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PROJECT\26. VPI 095 -17565\TOTAL WEIGHT &amp; PHÂN GIAO KL\"/>
    </mc:Choice>
  </mc:AlternateContent>
  <bookViews>
    <workbookView xWindow="-120" yWindow="-120" windowWidth="29040" windowHeight="15840" activeTab="1"/>
  </bookViews>
  <sheets>
    <sheet name="Sheet1" sheetId="1" r:id="rId1"/>
    <sheet name="BCTH-IBSHI-QLDA-095"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s>
  <definedNames>
    <definedName name="_">#N/A</definedName>
    <definedName name="__" hidden="1">[1]대비표!#REF!</definedName>
    <definedName name="__\h">[2]PP!$IC$5</definedName>
    <definedName name="__\i">[2]PP!$IP$7844</definedName>
    <definedName name="__\m">[2]PP!#REF!</definedName>
    <definedName name="__\s">[2]PP!$HX$3</definedName>
    <definedName name="___\a">#REF!</definedName>
    <definedName name="___\p">#REF!</definedName>
    <definedName name="___\v">#REF!</definedName>
    <definedName name="___\w">#REF!</definedName>
    <definedName name="_______" hidden="1">[3]대비표!#REF!</definedName>
    <definedName name="___________" hidden="1">{#N/A,#N/A,FALSE,"CCTV"}</definedName>
    <definedName name="_________________________________________H1" hidden="1">{#N/A,#N/A,TRUE,"Mhr_Sum"}</definedName>
    <definedName name="_________________________________________H4" hidden="1">{#N/A,#N/A,TRUE,"Mhr_Sum"}</definedName>
    <definedName name="_______________________________________H1" hidden="1">{#N/A,#N/A,TRUE,"Mhr_Sum"}</definedName>
    <definedName name="_______________________________________H4" hidden="1">{#N/A,#N/A,TRUE,"Mhr_Sum"}</definedName>
    <definedName name="______________________________________H1" hidden="1">{#N/A,#N/A,TRUE,"Mhr_Sum"}</definedName>
    <definedName name="______________________________________H4" hidden="1">{#N/A,#N/A,TRUE,"Mhr_Sum"}</definedName>
    <definedName name="_____________________________________H1" hidden="1">{#N/A,#N/A,TRUE,"Mhr_Sum"}</definedName>
    <definedName name="_____________________________________H4" hidden="1">{#N/A,#N/A,TRUE,"Mhr_Sum"}</definedName>
    <definedName name="____________________________________fsf2" hidden="1">{#N/A,#N/A,TRUE,"Mhr_Sum"}</definedName>
    <definedName name="____________________________________H1" hidden="1">{#N/A,#N/A,TRUE,"Mhr_Sum"}</definedName>
    <definedName name="____________________________________H4" hidden="1">{#N/A,#N/A,TRUE,"Mhr_Sum"}</definedName>
    <definedName name="___________________________________fsf2" hidden="1">{#N/A,#N/A,TRUE,"Mhr_Sum"}</definedName>
    <definedName name="___________________________________H1" hidden="1">{#N/A,#N/A,TRUE,"Mhr_Sum"}</definedName>
    <definedName name="___________________________________H4" hidden="1">{#N/A,#N/A,TRUE,"Mhr_Sum"}</definedName>
    <definedName name="__________________________________H1" hidden="1">{#N/A,#N/A,TRUE,"Mhr_Sum"}</definedName>
    <definedName name="__________________________________H4" hidden="1">{#N/A,#N/A,TRUE,"Mhr_Sum"}</definedName>
    <definedName name="_________________________________fsf2" hidden="1">{#N/A,#N/A,TRUE,"Mhr_Sum"}</definedName>
    <definedName name="_________________________________H1" hidden="1">{#N/A,#N/A,TRUE,"Mhr_Sum"}</definedName>
    <definedName name="_________________________________H4" hidden="1">{#N/A,#N/A,TRUE,"Mhr_Sum"}</definedName>
    <definedName name="________________________________H1" hidden="1">{#N/A,#N/A,TRUE,"Mhr_Sum"}</definedName>
    <definedName name="________________________________H4" hidden="1">{#N/A,#N/A,TRUE,"Mhr_Sum"}</definedName>
    <definedName name="_______________________________fsf2" hidden="1">{#N/A,#N/A,TRUE,"Mhr_Sum"}</definedName>
    <definedName name="_______________________________H1" hidden="1">{#N/A,#N/A,TRUE,"Mhr_Sum"}</definedName>
    <definedName name="_______________________________H4" hidden="1">{#N/A,#N/A,TRUE,"Mhr_Sum"}</definedName>
    <definedName name="______________________________fsf2" hidden="1">{#N/A,#N/A,TRUE,"Mhr_Sum"}</definedName>
    <definedName name="______________________________H1" hidden="1">{#N/A,#N/A,TRUE,"Mhr_Sum"}</definedName>
    <definedName name="______________________________H4" hidden="1">{#N/A,#N/A,TRUE,"Mhr_Sum"}</definedName>
    <definedName name="_____________________________fsf2" hidden="1">{#N/A,#N/A,TRUE,"Mhr_Sum"}</definedName>
    <definedName name="_____________________________H1" hidden="1">{#N/A,#N/A,TRUE,"Mhr_Sum"}</definedName>
    <definedName name="_____________________________H4" hidden="1">{#N/A,#N/A,TRUE,"Mhr_Sum"}</definedName>
    <definedName name="____________________________fsf2" hidden="1">{#N/A,#N/A,TRUE,"Mhr_Sum"}</definedName>
    <definedName name="____________________________H1" hidden="1">{#N/A,#N/A,TRUE,"Mhr_Sum"}</definedName>
    <definedName name="____________________________H4" hidden="1">{#N/A,#N/A,TRUE,"Mhr_Sum"}</definedName>
    <definedName name="___________________________fsf2" hidden="1">{#N/A,#N/A,TRUE,"Mhr_Sum"}</definedName>
    <definedName name="___________________________H1" hidden="1">{#N/A,#N/A,TRUE,"Mhr_Sum"}</definedName>
    <definedName name="___________________________H4" hidden="1">{#N/A,#N/A,TRUE,"Mhr_Sum"}</definedName>
    <definedName name="__________________________fsf2" hidden="1">{#N/A,#N/A,TRUE,"Mhr_Sum"}</definedName>
    <definedName name="__________________________H1" hidden="1">{#N/A,#N/A,TRUE,"Mhr_Sum"}</definedName>
    <definedName name="__________________________H4" hidden="1">{#N/A,#N/A,TRUE,"Mhr_Sum"}</definedName>
    <definedName name="_________________________fsf2" hidden="1">{#N/A,#N/A,TRUE,"Mhr_Sum"}</definedName>
    <definedName name="_________________________H1" hidden="1">{#N/A,#N/A,TRUE,"Mhr_Sum"}</definedName>
    <definedName name="_________________________H4" hidden="1">{#N/A,#N/A,TRUE,"Mhr_Sum"}</definedName>
    <definedName name="________________________fsf2" hidden="1">{#N/A,#N/A,TRUE,"Mhr_Sum"}</definedName>
    <definedName name="________________________H1" hidden="1">{#N/A,#N/A,TRUE,"Mhr_Sum"}</definedName>
    <definedName name="________________________H4" hidden="1">{#N/A,#N/A,TRUE,"Mhr_Sum"}</definedName>
    <definedName name="_______________________fsf2" hidden="1">{#N/A,#N/A,TRUE,"Mhr_Sum"}</definedName>
    <definedName name="_______________________H1" hidden="1">{#N/A,#N/A,TRUE,"Mhr_Sum"}</definedName>
    <definedName name="_______________________H4" hidden="1">{#N/A,#N/A,TRUE,"Mhr_Sum"}</definedName>
    <definedName name="______________________fsf2" hidden="1">{#N/A,#N/A,TRUE,"Mhr_Sum"}</definedName>
    <definedName name="______________________H1" hidden="1">{#N/A,#N/A,TRUE,"Mhr_Sum"}</definedName>
    <definedName name="______________________H4" hidden="1">{#N/A,#N/A,TRUE,"Mhr_Sum"}</definedName>
    <definedName name="_____________________fsf2" hidden="1">{#N/A,#N/A,TRUE,"Mhr_Sum"}</definedName>
    <definedName name="_____________________H1" hidden="1">{#N/A,#N/A,TRUE,"Mhr_Sum"}</definedName>
    <definedName name="_____________________H4" hidden="1">{#N/A,#N/A,TRUE,"Mhr_Sum"}</definedName>
    <definedName name="____________________fsf2" hidden="1">{#N/A,#N/A,TRUE,"Mhr_Sum"}</definedName>
    <definedName name="____________________H1" hidden="1">{#N/A,#N/A,TRUE,"Mhr_Sum"}</definedName>
    <definedName name="____________________H4" hidden="1">{#N/A,#N/A,TRUE,"Mhr_Sum"}</definedName>
    <definedName name="___________________fsf2" hidden="1">{#N/A,#N/A,TRUE,"Mhr_Sum"}</definedName>
    <definedName name="___________________H1" hidden="1">{#N/A,#N/A,TRUE,"Mhr_Sum"}</definedName>
    <definedName name="___________________H4" hidden="1">{#N/A,#N/A,TRUE,"Mhr_Sum"}</definedName>
    <definedName name="__________________fsf2" hidden="1">{#N/A,#N/A,TRUE,"Mhr_Sum"}</definedName>
    <definedName name="__________________H1" hidden="1">{#N/A,#N/A,TRUE,"Mhr_Sum"}</definedName>
    <definedName name="__________________H4" hidden="1">{#N/A,#N/A,TRUE,"Mhr_Sum"}</definedName>
    <definedName name="_________________fsf2" hidden="1">{#N/A,#N/A,TRUE,"Mhr_Sum"}</definedName>
    <definedName name="_________________H1" hidden="1">{#N/A,#N/A,TRUE,"Mhr_Sum"}</definedName>
    <definedName name="_________________H4" hidden="1">{#N/A,#N/A,TRUE,"Mhr_Sum"}</definedName>
    <definedName name="________________a129"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fsf2" hidden="1">{#N/A,#N/A,TRUE,"Mhr_Sum"}</definedName>
    <definedName name="________________Goi8" hidden="1">{"'Sheet1'!$L$16"}</definedName>
    <definedName name="________________H1" hidden="1">{#N/A,#N/A,TRUE,"Mhr_Sum"}</definedName>
    <definedName name="________________H4" hidden="1">{#N/A,#N/A,TRUE,"Mhr_Sum"}</definedName>
    <definedName name="________________Lan1" hidden="1">{"'Sheet1'!$L$16"}</definedName>
    <definedName name="________________LAN3" hidden="1">{"'Sheet1'!$L$16"}</definedName>
    <definedName name="_______________fsf2" hidden="1">{#N/A,#N/A,TRUE,"Mhr_Sum"}</definedName>
    <definedName name="_______________H1" hidden="1">{#N/A,#N/A,TRUE,"Mhr_Sum"}</definedName>
    <definedName name="_______________H4" hidden="1">{#N/A,#N/A,TRUE,"Mhr_Sum"}</definedName>
    <definedName name="______________fsf2" hidden="1">{#N/A,#N/A,TRUE,"Mhr_Sum"}</definedName>
    <definedName name="______________H1" hidden="1">{#N/A,#N/A,TRUE,"Mhr_Sum"}</definedName>
    <definedName name="______________H4" hidden="1">{#N/A,#N/A,TRUE,"Mhr_Sum"}</definedName>
    <definedName name="______________PA3" hidden="1">{"'Sheet1'!$L$16"}</definedName>
    <definedName name="_____________fsf2" hidden="1">{#N/A,#N/A,TRUE,"Mhr_Sum"}</definedName>
    <definedName name="_____________H1" hidden="1">{#N/A,#N/A,TRUE,"Mhr_Sum"}</definedName>
    <definedName name="_____________H4" hidden="1">{#N/A,#N/A,TRUE,"Mhr_Sum"}</definedName>
    <definedName name="____________a1" hidden="1">{"'Sheet1'!$L$16"}</definedName>
    <definedName name="____________a11" hidden="1">{"'장비'!$A$3:$M$12"}</definedName>
    <definedName name="____________fsf2" hidden="1">{#N/A,#N/A,TRUE,"Mhr_Sum"}</definedName>
    <definedName name="____________H1" hidden="1">{#N/A,#N/A,TRUE,"Mhr_Sum"}</definedName>
    <definedName name="____________H3" hidden="1">{"'장비'!$A$3:$M$12"}</definedName>
    <definedName name="____________H4" hidden="1">{#N/A,#N/A,TRUE,"Mhr_Sum"}</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hu7" hidden="1">{"'Sheet1'!$L$16"}</definedName>
    <definedName name="____________T10" hidden="1">{"'Sheet1'!$L$16"}</definedName>
    <definedName name="___________fsf2" hidden="1">{#N/A,#N/A,TRUE,"Mhr_Sum"}</definedName>
    <definedName name="___________H1" hidden="1">{#N/A,#N/A,TRUE,"Mhr_Sum"}</definedName>
    <definedName name="___________H4" hidden="1">{#N/A,#N/A,TRUE,"Mhr_Sum"}</definedName>
    <definedName name="___________TM2" hidden="1">{"'Sheet1'!$L$16"}</definedName>
    <definedName name="___________tt3" hidden="1">{"'Sheet1'!$L$16"}</definedName>
    <definedName name="__________fsf2" hidden="1">{#N/A,#N/A,TRUE,"Mhr_Sum"}</definedName>
    <definedName name="__________H1" hidden="1">{#N/A,#N/A,TRUE,"Mhr_Sum"}</definedName>
    <definedName name="__________H4" hidden="1">{#N/A,#N/A,TRUE,"Mhr_Sum"}</definedName>
    <definedName name="_________fsf2" hidden="1">{#N/A,#N/A,TRUE,"Mhr_Sum"}</definedName>
    <definedName name="_________Goi8" hidden="1">{"'Sheet1'!$L$16"}</definedName>
    <definedName name="_________H1" hidden="1">{#N/A,#N/A,TRUE,"Mhr_Sum"}</definedName>
    <definedName name="_________H4" hidden="1">{#N/A,#N/A,TRUE,"Mhr_Sum"}</definedName>
    <definedName name="_________Lan1" hidden="1">{"'Sheet1'!$L$16"}</definedName>
    <definedName name="________a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fsf2" hidden="1">{#N/A,#N/A,TRUE,"Mhr_Sum"}</definedName>
    <definedName name="________Goi8" hidden="1">{"'Sheet1'!$L$16"}</definedName>
    <definedName name="________H1" hidden="1">{#N/A,#N/A,TRUE,"Mhr_Sum"}</definedName>
    <definedName name="________H4" hidden="1">{#N/A,#N/A,TRUE,"Mhr_Sum"}</definedName>
    <definedName name="________hu1" hidden="1">{"'Sheet1'!$L$16"}</definedName>
    <definedName name="________hu2" hidden="1">{"'Sheet1'!$L$16"}</definedName>
    <definedName name="________hu5" hidden="1">{"'Sheet1'!$L$16"}</definedName>
    <definedName name="________hu6" hidden="1">{"'Sheet1'!$L$16"}</definedName>
    <definedName name="________Lan1" hidden="1">{"'Sheet1'!$L$16"}</definedName>
    <definedName name="________LAN3" hidden="1">{"'Sheet1'!$L$16"}</definedName>
    <definedName name="________TM2" hidden="1">{"'Sheet1'!$L$16"}</definedName>
    <definedName name="________tt3"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fsf2" hidden="1">{#N/A,#N/A,TRUE,"Mhr_Sum"}</definedName>
    <definedName name="_______h1" hidden="1">{"'Sheet1'!$L$16"}</definedName>
    <definedName name="_______H4" hidden="1">{#N/A,#N/A,TRUE,"Mhr_Sum"}</definedName>
    <definedName name="_______LAN3" hidden="1">{"'Sheet1'!$L$16"}</definedName>
    <definedName name="_______TM2" hidden="1">{"'Sheet1'!$L$16"}</definedName>
    <definedName name="_______tt3" hidden="1">{"'Sheet1'!$L$16"}</definedName>
    <definedName name="______a11" hidden="1">{"'장비'!$A$3:$M$12"}</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Bm2" hidden="1">{"'Sheet1'!$L$16"}</definedName>
    <definedName name="______CON1">#REF!</definedName>
    <definedName name="______CON2">#REF!</definedName>
    <definedName name="______CP31" hidden="1">{"'Sheet1'!$L$16"}</definedName>
    <definedName name="______fsf2" hidden="1">{#N/A,#N/A,TRUE,"Mhr_Sum"}</definedName>
    <definedName name="______Goi8" hidden="1">{"'Sheet1'!$L$16"}</definedName>
    <definedName name="______H1" hidden="1">{#N/A,#N/A,TRUE,"Mhr_Sum"}</definedName>
    <definedName name="______H3" hidden="1">{"'장비'!$A$3:$M$12"}</definedName>
    <definedName name="______H4" hidden="1">{#N/A,#N/A,TRUE,"Mhr_Sum"}</definedName>
    <definedName name="______Lan1" hidden="1">{"'Sheet1'!$L$16"}</definedName>
    <definedName name="______LAN3" hidden="1">{"'Sheet1'!$L$16"}</definedName>
    <definedName name="______LCB1">#REF!</definedName>
    <definedName name="______NCN15" hidden="1">{"'Sheet1'!$L$16"}</definedName>
    <definedName name="______NET2">#REF!</definedName>
    <definedName name="______PA3" hidden="1">{"'Sheet1'!$L$16"}</definedName>
    <definedName name="______pZ1">#REF!</definedName>
    <definedName name="______pZ2">#REF!</definedName>
    <definedName name="______pZ3">#REF!</definedName>
    <definedName name="______RFZ3">#REF!</definedName>
    <definedName name="______ro1">#REF!</definedName>
    <definedName name="______TH20004" hidden="1">{"'Sheet1'!$L$16"}</definedName>
    <definedName name="______TVL1">#REF!</definedName>
    <definedName name="______xo1">#REF!</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m2" hidden="1">{"'Sheet1'!$L$16"}</definedName>
    <definedName name="_____CP31" hidden="1">{"'Sheet1'!$L$16"}</definedName>
    <definedName name="_____d1500" hidden="1">{"'Sheet1'!$L$16"}</definedName>
    <definedName name="_____fsf2" hidden="1">{#N/A,#N/A,TRUE,"Mhr_Sum"}</definedName>
    <definedName name="_____Goi8" hidden="1">{"'Sheet1'!$L$16"}</definedName>
    <definedName name="_____H1" hidden="1">{#N/A,#N/A,TRUE,"Mhr_Sum"}</definedName>
    <definedName name="_____H4" hidden="1">{#N/A,#N/A,TRUE,"Mhr_Sum"}</definedName>
    <definedName name="_____KM130" hidden="1">{"'Sheet1'!$L$16"}</definedName>
    <definedName name="_____Lan1" hidden="1">{"'Sheet1'!$L$16"}</definedName>
    <definedName name="_____LAN3" hidden="1">{"'Sheet1'!$L$16"}</definedName>
    <definedName name="_____PA3" hidden="1">{"'Sheet1'!$L$16"}</definedName>
    <definedName name="_____PK2" hidden="1">{"'장비'!$A$3:$M$12"}</definedName>
    <definedName name="_____PKG3" hidden="1">{"'장비'!$A$3:$M$12"}</definedName>
    <definedName name="_____qqq222" hidden="1">{"'장비'!$A$3:$M$12"}</definedName>
    <definedName name="_____TH20004" hidden="1">{"'Sheet1'!$L$16"}</definedName>
    <definedName name="_____TM2" hidden="1">{"'Sheet1'!$L$16"}</definedName>
    <definedName name="_____tt3" hidden="1">{"'Sheet1'!$L$16"}</definedName>
    <definedName name="____a1" hidden="1">{"'Sheet1'!$L$16"}</definedName>
    <definedName name="____a11" hidden="1">{"'장비'!$A$3:$M$12"}</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65700">'[4]MTO REV.2(ARMOR)'!#REF!</definedName>
    <definedName name="____A65800">'[4]MTO REV.2(ARMOR)'!#REF!</definedName>
    <definedName name="____A66000">'[4]MTO REV.2(ARMOR)'!#REF!</definedName>
    <definedName name="____A67000">'[4]MTO REV.2(ARMOR)'!#REF!</definedName>
    <definedName name="____A68000">'[4]MTO REV.2(ARMOR)'!#REF!</definedName>
    <definedName name="____A70000">'[4]MTO REV.2(ARMOR)'!#REF!</definedName>
    <definedName name="____A75000">'[4]MTO REV.2(ARMOR)'!#REF!</definedName>
    <definedName name="____A85000">'[4]MTO REV.2(ARMOR)'!#REF!</definedName>
    <definedName name="____dam24">[5]GIAVLIEU!$M$51</definedName>
    <definedName name="____EE1" hidden="1">{#N/A,#N/A,FALSE,"단가표지"}</definedName>
    <definedName name="____fsf2" hidden="1">{#N/A,#N/A,TRUE,"Mhr_Sum"}</definedName>
    <definedName name="____GID1">'[6]LKVL-CK-HT-GD1'!$A$4</definedName>
    <definedName name="____Goi8" hidden="1">{"'Sheet1'!$L$16"}</definedName>
    <definedName name="____H1" hidden="1">{#N/A,#N/A,TRUE,"Mhr_Sum"}</definedName>
    <definedName name="____H3" hidden="1">{"'장비'!$A$3:$M$12"}</definedName>
    <definedName name="____H4" hidden="1">{#N/A,#N/A,TRUE,"Mhr_Sum"}</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key2" hidden="1">[7]BM!#REF!</definedName>
    <definedName name="____Lan1" hidden="1">{"'Sheet1'!$L$16"}</definedName>
    <definedName name="____LAN3" hidden="1">{"'Sheet1'!$L$16"}</definedName>
    <definedName name="____NCN15" hidden="1">{"'Sheet1'!$L$16"}</definedName>
    <definedName name="____PA3" hidden="1">{"'Sheet1'!$L$16"}</definedName>
    <definedName name="____PK2" hidden="1">{"'장비'!$A$3:$M$12"}</definedName>
    <definedName name="____PKG3" hidden="1">{"'장비'!$A$3:$M$12"}</definedName>
    <definedName name="____qqq222" hidden="1">{"'장비'!$A$3:$M$12"}</definedName>
    <definedName name="____S3" hidden="1">{#N/A,#N/A,FALSE,"포장2"}</definedName>
    <definedName name="____T10" hidden="1">{"'Sheet1'!$L$16"}</definedName>
    <definedName name="____tam1">[8]XL4Poppy!$C$31</definedName>
    <definedName name="____TM2" hidden="1">{"'Sheet1'!$L$16"}</definedName>
    <definedName name="____tt3" hidden="1">{"'Sheet1'!$L$16"}</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W0031" hidden="1">{#N/A,#N/A,FALSE,"CCTV"}</definedName>
    <definedName name="___dam24">[9]GIAVLIEU!$M$51</definedName>
    <definedName name="___dao1">'[10]CT Thang Mo'!$B$189:$H$189</definedName>
    <definedName name="___dao2">'[10]CT Thang Mo'!$B$161:$H$161</definedName>
    <definedName name="___dap2">'[10]CT Thang Mo'!$B$162:$H$162</definedName>
    <definedName name="___day2">'[11]Chiet tinh dz35'!$H$3</definedName>
    <definedName name="___dbu2">'[10]CT Thang Mo'!$B$93:$F$93</definedName>
    <definedName name="___EE1" hidden="1">{#N/A,#N/A,FALSE,"단가표지"}</definedName>
    <definedName name="___fsf2" hidden="1">{#N/A,#N/A,TRUE,"Mhr_Sum"}</definedName>
    <definedName name="___GID1">'[12]LKVL-CK-HT-GD1'!$A$4</definedName>
    <definedName name="___Goi8" hidden="1">{"'Sheet1'!$L$16"}</definedName>
    <definedName name="___gon4">#REF!</definedName>
    <definedName name="___h1" hidden="1">{"'Sheet1'!$L$16"}</definedName>
    <definedName name="___H4" hidden="1">{#N/A,#N/A,TRUE,"Mhr_Sum"}</definedName>
    <definedName name="___han4">'[13]Gia VL'!$I$23</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key2" hidden="1">[7]BM!#REF!</definedName>
    <definedName name="___Knc1">'[14]149-2'!$C$133</definedName>
    <definedName name="___Lan1" hidden="1">{"'Sheet1'!$L$16"}</definedName>
    <definedName name="___LAN3" hidden="1">{"'Sheet1'!$L$16"}</definedName>
    <definedName name="___nc3">'[15]Gia VL,NC,M'!$E$14</definedName>
    <definedName name="___nc4">'[15]Gia VL,NC,M'!$E$17</definedName>
    <definedName name="___NCN15" hidden="1">{"'Sheet1'!$L$16"}</definedName>
    <definedName name="___PA3" hidden="1">{"'Sheet1'!$L$16"}</definedName>
    <definedName name="___pag1000">#REF!</definedName>
    <definedName name="___PAG31">#REF!</definedName>
    <definedName name="___PAG51">#REF!</definedName>
    <definedName name="___PAG52">#REF!</definedName>
    <definedName name="___PCV1501" hidden="1">{"'Liquid'!$A$1:$U$57"}</definedName>
    <definedName name="___PCV4" hidden="1">{"'Liquid'!$A$1:$U$57"}</definedName>
    <definedName name="___PK2" hidden="1">{"'장비'!$A$3:$M$12"}</definedName>
    <definedName name="___PKG3" hidden="1">{"'장비'!$A$3:$M$12"}</definedName>
    <definedName name="___qqq222" hidden="1">{"'장비'!$A$3:$M$12"}</definedName>
    <definedName name="___S3" hidden="1">{#N/A,#N/A,FALSE,"포장2"}</definedName>
    <definedName name="___san110">'[15]Gia VL,NC,M'!$E$109</definedName>
    <definedName name="___SCL4" hidden="1">{"'Sheet1'!$L$16"}</definedName>
    <definedName name="___SEL32">#REF!</definedName>
    <definedName name="___T10" hidden="1">{"'Sheet1'!$L$16"}</definedName>
    <definedName name="___tam1">[16]XL4Poppy!$C$31</definedName>
    <definedName name="___tct3">[17]gVL!$Q$23</definedName>
    <definedName name="___TK1">[18]Tongke!$B$7:$U$128</definedName>
    <definedName name="___TM2" hidden="1">{"'Sheet1'!$L$16"}</definedName>
    <definedName name="___tt3" hidden="1">{"'Sheet1'!$L$16"}</definedName>
    <definedName name="___ui110">'[15]Gia VL,NC,M'!$E$94</definedName>
    <definedName name="___vbt150">'[15]Gia VL,NC,M'!$E$70</definedName>
    <definedName name="___vbt200">'[15]Gia VL,NC,M'!$E$71</definedName>
    <definedName name="___vc1">'[10]CT Thang Mo'!$B$34:$H$34</definedName>
    <definedName name="___vc2">'[10]CT Thang Mo'!$B$35:$H$35</definedName>
    <definedName name="___vc3">'[10]CT Thang Mo'!$B$36:$H$36</definedName>
    <definedName name="___vua100">'[15]Gia VL,NC,M'!$E$69</definedName>
    <definedName name="__123Graph_A" hidden="1">'[19]입찰내역 발주처 양식'!#REF!</definedName>
    <definedName name="__123Graph_ACHART1" hidden="1">'[19]입찰내역 발주처 양식'!#REF!</definedName>
    <definedName name="__123Graph_ACOSTI" hidden="1">'[20]TIPO 1'!#REF!</definedName>
    <definedName name="__123Graph_ACURRENT" hidden="1">'[19]입찰내역 발주처 양식'!#REF!</definedName>
    <definedName name="__123Graph_ANCF" hidden="1">'[21]Cashflow Analysis'!#REF!</definedName>
    <definedName name="__123Graph_B" hidden="1">'[22]입찰내역 발주처 양식'!#REF!</definedName>
    <definedName name="__123Graph_BNCF" hidden="1">'[21]Cashflow Analysis'!#REF!</definedName>
    <definedName name="__123Graph_BPERFORMANCE" hidden="1">[23]BQMPALOC!#REF!</definedName>
    <definedName name="__123Graph_C" hidden="1">'[24]Inert Balls'!#REF!</definedName>
    <definedName name="__123Graph_D" hidden="1">#REF!</definedName>
    <definedName name="__123Graph_E" hidden="1">#REF!</definedName>
    <definedName name="__123Graph_F" hidden="1">[25]B!#REF!</definedName>
    <definedName name="__123Graph_LBL_A" hidden="1">[26]운반!#REF!</definedName>
    <definedName name="__123Graph_LBL_B" hidden="1">[26]운반!#REF!</definedName>
    <definedName name="__123Graph_LBL_C" hidden="1">[26]운반!#REF!</definedName>
    <definedName name="__123Graph_LBL_D" hidden="1">[26]운반!#REF!</definedName>
    <definedName name="__123Graph_LBL_E" hidden="1">[26]운반!#REF!</definedName>
    <definedName name="__123Graph_LBL_F" hidden="1">[26]운반!#REF!</definedName>
    <definedName name="__123Graph_X" hidden="1">'[19]입찰내역 발주처 양식'!#REF!</definedName>
    <definedName name="__123Graph_XCHART1" hidden="1">'[19]입찰내역 발주처 양식'!#REF!</definedName>
    <definedName name="__123Graph_XCOSTI" hidden="1">'[20]TIPO 1'!$I$4:$AG$4</definedName>
    <definedName name="__123Graph_XCURRENT" hidden="1">'[19]입찰내역 발주처 양식'!#REF!</definedName>
    <definedName name="__123Graph_XNCF" hidden="1">'[27]Cashflow Analysis'!$E$63:$BL$63</definedName>
    <definedName name="__123lll" hidden="1">[28]Spread!#REF!</definedName>
    <definedName name="__124sr" hidden="1">[29]DRUM!#REF!</definedName>
    <definedName name="__1F" hidden="1">[1]대비표!#REF!</definedName>
    <definedName name="__2_0_0_F" hidden="1">[1]대비표!#REF!</definedName>
    <definedName name="__4aa1_" hidden="1">{#N/A,#N/A,FALSE,"CCTV"}</definedName>
    <definedName name="__A1" hidden="1">{#N/A,#N/A,FALSE,"type1";#N/A,#N/A,FALSE,"지지력";#N/A,#N/A,FALSE,"PILE계산";#N/A,#N/A,FALSE,"PILE ";#N/A,#N/A,FALSE,"철근량";#N/A,#N/A,FALSE,"균열검토";#N/A,#N/A,FALSE,"날개벽";#N/A,#N/A,FALSE,"주철근조립도";#N/A,#N/A,FALSE,"교좌"}</definedName>
    <definedName name="__A10" hidden="1">{#N/A,#N/A,FALSE,"CCTV"}</definedName>
    <definedName name="__a11" hidden="1">{"'장비'!$A$3:$M$12"}</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8" hidden="1">{"'Sheet1'!$L$16"}</definedName>
    <definedName name="__a9" hidden="1">{"'Sheet1'!$L$16"}</definedName>
    <definedName name="__aa1" hidden="1">{#N/A,#N/A,FALSE,"CCTV"}</definedName>
    <definedName name="__AW0031" hidden="1">{#N/A,#N/A,FALSE,"CCTV"}</definedName>
    <definedName name="_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TM250">#REF!</definedName>
    <definedName name="__cf2" hidden="1">{#N/A,#N/A,FALSE,"Variables";#N/A,#N/A,FALSE,"NPV Cashflows NZ$";#N/A,#N/A,FALSE,"Cashflows NZ$"}</definedName>
    <definedName name="__ClientName_">"Eclipse CS Pty Ltd"</definedName>
    <definedName name="__dam24">[9]GIAVLIEU!$M$51</definedName>
    <definedName name="__dao1">'[10]CT Thang Mo'!$B$189:$H$189</definedName>
    <definedName name="__dao2">'[10]CT Thang Mo'!$B$161:$H$161</definedName>
    <definedName name="__dap2">'[10]CT Thang Mo'!$B$162:$H$162</definedName>
    <definedName name="__day2">'[11]Chiet tinh dz35'!$H$3</definedName>
    <definedName name="__dbu2">'[10]CT Thang Mo'!$B$93:$F$93</definedName>
    <definedName name="__doi3" hidden="1">{"'Sheet1'!$L$16"}</definedName>
    <definedName name="__doi5" hidden="1">{"'Sheet1'!$L$16"}</definedName>
    <definedName name="__EE1" hidden="1">{#N/A,#N/A,FALSE,"단가표지"}</definedName>
    <definedName name="__fsf2" hidden="1">{#N/A,#N/A,TRUE,"Mhr_Sum"}</definedName>
    <definedName name="__GID1">'[12]LKVL-CK-HT-GD1'!$A$4</definedName>
    <definedName name="__Goi8" hidden="1">{"'Sheet1'!$L$16"}</definedName>
    <definedName name="__h1" hidden="1">{"'Sheet1'!$L$16"}</definedName>
    <definedName name="__H3" hidden="1">{"'장비'!$A$3:$M$12"}</definedName>
    <definedName name="__H4" hidden="1">{#N/A,#N/A,TRUE,"Mhr_Sum"}</definedName>
    <definedName name="__han4">'[13]Gia VL'!$I$23</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IntlFixup" hidden="1">TRUE</definedName>
    <definedName name="__Key11" hidden="1">#REF!</definedName>
    <definedName name="__key2" hidden="1">[7]BM!#REF!</definedName>
    <definedName name="__KL3" hidden="1">{"'Sheet1'!$L$16"}</definedName>
    <definedName name="__Knc1">'[14]149-2'!$C$133</definedName>
    <definedName name="__Lan1" hidden="1">{"'Sheet1'!$L$16"}</definedName>
    <definedName name="__LAN3" hidden="1">{"'Sheet1'!$L$16"}</definedName>
    <definedName name="__ld2" hidden="1">{"'Sheet1'!$L$16"}</definedName>
    <definedName name="__MCC3" hidden="1">{#N/A,#N/A,FALSE,"CCTV"}</definedName>
    <definedName name="__MES11">#REF!</definedName>
    <definedName name="__MES14">#REF!</definedName>
    <definedName name="__MES15">#REF!</definedName>
    <definedName name="__MES20">#REF!</definedName>
    <definedName name="__MES21">#REF!</definedName>
    <definedName name="__MES24">#REF!</definedName>
    <definedName name="__MES25">#REF!</definedName>
    <definedName name="__MES40">#REF!</definedName>
    <definedName name="__MES41">#REF!</definedName>
    <definedName name="__MES42">#REF!</definedName>
    <definedName name="__MES43">#REF!</definedName>
    <definedName name="__MES44">#REF!</definedName>
    <definedName name="__MES45">#REF!</definedName>
    <definedName name="__MES5">#REF!</definedName>
    <definedName name="__MES50">#REF!</definedName>
    <definedName name="__MES51">#REF!</definedName>
    <definedName name="__MES52">#REF!</definedName>
    <definedName name="__MES53">#REF!</definedName>
    <definedName name="__MES6">#REF!</definedName>
    <definedName name="__MES62">#REF!</definedName>
    <definedName name="__MES70">#REF!</definedName>
    <definedName name="__MES71">#REF!</definedName>
    <definedName name="__nc3">'[15]Gia VL,NC,M'!$E$14</definedName>
    <definedName name="__nc4">'[15]Gia VL,NC,M'!$E$17</definedName>
    <definedName name="__NCN15" hidden="1">{"'Sheet1'!$L$16"}</definedName>
    <definedName name="__NK5" hidden="1">{"'Sheet1'!$L$16"}</definedName>
    <definedName name="__PA3" hidden="1">{"'Sheet1'!$L$16"}</definedName>
    <definedName name="__PAG1">#REF!</definedName>
    <definedName name="__pag1000">#REF!</definedName>
    <definedName name="__PAG2">#REF!</definedName>
    <definedName name="__PAG3">#REF!</definedName>
    <definedName name="__PAG31">#REF!</definedName>
    <definedName name="__PAG4">#REF!</definedName>
    <definedName name="__PAG5">#REF!</definedName>
    <definedName name="__PAG51">#REF!</definedName>
    <definedName name="__PAG52">#REF!</definedName>
    <definedName name="__PCV1501" hidden="1">{"'Liquid'!$A$1:$U$57"}</definedName>
    <definedName name="__PCV4" hidden="1">{"'Liquid'!$A$1:$U$57"}</definedName>
    <definedName name="__pGNK">#REF!</definedName>
    <definedName name="__PK2" hidden="1">{"'장비'!$A$3:$M$12"}</definedName>
    <definedName name="__PKG3" hidden="1">{"'장비'!$A$3:$M$12"}</definedName>
    <definedName name="__ProjectCode_">"N3055/N3055T"</definedName>
    <definedName name="__ProjectDescription_">"Crows Nest Station Box/Tender Base"</definedName>
    <definedName name="__ProjectVersionCode_">"N3055T01.01C"</definedName>
    <definedName name="__ProjectVersionDescription_">"Tender No1 Client BOQ  R1"</definedName>
    <definedName name="__ProjectVersionFullTitle_">"Crows Nest Station Box/Tender Base - Tender No1 Client BOQ  R1"</definedName>
    <definedName name="__QLO7" hidden="1">#REF!</definedName>
    <definedName name="__qqq222" hidden="1">{"'장비'!$A$3:$M$12"}</definedName>
    <definedName name="__S1">{"Book1"}</definedName>
    <definedName name="__S3" hidden="1">{#N/A,#N/A,FALSE,"포장2"}</definedName>
    <definedName name="__san110">'[15]Gia VL,NC,M'!$E$109</definedName>
    <definedName name="__SEL32">#REF!</definedName>
    <definedName name="__SFA1">#REF!</definedName>
    <definedName name="__SFA10">#REF!</definedName>
    <definedName name="__SFA11">#REF!</definedName>
    <definedName name="__SFA12">#REF!</definedName>
    <definedName name="__SFA13">#REF!</definedName>
    <definedName name="__SFA14">#REF!</definedName>
    <definedName name="__SFA15">#REF!</definedName>
    <definedName name="__SFA2">#REF!</definedName>
    <definedName name="__SFA20">#REF!</definedName>
    <definedName name="__SFA21">#REF!</definedName>
    <definedName name="__SFA22">#REF!</definedName>
    <definedName name="__SFA23">#REF!</definedName>
    <definedName name="__SFA24">#REF!</definedName>
    <definedName name="__SFA25">#REF!</definedName>
    <definedName name="__SFA3">#REF!</definedName>
    <definedName name="__SFA4">#REF!</definedName>
    <definedName name="__SFA5">#REF!</definedName>
    <definedName name="__SFA6">#REF!</definedName>
    <definedName name="__Sum1111" hidden="1">{#N/A,#N/A,TRUE,"Basic";#N/A,#N/A,TRUE,"EXT-TABLE";#N/A,#N/A,TRUE,"STEEL";#N/A,#N/A,TRUE,"INT-Table";#N/A,#N/A,TRUE,"STEEL";#N/A,#N/A,TRUE,"Door"}</definedName>
    <definedName name="__T10" hidden="1">{"'Sheet1'!$L$16"}</definedName>
    <definedName name="__tam1">[16]XL4Poppy!$C$31</definedName>
    <definedName name="__tb2" hidden="1">{"'Sheet1'!$L$16"}</definedName>
    <definedName name="__tct3">[17]gVL!$Q$23</definedName>
    <definedName name="__td1" hidden="1">{"'Sheet1'!$L$16"}</definedName>
    <definedName name="__THQ4">#REF!</definedName>
    <definedName name="__TK1">[18]Tongke!$B$7:$U$128</definedName>
    <definedName name="__TM2" hidden="1">{"'Sheet1'!$L$16"}</definedName>
    <definedName name="__tt3" hidden="1">{"'Sheet1'!$L$16"}</definedName>
    <definedName name="__ui110">'[15]Gia VL,NC,M'!$E$94</definedName>
    <definedName name="__UserName_">"skoh"</definedName>
    <definedName name="__vbt150">'[15]Gia VL,NC,M'!$E$70</definedName>
    <definedName name="__vbt200">'[15]Gia VL,NC,M'!$E$71</definedName>
    <definedName name="__vc1">'[10]CT Thang Mo'!$B$34:$H$34</definedName>
    <definedName name="__vc2">'[10]CT Thang Mo'!$B$35:$H$35</definedName>
    <definedName name="__vc3">'[10]CT Thang Mo'!$B$36:$H$36</definedName>
    <definedName name="__version">"01192016"</definedName>
    <definedName name="__vua100">'[15]Gia VL,NC,M'!$E$69</definedName>
    <definedName name="__xlfn.BAHTTEXT" hidden="1">#NAME?</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#REF!</definedName>
    <definedName name="_1__123Graph_ACHART_1" hidden="1">#REF!</definedName>
    <definedName name="_1__123Graph_ACHART_2" hidden="1">[28]Spread!$J$10:$BQ$10</definedName>
    <definedName name="_1_0_F" hidden="1">'[30]#REF'!#REF!</definedName>
    <definedName name="_10__123Graph_BChart_1A" hidden="1">'[31]Eq. Mobilization'!#REF!</definedName>
    <definedName name="_10__123Graph_BCHART_3" hidden="1">#REF!</definedName>
    <definedName name="_10__123Graph_CCHART_4" hidden="1">[32]Productivity!$G$33:$AC$33</definedName>
    <definedName name="_10_0" hidden="1">[33]백분율!#REF!</definedName>
    <definedName name="_10_0_0_F" hidden="1">#REF!</definedName>
    <definedName name="_10¤§¤_¤¡" hidden="1">{#N/A,#N/A,FALSE,"Sheet1"}</definedName>
    <definedName name="_1000A01">#N/A</definedName>
    <definedName name="_11__123Graph_BCHART_4" hidden="1">#REF!</definedName>
    <definedName name="_11__123Graph_BMOB_01" hidden="1">#REF!</definedName>
    <definedName name="_11__123Graph_DCHART_1" hidden="1">#REF!</definedName>
    <definedName name="_11__123Graph_DCHART_4" hidden="1">[32]Productivity!$G$35:$AC$35</definedName>
    <definedName name="_11_0_0_F" hidden="1">#REF!</definedName>
    <definedName name="_11A1_" hidden="1">{#N/A,#N/A,TRUE,"Basic";#N/A,#N/A,TRUE,"EXT-TABLE";#N/A,#N/A,TRUE,"STEEL";#N/A,#N/A,TRUE,"INT-Table";#N/A,#N/A,TRUE,"STEEL";#N/A,#N/A,TRUE,"Door"}</definedName>
    <definedName name="_11A1__1" hidden="1">{#N/A,#N/A,TRUE,"Basic";#N/A,#N/A,TRUE,"EXT-TABLE";#N/A,#N/A,TRUE,"STEEL";#N/A,#N/A,TRUE,"INT-Table";#N/A,#N/A,TRUE,"STEEL";#N/A,#N/A,TRUE,"Door"}</definedName>
    <definedName name="_11A1__1_1" hidden="1">{#N/A,#N/A,TRUE,"Basic";#N/A,#N/A,TRUE,"EXT-TABLE";#N/A,#N/A,TRUE,"STEEL";#N/A,#N/A,TRUE,"INT-Table";#N/A,#N/A,TRUE,"STEEL";#N/A,#N/A,TRUE,"Door"}</definedName>
    <definedName name="_11A1__1_2" hidden="1">{#N/A,#N/A,TRUE,"Basic";#N/A,#N/A,TRUE,"EXT-TABLE";#N/A,#N/A,TRUE,"STEEL";#N/A,#N/A,TRUE,"INT-Table";#N/A,#N/A,TRUE,"STEEL";#N/A,#N/A,TRUE,"Door"}</definedName>
    <definedName name="_11A1__2" hidden="1">{#N/A,#N/A,TRUE,"Basic";#N/A,#N/A,TRUE,"EXT-TABLE";#N/A,#N/A,TRUE,"STEEL";#N/A,#N/A,TRUE,"INT-Table";#N/A,#N/A,TRUE,"STEEL";#N/A,#N/A,TRUE,"Door"}</definedName>
    <definedName name="_11A1__2_1" hidden="1">{#N/A,#N/A,TRUE,"Basic";#N/A,#N/A,TRUE,"EXT-TABLE";#N/A,#N/A,TRUE,"STEEL";#N/A,#N/A,TRUE,"INT-Table";#N/A,#N/A,TRUE,"STEEL";#N/A,#N/A,TRUE,"Door"}</definedName>
    <definedName name="_11A1__2_2" hidden="1">{#N/A,#N/A,TRUE,"Basic";#N/A,#N/A,TRUE,"EXT-TABLE";#N/A,#N/A,TRUE,"STEEL";#N/A,#N/A,TRUE,"INT-Table";#N/A,#N/A,TRUE,"STEEL";#N/A,#N/A,TRUE,"Door"}</definedName>
    <definedName name="_11A1__3" hidden="1">{#N/A,#N/A,TRUE,"Basic";#N/A,#N/A,TRUE,"EXT-TABLE";#N/A,#N/A,TRUE,"STEEL";#N/A,#N/A,TRUE,"INT-Table";#N/A,#N/A,TRUE,"STEEL";#N/A,#N/A,TRUE,"Door"}</definedName>
    <definedName name="_11A1__3_1" hidden="1">{#N/A,#N/A,TRUE,"Basic";#N/A,#N/A,TRUE,"EXT-TABLE";#N/A,#N/A,TRUE,"STEEL";#N/A,#N/A,TRUE,"INT-Table";#N/A,#N/A,TRUE,"STEEL";#N/A,#N/A,TRUE,"Door"}</definedName>
    <definedName name="_11A1__3_2" hidden="1">{#N/A,#N/A,TRUE,"Basic";#N/A,#N/A,TRUE,"EXT-TABLE";#N/A,#N/A,TRUE,"STEEL";#N/A,#N/A,TRUE,"INT-Table";#N/A,#N/A,TRUE,"STEEL";#N/A,#N/A,TRUE,"Door"}</definedName>
    <definedName name="_11A1__4" hidden="1">{#N/A,#N/A,TRUE,"Basic";#N/A,#N/A,TRUE,"EXT-TABLE";#N/A,#N/A,TRUE,"STEEL";#N/A,#N/A,TRUE,"INT-Table";#N/A,#N/A,TRUE,"STEEL";#N/A,#N/A,TRUE,"Door"}</definedName>
    <definedName name="_11A1__4_1" hidden="1">{#N/A,#N/A,TRUE,"Basic";#N/A,#N/A,TRUE,"EXT-TABLE";#N/A,#N/A,TRUE,"STEEL";#N/A,#N/A,TRUE,"INT-Table";#N/A,#N/A,TRUE,"STEEL";#N/A,#N/A,TRUE,"Door"}</definedName>
    <definedName name="_11A1__4_2" hidden="1">{#N/A,#N/A,TRUE,"Basic";#N/A,#N/A,TRUE,"EXT-TABLE";#N/A,#N/A,TRUE,"STEEL";#N/A,#N/A,TRUE,"INT-Table";#N/A,#N/A,TRUE,"STEEL";#N/A,#N/A,TRUE,"Door"}</definedName>
    <definedName name="_11A1__5" hidden="1">{#N/A,#N/A,TRUE,"Basic";#N/A,#N/A,TRUE,"EXT-TABLE";#N/A,#N/A,TRUE,"STEEL";#N/A,#N/A,TRUE,"INT-Table";#N/A,#N/A,TRUE,"STEEL";#N/A,#N/A,TRUE,"Door"}</definedName>
    <definedName name="_11A1__5_1" hidden="1">{#N/A,#N/A,TRUE,"Basic";#N/A,#N/A,TRUE,"EXT-TABLE";#N/A,#N/A,TRUE,"STEEL";#N/A,#N/A,TRUE,"INT-Table";#N/A,#N/A,TRUE,"STEEL";#N/A,#N/A,TRUE,"Door"}</definedName>
    <definedName name="_11A1__5_2" hidden="1">{#N/A,#N/A,TRUE,"Basic";#N/A,#N/A,TRUE,"EXT-TABLE";#N/A,#N/A,TRUE,"STEEL";#N/A,#N/A,TRUE,"INT-Table";#N/A,#N/A,TRUE,"STEEL";#N/A,#N/A,TRUE,"Door"}</definedName>
    <definedName name="_12__123Graph_BCHART_5" hidden="1">#REF!</definedName>
    <definedName name="_12__123Graph_BMOB_02" hidden="1">#REF!</definedName>
    <definedName name="_12__123Graph_DCONTRAC._OIL" hidden="1">'[21]Cashflow Analysis'!#REF!</definedName>
    <definedName name="_12__123Graph_XCHART_1" hidden="1">[32]Productivity!$H$3:$AB$3</definedName>
    <definedName name="_123Graph_X" hidden="1">[34]PSV2701F!$Q$57:$BT$57</definedName>
    <definedName name="_125wrn.Ã¶°ñÁý°èÇ_._.5Ä­." hidden="1">{#N/A,#N/A,FALSE,"Sheet1"}</definedName>
    <definedName name="_13__123Graph_BCHART_6" hidden="1">#REF!</definedName>
    <definedName name="_13__123Graph_CCHART_2" hidden="1">[28]Spread!#REF!</definedName>
    <definedName name="_13__123Graph_CMOB_01" hidden="1">#REF!</definedName>
    <definedName name="_13__123Graph_XCHART_2" hidden="1">[32]Productivity!$H$9:$AC$9</definedName>
    <definedName name="_13__123Graph_XCONTRAC._OIL" hidden="1">'[27]Cashflow Analysis'!$E$63:$BL$63</definedName>
    <definedName name="_13F" hidden="1">#REF!</definedName>
    <definedName name="_14__123Graph_CMOB_02" hidden="1">#REF!</definedName>
    <definedName name="_14__123Graph_XCHART_1" hidden="1">#REF!</definedName>
    <definedName name="_14__123Graph_XCHART_3" hidden="1">[32]Productivity!$H$15:$AC$15</definedName>
    <definedName name="_14_0_F" hidden="1">[33]백분율!#REF!</definedName>
    <definedName name="_15__123Graph_DMOB_01" hidden="1">#REF!</definedName>
    <definedName name="_15__123Graph_XCHART_2" hidden="1">#REF!</definedName>
    <definedName name="_15__123Graph_XCHART_4" hidden="1">[32]Productivity!$H$25:$AC$25</definedName>
    <definedName name="_15_0_0_F" hidden="1">#REF!</definedName>
    <definedName name="_16__123Graph_DMOB_02" hidden="1">#REF!</definedName>
    <definedName name="_16__123Graph_XCHART_3" hidden="1">#REF!</definedName>
    <definedName name="_16_0_0_F" hidden="1">#REF!</definedName>
    <definedName name="_17__123Graph_EMOB_02" hidden="1">#REF!</definedName>
    <definedName name="_17__123Graph_XCHART_4" hidden="1">#REF!</definedName>
    <definedName name="_17n1_" hidden="1">{#N/A,#N/A,FALSE,"HO Rates";#N/A,#N/A,FALSE,"HO Sum"}</definedName>
    <definedName name="_18__123Graph_FMOB_02" hidden="1">#REF!</definedName>
    <definedName name="_18__123Graph_XCHART_5" hidden="1">#REF!</definedName>
    <definedName name="_19__123Graph_DCHART_2" hidden="1">[28]Spread!#REF!</definedName>
    <definedName name="_19__123Graph_LBL_AMOB_01" hidden="1">#REF!</definedName>
    <definedName name="_19__123Graph_XCHART_6" hidden="1">#REF!</definedName>
    <definedName name="_1F" hidden="1">[1]대비표!#REF!</definedName>
    <definedName name="_2">#REF!</definedName>
    <definedName name="_2__123Graph_ACHART_1" hidden="1">#REF!</definedName>
    <definedName name="_2__123Graph_ACHART_1A" hidden="1">'[19]입찰내역 발주처 양식'!#REF!</definedName>
    <definedName name="_2__123Graph_ACHART_2" hidden="1">#REF!</definedName>
    <definedName name="_2__123Graph_ACONTRAC._OIL" hidden="1">'[21]Cashflow Analysis'!#REF!</definedName>
    <definedName name="_2__123Graph_BCHART_2" hidden="1">[28]Spread!#REF!</definedName>
    <definedName name="_2_0_0_F" hidden="1">[1]대비표!#REF!</definedName>
    <definedName name="_20__123Graph_LBL_AMOB_02" hidden="1">#REF!</definedName>
    <definedName name="_21__123Graph_LBL_BMOB_01" hidden="1">#REF!</definedName>
    <definedName name="_22__123Graph_LBL_BMOB_02" hidden="1">#REF!</definedName>
    <definedName name="_23__123Graph_LBL_CMOB_01" hidden="1">#REF!</definedName>
    <definedName name="_23_0_0_F" hidden="1">[1]대비표!#REF!</definedName>
    <definedName name="_23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4__123Graph_LBL_CMOB_02" hidden="1">#REF!</definedName>
    <definedName name="_24_0_0_F" hidden="1">[1]대비표!#REF!</definedName>
    <definedName name="_24n2_" hidden="1">{#N/A,#N/A,FALSE,"HO Sum";#N/A,#N/A,FALSE,"HO Rates";#N/A,#N/A,FALSE,"Co Sum";#N/A,#N/A,FALSE,"Clients Office";#N/A,#N/A,FALSE,"Field Sum";#N/A,#N/A,FALSE,"Field Rates"}</definedName>
    <definedName name="_25__123Graph_ECHART_2" hidden="1">[28]Spread!#REF!</definedName>
    <definedName name="_25__123Graph_LBL_DMOB_01" hidden="1">#REF!</definedName>
    <definedName name="_26__123Graph_LBL_DMOB_02" hidden="1">#REF!</definedName>
    <definedName name="_27__123Graph_LBL_EMOB_02" hidden="1">#REF!</definedName>
    <definedName name="_28__123Graph_LBL_FMOB_02" hidden="1">#REF!</definedName>
    <definedName name="_29__123Graph_XChart_1A" hidden="1">'[31]Eq. Mobilization'!#REF!</definedName>
    <definedName name="_2a" hidden="1">#REF!</definedName>
    <definedName name="_3__123Graph_ACHART_1" hidden="1">#REF!</definedName>
    <definedName name="_3__123Graph_ACHART_2" hidden="1">#REF!</definedName>
    <definedName name="_3__123Graph_ACHART_3" hidden="1">[32]Productivity!$H$16:$AC$16</definedName>
    <definedName name="_3__123Graph_ACONTRAC._OIL" hidden="1">'[21]Cashflow Analysis'!#REF!</definedName>
    <definedName name="_3__123Graph_BCHART_2" hidden="1">#REF!</definedName>
    <definedName name="_3__123Graph_CCHART_2" hidden="1">[28]Spread!#REF!</definedName>
    <definedName name="_30__123Graph_XMOB_01" hidden="1">#REF!</definedName>
    <definedName name="_31__123Graph_FCHART_2" hidden="1">[28]Spread!#REF!</definedName>
    <definedName name="_31__123Graph_XMOB_02" hidden="1">#REF!</definedName>
    <definedName name="_31n3_" hidden="1">{#N/A,#N/A,FALSE,"HO Rates";#N/A,#N/A,FALSE,"HO Sum"}</definedName>
    <definedName name="_32__123Graph_XCHART_2" hidden="1">[28]Spread!$J$11:$BQ$11</definedName>
    <definedName name="_36_0_0_F" hidden="1">'[35]#REF'!#REF!</definedName>
    <definedName name="_38n4_" hidden="1">{#N/A,#N/A,FALSE,"Clients Office";#N/A,#N/A,FALSE,"Co Sum"}</definedName>
    <definedName name="_3EE1_" hidden="1">{#N/A,#N/A,FALSE,"단가표지"}</definedName>
    <definedName name="_3F" hidden="1">#N/A</definedName>
    <definedName name="_4_" hidden="1">[33]DHEQSUPT!#REF!</definedName>
    <definedName name="_4__123Graph_ACHART_2" hidden="1">#REF!</definedName>
    <definedName name="_4__123Graph_ACHART_3" hidden="1">#REF!</definedName>
    <definedName name="_4__123Graph_ACHART_4" hidden="1">[32]Productivity!$G$26:$AA$26</definedName>
    <definedName name="_4__123Graph_BCHART_2" hidden="1">[36]Z!$T$180:$AH$180</definedName>
    <definedName name="_4__123Graph_BCONTRAC._OIL" hidden="1">'[21]Cashflow Analysis'!#REF!</definedName>
    <definedName name="_4__123Graph_CCHART_1" hidden="1">#REF!</definedName>
    <definedName name="_4__123Graph_DCHART_2" hidden="1">[28]Spread!#REF!</definedName>
    <definedName name="_4__123Graph_XCHART_1A" hidden="1">'[19]입찰내역 발주처 양식'!#REF!</definedName>
    <definedName name="_4_0_0_F" hidden="1">#N/A</definedName>
    <definedName name="_41aa1_" hidden="1">{#N/A,#N/A,FALSE,"CCTV"}</definedName>
    <definedName name="_42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5n5_" hidden="1">{#N/A,#N/A,FALSE,"Clients Office";#N/A,#N/A,FALSE,"Co Sum"}</definedName>
    <definedName name="_4aa1_" hidden="1">{#N/A,#N/A,FALSE,"CCTV"}</definedName>
    <definedName name="_4S3_" hidden="1">{#N/A,#N/A,FALSE,"포장2"}</definedName>
    <definedName name="_5" hidden="1">#REF!</definedName>
    <definedName name="_5__123Graph_ACHART_2" hidden="1">#REF!</definedName>
    <definedName name="_5__123Graph_ACHART_4" hidden="1">#REF!</definedName>
    <definedName name="_5__123Graph_BCHART_1" hidden="1">[32]Productivity!$H$5:$AB$5</definedName>
    <definedName name="_5__123Graph_BCHART_2" hidden="1">#REF!</definedName>
    <definedName name="_5__123Graph_CCHART_1" hidden="1">[36]Cash2!$J$16:$J$36</definedName>
    <definedName name="_5__123Graph_DCHART_1" hidden="1">#REF!</definedName>
    <definedName name="_5__123Graph_ECHART_2" hidden="1">[28]Spread!#REF!</definedName>
    <definedName name="_52n6_" hidden="1">{#N/A,#N/A,FALSE,"Field Rates";#N/A,#N/A,FALSE,"Field Sum"}</definedName>
    <definedName name="_59n7_" hidden="1">{#N/A,#N/A,FALSE,"HO Sum";#N/A,#N/A,FALSE,"HO Rates";#N/A,#N/A,FALSE,"Co Sum";#N/A,#N/A,FALSE,"Clients Office";#N/A,#N/A,FALSE,"Field Sum";#N/A,#N/A,FALSE,"Field Rates"}</definedName>
    <definedName name="_6__123Graph_ACHART_5" hidden="1">#REF!</definedName>
    <definedName name="_6__123Graph_BCHART_2" hidden="1">[32]Productivity!$H$11:$AC$11</definedName>
    <definedName name="_6__123Graph_BCONTRAC._OIL" hidden="1">'[21]Cashflow Analysis'!#REF!</definedName>
    <definedName name="_6__123Graph_CCHART_1" hidden="1">#REF!</definedName>
    <definedName name="_6__123Graph_CCONTRAC._OIL" hidden="1">'[21]Cashflow Analysis'!#REF!</definedName>
    <definedName name="_6__123Graph_DCHART_1" hidden="1">[36]Cash2!$K$16:$K$36</definedName>
    <definedName name="_6__123Graph_FCHART_2" hidden="1">[28]Spread!#REF!</definedName>
    <definedName name="_6_123Grap" hidden="1">[37]공문!#REF!</definedName>
    <definedName name="_66n8_" hidden="1">{#N/A,#N/A,FALSE,"HO Rates";#N/A,#N/A,FALSE,"HO Sum"}</definedName>
    <definedName name="_6cf2_" hidden="1">{#N/A,#N/A,FALSE,"Variables";#N/A,#N/A,FALSE,"NPV Cashflows NZ$";#N/A,#N/A,FALSE,"Cashflows NZ$"}</definedName>
    <definedName name="_7__123Graph_AChart_1A" hidden="1">'[31]Eq. Mobilization'!#REF!</definedName>
    <definedName name="_7__123Graph_ACHART_6" hidden="1">#REF!</definedName>
    <definedName name="_7__123Graph_BCHART_2" hidden="1">[28]Spread!#REF!</definedName>
    <definedName name="_7__123Graph_BCHART_3" hidden="1">[32]Productivity!$H$17:$AC$17</definedName>
    <definedName name="_7__123Graph_DCHART_1" hidden="1">#REF!</definedName>
    <definedName name="_7__123Graph_XCHART_2" hidden="1">[28]Spread!$J$11:$BQ$11</definedName>
    <definedName name="_7_0_0_F" hidden="1">#REF!</definedName>
    <definedName name="_73n9_" hidden="1">{#N/A,#N/A,FALSE,"HO Sum";#N/A,#N/A,FALSE,"HO Rates";#N/A,#N/A,FALSE,"Co Sum";#N/A,#N/A,FALSE,"Clients Office";#N/A,#N/A,FALSE,"Field Sum";#N/A,#N/A,FALSE,"Field Rates"}</definedName>
    <definedName name="_7F" hidden="1">#REF!</definedName>
    <definedName name="_8__123Graph_AMOB_01" hidden="1">#REF!</definedName>
    <definedName name="_8__123Graph_BCHART_1" hidden="1">#REF!</definedName>
    <definedName name="_8__123Graph_BCHART_4" hidden="1">[32]Productivity!$G$27:$AC$27</definedName>
    <definedName name="_8__123Graph_DCONTRAC._OIL" hidden="1">'[21]Cashflow Analysis'!#REF!</definedName>
    <definedName name="_8_0_0_F" hidden="1">#REF!</definedName>
    <definedName name="_8F" hidden="1">[33]DHEQSUPT!#REF!</definedName>
    <definedName name="_9__123Graph_AMOB_02" hidden="1">#REF!</definedName>
    <definedName name="_9__123Graph_BCHART_2" hidden="1">#REF!</definedName>
    <definedName name="_9__123Graph_CCHART_1" hidden="1">#REF!</definedName>
    <definedName name="_9__123Graph_CCHART_3" hidden="1">[32]Productivity!$H$18:$AC$18</definedName>
    <definedName name="_9__123Graph_CCONTRAC._OIL" hidden="1">'[21]Cashflow Analysis'!#REF!</definedName>
    <definedName name="_9__123Graph_XCONTRAC._OIL" hidden="1">'[27]Cashflow Analysis'!$E$63:$BL$63</definedName>
    <definedName name="_9_0_0_F" hidden="1">#REF!</definedName>
    <definedName name="_a1" hidden="1">{"'Sheet1'!$L$16"}</definedName>
    <definedName name="_A10" hidden="1">{#N/A,#N/A,FALSE,"CCTV"}</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hidden="1">{"'Sheet1'!$L$16"}</definedName>
    <definedName name="_A8" hidden="1">{"'Sheet1'!$L$16"}</definedName>
    <definedName name="_a9" hidden="1">{"'Sheet1'!$L$16"}</definedName>
    <definedName name="_aa1" hidden="1">{#N/A,#N/A,FALSE,"CCTV"}</definedName>
    <definedName name="_AAA1" hidden="1">{#N/A,#N/A,FALSE,"JACKETS (1100 t) (1)"}</definedName>
    <definedName name="_ars1" hidden="1">{#N/A,#N/A,TRUE,"Mhr_Sum"}</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255</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W0031" hidden="1">{#N/A,#N/A,FALSE,"CCTV"}</definedName>
    <definedName name="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uiltin13" hidden="1">#N/A</definedName>
    <definedName name="_Builtin155" hidden="1">#N/A</definedName>
    <definedName name="_cf2" hidden="1">{#N/A,#N/A,FALSE,"Variables";#N/A,#N/A,FALSE,"NPV Cashflows NZ$";#N/A,#N/A,FALSE,"Cashflows NZ$"}</definedName>
    <definedName name="_Coc39" hidden="1">{"'Sheet1'!$L$16"}</definedName>
    <definedName name="_CON1">#REF!</definedName>
    <definedName name="_CON2">#REF!</definedName>
    <definedName name="_Cot">[38]!_Cot</definedName>
    <definedName name="_CPBFECA">"4680"</definedName>
    <definedName name="_CTubeDS" hidden="1">"trs"</definedName>
    <definedName name="_cTubeVer" hidden="1">#REF!</definedName>
    <definedName name="_d1500" hidden="1">{"'Sheet1'!$L$16"}</definedName>
    <definedName name="_dam24">[9]GIAVLIEU!$M$51</definedName>
    <definedName name="_dao1">'[10]CT Thang Mo'!$B$189:$H$189</definedName>
    <definedName name="_dao2">'[10]CT Thang Mo'!$B$161:$H$161</definedName>
    <definedName name="_dap2">'[10]CT Thang Mo'!$B$162:$H$162</definedName>
    <definedName name="_day2">'[11]Chiet tinh dz35'!$H$3</definedName>
    <definedName name="_DayNeo">[38]!_DayNeo</definedName>
    <definedName name="_dbu2">'[10]CT Thang Mo'!$B$93:$F$93</definedName>
    <definedName name="_Dist_Bin" hidden="1">[39]찍기!#REF!</definedName>
    <definedName name="_doi3" hidden="1">{"'Sheet1'!$L$16"}</definedName>
    <definedName name="_doi5" hidden="1">{"'Sheet1'!$L$16"}</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1" hidden="1">{#N/A,#N/A,FALSE,"단가표지"}</definedName>
    <definedName name="_ENS235">#REF!</definedName>
    <definedName name="_FECA">"4680"</definedName>
    <definedName name="_Fill" hidden="1">#REF!</definedName>
    <definedName name="_FillQU" hidden="1">#REF!</definedName>
    <definedName name="_xlnm._FilterDatabase" localSheetId="1" hidden="1">'BCTH-IBSHI-QLDA-095'!$B$8:$Y$80</definedName>
    <definedName name="_xlnm._FilterDatabase" localSheetId="0" hidden="1">Sheet1!$A$5:$J$38</definedName>
    <definedName name="_xlnm._FilterDatabase" hidden="1">'[40]TL than'!#REF!</definedName>
    <definedName name="_fll" hidden="1">[41]HX!$A$4:$A$65</definedName>
    <definedName name="_FLL2" hidden="1">#REF!</definedName>
    <definedName name="_fsf2" hidden="1">{#N/A,#N/A,TRUE,"Mhr_Sum"}</definedName>
    <definedName name="_GID1">'[12]LKVL-CK-HT-GD1'!$A$4</definedName>
    <definedName name="_Goi8" hidden="1">{"'Sheet1'!$L$16"}</definedName>
    <definedName name="_h1" hidden="1">{"'Sheet1'!$L$16"}</definedName>
    <definedName name="_H4" hidden="1">{#N/A,#N/A,TRUE,"Mhr_Sum"}</definedName>
    <definedName name="_han4">'[13]Gia VL'!$I$23</definedName>
    <definedName name="_hu1" hidden="1">{"'Sheet1'!$L$16"}</definedName>
    <definedName name="_hu2" hidden="1">{"'Sheet1'!$L$16"}</definedName>
    <definedName name="_hu5" hidden="1">{"'Sheet1'!$L$16"}</definedName>
    <definedName name="_hu6" hidden="1">{"'Sheet1'!$L$16"}</definedName>
    <definedName name="_hu7" hidden="1">{"'Sheet1'!$L$16"}</definedName>
    <definedName name="_II1" hidden="1">{#N/A,#N/A,FALSE,"JACKETS (1100 t) (1)"}</definedName>
    <definedName name="_Kcdon">[38]!_Kcdon</definedName>
    <definedName name="_Key1" hidden="1">#REF!</definedName>
    <definedName name="_Key11" hidden="1">#REF!</definedName>
    <definedName name="_Key2" hidden="1">#REF!</definedName>
    <definedName name="_kfkf" hidden="1">#REF!</definedName>
    <definedName name="_KM130" hidden="1">{"'Sheet1'!$L$16"}</definedName>
    <definedName name="_Knc1">'[14]149-2'!$C$133</definedName>
    <definedName name="_KyHieu">[38]!_KyHieu</definedName>
    <definedName name="_Lan1" hidden="1">{"'Sheet1'!$L$16"}</definedName>
    <definedName name="_LAN3" hidden="1">{"'Sheet1'!$L$16"}</definedName>
    <definedName name="_ld2" hidden="1">{"'Sheet1'!$L$16"}</definedName>
    <definedName name="_lk2" hidden="1">{"'Sheet1'!$L$16"}</definedName>
    <definedName name="_MatInverse_In" hidden="1">#REF!</definedName>
    <definedName name="_MatInverse_Out" hidden="1">[42]石炭性状!$BC$125</definedName>
    <definedName name="_MatMult_A" hidden="1">[43]재료비!#REF!</definedName>
    <definedName name="_MatMult_AxB" hidden="1">#REF!</definedName>
    <definedName name="_MatMult_B" hidden="1">#REF!</definedName>
    <definedName name="_MCC3" hidden="1">{#N/A,#N/A,FALSE,"CCTV"}</definedName>
    <definedName name="_MES10">#REF!</definedName>
    <definedName name="_MES11">#REF!</definedName>
    <definedName name="_MES14">#REF!</definedName>
    <definedName name="_MES15">#REF!</definedName>
    <definedName name="_MES20">#REF!</definedName>
    <definedName name="_MES21">#REF!</definedName>
    <definedName name="_MES24">#REF!</definedName>
    <definedName name="_MES25">#REF!</definedName>
    <definedName name="_MES40">#REF!</definedName>
    <definedName name="_MES41">#REF!</definedName>
    <definedName name="_MES42">#REF!</definedName>
    <definedName name="_MES43">#REF!</definedName>
    <definedName name="_MES44">#REF!</definedName>
    <definedName name="_MES45">#REF!</definedName>
    <definedName name="_MES5">#REF!</definedName>
    <definedName name="_MES50">#REF!</definedName>
    <definedName name="_MES51">#REF!</definedName>
    <definedName name="_MES52">#REF!</definedName>
    <definedName name="_MES53">#REF!</definedName>
    <definedName name="_MES6">#REF!</definedName>
    <definedName name="_MES62">#REF!</definedName>
    <definedName name="_MES70">#REF!</definedName>
    <definedName name="_MES71">#REF!</definedName>
    <definedName name="_Mong">[38]!_Mong</definedName>
    <definedName name="_MongCotNeo">[38]!_MongCotNeo</definedName>
    <definedName name="_MongNeo">[38]!_MongNeo</definedName>
    <definedName name="_nc3">'[15]Gia VL,NC,M'!$E$14</definedName>
    <definedName name="_nc4">'[15]Gia VL,NC,M'!$E$17</definedName>
    <definedName name="_NCN15" hidden="1">{"'Sheet1'!$L$16"}</definedName>
    <definedName name="_NET2">#REF!</definedName>
    <definedName name="_new2" hidden="1">{#N/A,#N/A,FALSE,"Field Rates";#N/A,#N/A,FALSE,"Field Sum"}</definedName>
    <definedName name="_new3" hidden="1">{#N/A,#N/A,FALSE,"HO Sum";#N/A,#N/A,FALSE,"HO Rates";#N/A,#N/A,FALSE,"Co Sum";#N/A,#N/A,FALSE,"Clients Office";#N/A,#N/A,FALSE,"Field Sum";#N/A,#N/A,FALSE,"Field Rates"}</definedName>
    <definedName name="_new4" hidden="1">{#N/A,#N/A,FALSE,"HO Rates";#N/A,#N/A,FALSE,"HO Sum"}</definedName>
    <definedName name="_NK5" hidden="1">{"'Sheet1'!$L$16"}</definedName>
    <definedName name="_nom1">#REF!</definedName>
    <definedName name="_nom10">#REF!</definedName>
    <definedName name="_nom11">#REF!</definedName>
    <definedName name="_nom12">#REF!</definedName>
    <definedName name="_nom13">#REF!</definedName>
    <definedName name="_nom14">#REF!</definedName>
    <definedName name="_nom15">#REF!</definedName>
    <definedName name="_nom16">#REF!</definedName>
    <definedName name="_nom2">#REF!</definedName>
    <definedName name="_nom3">#REF!</definedName>
    <definedName name="_nom4">#REF!</definedName>
    <definedName name="_nom5">#REF!</definedName>
    <definedName name="_nom6">#REF!</definedName>
    <definedName name="_nom7">#REF!</definedName>
    <definedName name="_nom8">#REF!</definedName>
    <definedName name="_nom9">#REF!</definedName>
    <definedName name="_Order1" hidden="1">255</definedName>
    <definedName name="_Order2" hidden="1">255</definedName>
    <definedName name="_ordr2" hidden="1">0</definedName>
    <definedName name="_ordwre2" hidden="1">0</definedName>
    <definedName name="_PA3" hidden="1">{"'Sheet1'!$L$16"}</definedName>
    <definedName name="_PAG1">#REF!</definedName>
    <definedName name="_pag1000">#REF!</definedName>
    <definedName name="_PAG2">#REF!</definedName>
    <definedName name="_PAG3">#REF!</definedName>
    <definedName name="_PAG31">#REF!</definedName>
    <definedName name="_PAG4">#REF!</definedName>
    <definedName name="_PAG5">#REF!</definedName>
    <definedName name="_PAG51">#REF!</definedName>
    <definedName name="_PAG52">#REF!</definedName>
    <definedName name="_Parse_In" hidden="1">[44]PriceSummary!#REF!</definedName>
    <definedName name="_Parse_Out" hidden="1">[45]Quantity!#REF!</definedName>
    <definedName name="_pidCSE">#REF!</definedName>
    <definedName name="_pidSelect">#REF!</definedName>
    <definedName name="_PK2" hidden="1">{"'장비'!$A$3:$M$12"}</definedName>
    <definedName name="_PKG3" hidden="1">{"'장비'!$A$3:$M$12"}</definedName>
    <definedName name="_PT100">[46]Datenbank!$A$349:$A$363</definedName>
    <definedName name="_QLO7" hidden="1">#REF!</definedName>
    <definedName name="_qqq222" hidden="1">{"'장비'!$A$3:$M$12"}</definedName>
    <definedName name="_R">[47]Breech_Duct!$B$65</definedName>
    <definedName name="_RAP2">#REF!</definedName>
    <definedName name="_ref2" hidden="1">[48]산근!#REF!</definedName>
    <definedName name="_Regression_Int" hidden="1">1</definedName>
    <definedName name="_Regression_Out" hidden="1">#REF!</definedName>
    <definedName name="_Regression_X" hidden="1">#REF!</definedName>
    <definedName name="_Regression_Y" hidden="1">#REF!</definedName>
    <definedName name="_reo1" hidden="1">{"VISTA_1",#N/A,FALSE,"GRAFO"}</definedName>
    <definedName name="_reo2" hidden="1">{#N/A,#N/A,FALSE,"COPERTINA"}</definedName>
    <definedName name="_REO3" hidden="1">{"VISTA_1",#N/A,FALSE,"GRAFO"}</definedName>
    <definedName name="_REO4" hidden="1">{#N/A,#N/A,FALSE,"COPERTINA"}</definedName>
    <definedName name="_S3" hidden="1">{#N/A,#N/A,FALSE,"포장2"}</definedName>
    <definedName name="_san110">'[15]Gia VL,NC,M'!$E$109</definedName>
    <definedName name="_SCL4" hidden="1">{"'Sheet1'!$L$16"}</definedName>
    <definedName name="_SEL32">#REF!</definedName>
    <definedName name="_SFA1">#REF!</definedName>
    <definedName name="_SFA10">#REF!</definedName>
    <definedName name="_SFA11">#REF!</definedName>
    <definedName name="_SFA12">#REF!</definedName>
    <definedName name="_SFA13">#REF!</definedName>
    <definedName name="_SFA14">#REF!</definedName>
    <definedName name="_SFA15">#REF!</definedName>
    <definedName name="_SFA2">#REF!</definedName>
    <definedName name="_SFA20">#REF!</definedName>
    <definedName name="_SFA21">#REF!</definedName>
    <definedName name="_SFA22">#REF!</definedName>
    <definedName name="_SFA23">#REF!</definedName>
    <definedName name="_SFA24">#REF!</definedName>
    <definedName name="_SFA25">#REF!</definedName>
    <definedName name="_SFA3">#REF!</definedName>
    <definedName name="_SFA4">#REF!</definedName>
    <definedName name="_SFA5">#REF!</definedName>
    <definedName name="_SFA6">#REF!</definedName>
    <definedName name="_Sh7" hidden="1">{#N/A,#N/A,FALSE,"Vessel1 1";#N/A,#N/A,FALSE,"Vessel1 2";#N/A,#N/A,FALSE,"Vessel1 3";#N/A,#N/A,FALSE,"Vessel1 4";#N/A,#N/A,FALSE,"Vessel1 5";#N/A,#N/A,FALSE,"Vessel1 6";#N/A,#N/A,FALSE,"Vessel1 7";#N/A,#N/A,FALSE,"Vessel1 8";#N/A,#N/A,FALSE,"Vessel1 9";#N/A,#N/A,FALSE,"Vessel1 10";#N/A,#N/A,FALSE,"Vessel1 11"}</definedName>
    <definedName name="_Sort" hidden="1">#REF!</definedName>
    <definedName name="_Sortmoi" hidden="1">#REF!</definedName>
    <definedName name="_Su">[38]!_Su</definedName>
    <definedName name="_T04" hidden="1">{#N/A,#N/A,FALSE,"CCTV"}</definedName>
    <definedName name="_t1" hidden="1">#REF!</definedName>
    <definedName name="_T10" hidden="1">{"'Sheet1'!$L$16"}</definedName>
    <definedName name="_t2" hidden="1">#REF!</definedName>
    <definedName name="_Table1_In1" hidden="1">#REF!</definedName>
    <definedName name="_Table1_Out" hidden="1">[49]inter!#REF!</definedName>
    <definedName name="_Table2_In1" hidden="1">#REF!</definedName>
    <definedName name="_tam1">[16]XL4Poppy!$C$31</definedName>
    <definedName name="_tb2" hidden="1">{"'Sheet1'!$L$16"}</definedName>
    <definedName name="_tct3">[17]gVL!$Q$23</definedName>
    <definedName name="_td1" hidden="1">{"'Sheet1'!$L$16"}</definedName>
    <definedName name="_TK1">[18]Tongke!$B$7:$U$128</definedName>
    <definedName name="_TM2" hidden="1">{"'Sheet1'!$L$16"}</definedName>
    <definedName name="_tot776">#REF!</definedName>
    <definedName name="_tt3" hidden="1">{"'Sheet1'!$L$16"}</definedName>
    <definedName name="_ui110">'[15]Gia VL,NC,M'!$E$94</definedName>
    <definedName name="_UU1" hidden="1">{#N/A,#N/A,FALSE,"JACKETS (1100 t) (1)"}</definedName>
    <definedName name="_vbt150">'[15]Gia VL,NC,M'!$E$70</definedName>
    <definedName name="_vbt200">'[15]Gia VL,NC,M'!$E$71</definedName>
    <definedName name="_vc1">'[10]CT Thang Mo'!$B$34:$H$34</definedName>
    <definedName name="_vc2">'[10]CT Thang Mo'!$B$35:$H$35</definedName>
    <definedName name="_vc3">'[10]CT Thang Mo'!$B$36:$H$36</definedName>
    <definedName name="_vua100">'[15]Gia VL,NC,M'!$E$69</definedName>
    <definedName name="_WFD">"0.2"</definedName>
    <definedName name="_WGR">"0.08"</definedName>
    <definedName name="_woogi" hidden="1">#REF!</definedName>
    <definedName name="_woogi2" hidden="1">#REF!</definedName>
    <definedName name="_woogi24" hidden="1">#REF!</definedName>
    <definedName name="_woogi3" hidden="1">#REF!</definedName>
    <definedName name="_Xa">[38]!_Xa</definedName>
    <definedName name="_재ㅐ햐" hidden="1">#REF!</definedName>
    <definedName name="´cAE°eE¹" hidden="1">#REF!</definedName>
    <definedName name="￠´￠￢￠´¡×￠´￠￢￠´¡×">#N/A</definedName>
    <definedName name="￠￥cAE¡ÆeEⓒo" hidden="1">#REF!</definedName>
    <definedName name="A">#REF!</definedName>
    <definedName name="â" hidden="1">{"'Sheet1'!$L$16"}</definedName>
    <definedName name="A01_">#N/A</definedName>
    <definedName name="A01AC">#N/A</definedName>
    <definedName name="A01CAT">#N/A</definedName>
    <definedName name="A01CODE">#N/A</definedName>
    <definedName name="A01DATA">#N/A</definedName>
    <definedName name="A01MI">#N/A</definedName>
    <definedName name="A01TO">#N/A</definedName>
    <definedName name="A1C1" hidden="1">#REF!</definedName>
    <definedName name="a1moi" hidden="1">{"'Sheet1'!$L$16"}</definedName>
    <definedName name="a277Print_Titles">#REF!</definedName>
    <definedName name="a6_">[50]Solieu!$C$84</definedName>
    <definedName name="A6N2">[51]A6!$A$3:$F$13</definedName>
    <definedName name="A6N3">[52]A6!$A$1:$G$22</definedName>
    <definedName name="A8b" hidden="1">#REF!</definedName>
    <definedName name="AA">#REF!</definedName>
    <definedName name="AAA" hidden="1">{#N/A,#N/A,FALSE,"JACKETS (1100 t) (1)"}</definedName>
    <definedName name="aaaa" hidden="1">{#N/A,#N/A,FALSE,"CCTV"}</definedName>
    <definedName name="aaaa1" hidden="1">{#N/A,#N/A,TRUE,"Basic";#N/A,#N/A,TRUE,"EXT-TABLE";#N/A,#N/A,TRUE,"STEEL";#N/A,#N/A,TRUE,"INT-Table";#N/A,#N/A,TRUE,"STEEL";#N/A,#N/A,TRUE,"Door"}</definedName>
    <definedName name="aaaaa" hidden="1">{#N/A,#N/A,TRUE,"Mhr_Sum"}</definedName>
    <definedName name="aaaaa_1" hidden="1">{#N/A,#N/A,TRUE,"Basic";#N/A,#N/A,TRUE,"EXT-TABLE";#N/A,#N/A,TRUE,"STEEL";#N/A,#N/A,TRUE,"INT-Table";#N/A,#N/A,TRUE,"STEEL";#N/A,#N/A,TRUE,"Door"}</definedName>
    <definedName name="aaaaa_1_1" hidden="1">{#N/A,#N/A,TRUE,"Basic";#N/A,#N/A,TRUE,"EXT-TABLE";#N/A,#N/A,TRUE,"STEEL";#N/A,#N/A,TRUE,"INT-Table";#N/A,#N/A,TRUE,"STEEL";#N/A,#N/A,TRUE,"Door"}</definedName>
    <definedName name="aaaaa_1_2" hidden="1">{#N/A,#N/A,TRUE,"Basic";#N/A,#N/A,TRUE,"EXT-TABLE";#N/A,#N/A,TRUE,"STEEL";#N/A,#N/A,TRUE,"INT-Table";#N/A,#N/A,TRUE,"STEEL";#N/A,#N/A,TRUE,"Door"}</definedName>
    <definedName name="aaaaa_2" hidden="1">{#N/A,#N/A,TRUE,"Basic";#N/A,#N/A,TRUE,"EXT-TABLE";#N/A,#N/A,TRUE,"STEEL";#N/A,#N/A,TRUE,"INT-Table";#N/A,#N/A,TRUE,"STEEL";#N/A,#N/A,TRUE,"Door"}</definedName>
    <definedName name="aaaaa_2_1" hidden="1">{#N/A,#N/A,TRUE,"Basic";#N/A,#N/A,TRUE,"EXT-TABLE";#N/A,#N/A,TRUE,"STEEL";#N/A,#N/A,TRUE,"INT-Table";#N/A,#N/A,TRUE,"STEEL";#N/A,#N/A,TRUE,"Door"}</definedName>
    <definedName name="aaaaa_2_2" hidden="1">{#N/A,#N/A,TRUE,"Basic";#N/A,#N/A,TRUE,"EXT-TABLE";#N/A,#N/A,TRUE,"STEEL";#N/A,#N/A,TRUE,"INT-Table";#N/A,#N/A,TRUE,"STEEL";#N/A,#N/A,TRUE,"Door"}</definedName>
    <definedName name="aaaaa_3" hidden="1">{#N/A,#N/A,TRUE,"Basic";#N/A,#N/A,TRUE,"EXT-TABLE";#N/A,#N/A,TRUE,"STEEL";#N/A,#N/A,TRUE,"INT-Table";#N/A,#N/A,TRUE,"STEEL";#N/A,#N/A,TRUE,"Door"}</definedName>
    <definedName name="aaaaa_3_1" hidden="1">{#N/A,#N/A,TRUE,"Basic";#N/A,#N/A,TRUE,"EXT-TABLE";#N/A,#N/A,TRUE,"STEEL";#N/A,#N/A,TRUE,"INT-Table";#N/A,#N/A,TRUE,"STEEL";#N/A,#N/A,TRUE,"Door"}</definedName>
    <definedName name="aaaaa_3_2" hidden="1">{#N/A,#N/A,TRUE,"Basic";#N/A,#N/A,TRUE,"EXT-TABLE";#N/A,#N/A,TRUE,"STEEL";#N/A,#N/A,TRUE,"INT-Table";#N/A,#N/A,TRUE,"STEEL";#N/A,#N/A,TRUE,"Door"}</definedName>
    <definedName name="aaaaa_4" hidden="1">{#N/A,#N/A,TRUE,"Basic";#N/A,#N/A,TRUE,"EXT-TABLE";#N/A,#N/A,TRUE,"STEEL";#N/A,#N/A,TRUE,"INT-Table";#N/A,#N/A,TRUE,"STEEL";#N/A,#N/A,TRUE,"Door"}</definedName>
    <definedName name="aaaaa_4_1" hidden="1">{#N/A,#N/A,TRUE,"Basic";#N/A,#N/A,TRUE,"EXT-TABLE";#N/A,#N/A,TRUE,"STEEL";#N/A,#N/A,TRUE,"INT-Table";#N/A,#N/A,TRUE,"STEEL";#N/A,#N/A,TRUE,"Door"}</definedName>
    <definedName name="aaaaa_4_2" hidden="1">{#N/A,#N/A,TRUE,"Basic";#N/A,#N/A,TRUE,"EXT-TABLE";#N/A,#N/A,TRUE,"STEEL";#N/A,#N/A,TRUE,"INT-Table";#N/A,#N/A,TRUE,"STEEL";#N/A,#N/A,TRUE,"Door"}</definedName>
    <definedName name="aaaaa_5" hidden="1">{#N/A,#N/A,TRUE,"Basic";#N/A,#N/A,TRUE,"EXT-TABLE";#N/A,#N/A,TRUE,"STEEL";#N/A,#N/A,TRUE,"INT-Table";#N/A,#N/A,TRUE,"STEEL";#N/A,#N/A,TRUE,"Door"}</definedName>
    <definedName name="aaaaa_5_1" hidden="1">{#N/A,#N/A,TRUE,"Basic";#N/A,#N/A,TRUE,"EXT-TABLE";#N/A,#N/A,TRUE,"STEEL";#N/A,#N/A,TRUE,"INT-Table";#N/A,#N/A,TRUE,"STEEL";#N/A,#N/A,TRUE,"Door"}</definedName>
    <definedName name="aaaaa_5_2" hidden="1">{#N/A,#N/A,TRUE,"Basic";#N/A,#N/A,TRUE,"EXT-TABLE";#N/A,#N/A,TRUE,"STEEL";#N/A,#N/A,TRUE,"INT-Table";#N/A,#N/A,TRUE,"STEEL";#N/A,#N/A,TRUE,"Door"}</definedName>
    <definedName name="AAAAA1" hidden="1">{#N/A,#N/A,TRUE,"Basic";#N/A,#N/A,TRUE,"EXT-TABLE";#N/A,#N/A,TRUE,"STEEL";#N/A,#N/A,TRUE,"INT-Table";#N/A,#N/A,TRUE,"STEEL";#N/A,#N/A,TRUE,"Door"}</definedName>
    <definedName name="AAAAA1_1" hidden="1">{#N/A,#N/A,TRUE,"Basic";#N/A,#N/A,TRUE,"EXT-TABLE";#N/A,#N/A,TRUE,"STEEL";#N/A,#N/A,TRUE,"INT-Table";#N/A,#N/A,TRUE,"STEEL";#N/A,#N/A,TRUE,"Door"}</definedName>
    <definedName name="AAAAA1_1_1" hidden="1">{#N/A,#N/A,TRUE,"Basic";#N/A,#N/A,TRUE,"EXT-TABLE";#N/A,#N/A,TRUE,"STEEL";#N/A,#N/A,TRUE,"INT-Table";#N/A,#N/A,TRUE,"STEEL";#N/A,#N/A,TRUE,"Door"}</definedName>
    <definedName name="AAAAA1_1_2" hidden="1">{#N/A,#N/A,TRUE,"Basic";#N/A,#N/A,TRUE,"EXT-TABLE";#N/A,#N/A,TRUE,"STEEL";#N/A,#N/A,TRUE,"INT-Table";#N/A,#N/A,TRUE,"STEEL";#N/A,#N/A,TRUE,"Door"}</definedName>
    <definedName name="AAAAA1_2" hidden="1">{#N/A,#N/A,TRUE,"Basic";#N/A,#N/A,TRUE,"EXT-TABLE";#N/A,#N/A,TRUE,"STEEL";#N/A,#N/A,TRUE,"INT-Table";#N/A,#N/A,TRUE,"STEEL";#N/A,#N/A,TRUE,"Door"}</definedName>
    <definedName name="AAAAA1_2_1" hidden="1">{#N/A,#N/A,TRUE,"Basic";#N/A,#N/A,TRUE,"EXT-TABLE";#N/A,#N/A,TRUE,"STEEL";#N/A,#N/A,TRUE,"INT-Table";#N/A,#N/A,TRUE,"STEEL";#N/A,#N/A,TRUE,"Door"}</definedName>
    <definedName name="AAAAA1_2_2" hidden="1">{#N/A,#N/A,TRUE,"Basic";#N/A,#N/A,TRUE,"EXT-TABLE";#N/A,#N/A,TRUE,"STEEL";#N/A,#N/A,TRUE,"INT-Table";#N/A,#N/A,TRUE,"STEEL";#N/A,#N/A,TRUE,"Door"}</definedName>
    <definedName name="AAAAA1_3" hidden="1">{#N/A,#N/A,TRUE,"Basic";#N/A,#N/A,TRUE,"EXT-TABLE";#N/A,#N/A,TRUE,"STEEL";#N/A,#N/A,TRUE,"INT-Table";#N/A,#N/A,TRUE,"STEEL";#N/A,#N/A,TRUE,"Door"}</definedName>
    <definedName name="AAAAA1_3_1" hidden="1">{#N/A,#N/A,TRUE,"Basic";#N/A,#N/A,TRUE,"EXT-TABLE";#N/A,#N/A,TRUE,"STEEL";#N/A,#N/A,TRUE,"INT-Table";#N/A,#N/A,TRUE,"STEEL";#N/A,#N/A,TRUE,"Door"}</definedName>
    <definedName name="AAAAA1_3_2" hidden="1">{#N/A,#N/A,TRUE,"Basic";#N/A,#N/A,TRUE,"EXT-TABLE";#N/A,#N/A,TRUE,"STEEL";#N/A,#N/A,TRUE,"INT-Table";#N/A,#N/A,TRUE,"STEEL";#N/A,#N/A,TRUE,"Door"}</definedName>
    <definedName name="AAAAA1_4" hidden="1">{#N/A,#N/A,TRUE,"Basic";#N/A,#N/A,TRUE,"EXT-TABLE";#N/A,#N/A,TRUE,"STEEL";#N/A,#N/A,TRUE,"INT-Table";#N/A,#N/A,TRUE,"STEEL";#N/A,#N/A,TRUE,"Door"}</definedName>
    <definedName name="AAAAA1_4_1" hidden="1">{#N/A,#N/A,TRUE,"Basic";#N/A,#N/A,TRUE,"EXT-TABLE";#N/A,#N/A,TRUE,"STEEL";#N/A,#N/A,TRUE,"INT-Table";#N/A,#N/A,TRUE,"STEEL";#N/A,#N/A,TRUE,"Door"}</definedName>
    <definedName name="AAAAA1_4_2" hidden="1">{#N/A,#N/A,TRUE,"Basic";#N/A,#N/A,TRUE,"EXT-TABLE";#N/A,#N/A,TRUE,"STEEL";#N/A,#N/A,TRUE,"INT-Table";#N/A,#N/A,TRUE,"STEEL";#N/A,#N/A,TRUE,"Door"}</definedName>
    <definedName name="AAAAA1_5" hidden="1">{#N/A,#N/A,TRUE,"Basic";#N/A,#N/A,TRUE,"EXT-TABLE";#N/A,#N/A,TRUE,"STEEL";#N/A,#N/A,TRUE,"INT-Table";#N/A,#N/A,TRUE,"STEEL";#N/A,#N/A,TRUE,"Door"}</definedName>
    <definedName name="AAAAA1_5_1" hidden="1">{#N/A,#N/A,TRUE,"Basic";#N/A,#N/A,TRUE,"EXT-TABLE";#N/A,#N/A,TRUE,"STEEL";#N/A,#N/A,TRUE,"INT-Table";#N/A,#N/A,TRUE,"STEEL";#N/A,#N/A,TRUE,"Door"}</definedName>
    <definedName name="AAAAA1_5_2" hidden="1">{#N/A,#N/A,TRUE,"Basic";#N/A,#N/A,TRUE,"EXT-TABLE";#N/A,#N/A,TRUE,"STEEL";#N/A,#N/A,TRUE,"INT-Table";#N/A,#N/A,TRUE,"STEEL";#N/A,#N/A,TRUE,"Door"}</definedName>
    <definedName name="AAAAAA" hidden="1">#REF!</definedName>
    <definedName name="aaaaaaa" hidden="1">{#N/A,#N/A,FALSE,"type1";#N/A,#N/A,FALSE,"지지력";#N/A,#N/A,FALSE,"PILE계산";#N/A,#N/A,FALSE,"PILE ";#N/A,#N/A,FALSE,"철근량";#N/A,#N/A,FALSE,"균열검토";#N/A,#N/A,FALSE,"날개벽";#N/A,#N/A,FALSE,"주철근조립도";#N/A,#N/A,FALSE,"교좌"}</definedName>
    <definedName name="aaaaaaaa" hidden="1">{#N/A,#N/A,TRUE,"Mhr_Sum"}</definedName>
    <definedName name="aaaaaaaaa" hidden="1">{#N/A,#N/A,FALSE,"CCTV"}</definedName>
    <definedName name="aaaaaaaaaa" hidden="1">{#N/A,#N/A,FALSE,"Project Cost Summary";#N/A,#N/A,FALSE,"Man Hour Summary"}</definedName>
    <definedName name="AAAAAAAAAAAAAAAAA" hidden="1">{#N/A,#N/A,FALSE,"배수2"}</definedName>
    <definedName name="aaafff" hidden="1">{"'장비'!$A$3:$M$12"}</definedName>
    <definedName name="aaag" hidden="1">{#N/A,#N/A,TRUE,"SUM";#N/A,#N/A,TRUE,"EE";#N/A,#N/A,TRUE,"AC";#N/A,#N/A,TRUE,"SN"}</definedName>
    <definedName name="ab" hidden="1">{#N/A,#N/A,TRUE,"Mhr_Sum"}</definedName>
    <definedName name="ab_1" hidden="1">{#N/A,#N/A,TRUE,"Basic";#N/A,#N/A,TRUE,"EXT-TABLE";#N/A,#N/A,TRUE,"STEEL";#N/A,#N/A,TRUE,"INT-Table";#N/A,#N/A,TRUE,"STEEL";#N/A,#N/A,TRUE,"Door"}</definedName>
    <definedName name="ab_1_1" hidden="1">{#N/A,#N/A,TRUE,"Basic";#N/A,#N/A,TRUE,"EXT-TABLE";#N/A,#N/A,TRUE,"STEEL";#N/A,#N/A,TRUE,"INT-Table";#N/A,#N/A,TRUE,"STEEL";#N/A,#N/A,TRUE,"Door"}</definedName>
    <definedName name="ab_1_2" hidden="1">{#N/A,#N/A,TRUE,"Basic";#N/A,#N/A,TRUE,"EXT-TABLE";#N/A,#N/A,TRUE,"STEEL";#N/A,#N/A,TRUE,"INT-Table";#N/A,#N/A,TRUE,"STEEL";#N/A,#N/A,TRUE,"Door"}</definedName>
    <definedName name="ab_2" hidden="1">{#N/A,#N/A,TRUE,"Basic";#N/A,#N/A,TRUE,"EXT-TABLE";#N/A,#N/A,TRUE,"STEEL";#N/A,#N/A,TRUE,"INT-Table";#N/A,#N/A,TRUE,"STEEL";#N/A,#N/A,TRUE,"Door"}</definedName>
    <definedName name="ab_2_1" hidden="1">{#N/A,#N/A,TRUE,"Basic";#N/A,#N/A,TRUE,"EXT-TABLE";#N/A,#N/A,TRUE,"STEEL";#N/A,#N/A,TRUE,"INT-Table";#N/A,#N/A,TRUE,"STEEL";#N/A,#N/A,TRUE,"Door"}</definedName>
    <definedName name="ab_2_2" hidden="1">{#N/A,#N/A,TRUE,"Basic";#N/A,#N/A,TRUE,"EXT-TABLE";#N/A,#N/A,TRUE,"STEEL";#N/A,#N/A,TRUE,"INT-Table";#N/A,#N/A,TRUE,"STEEL";#N/A,#N/A,TRUE,"Door"}</definedName>
    <definedName name="ab_3" hidden="1">{#N/A,#N/A,TRUE,"Basic";#N/A,#N/A,TRUE,"EXT-TABLE";#N/A,#N/A,TRUE,"STEEL";#N/A,#N/A,TRUE,"INT-Table";#N/A,#N/A,TRUE,"STEEL";#N/A,#N/A,TRUE,"Door"}</definedName>
    <definedName name="ab_3_1" hidden="1">{#N/A,#N/A,TRUE,"Basic";#N/A,#N/A,TRUE,"EXT-TABLE";#N/A,#N/A,TRUE,"STEEL";#N/A,#N/A,TRUE,"INT-Table";#N/A,#N/A,TRUE,"STEEL";#N/A,#N/A,TRUE,"Door"}</definedName>
    <definedName name="ab_3_2" hidden="1">{#N/A,#N/A,TRUE,"Basic";#N/A,#N/A,TRUE,"EXT-TABLE";#N/A,#N/A,TRUE,"STEEL";#N/A,#N/A,TRUE,"INT-Table";#N/A,#N/A,TRUE,"STEEL";#N/A,#N/A,TRUE,"Door"}</definedName>
    <definedName name="ab_4" hidden="1">{#N/A,#N/A,TRUE,"Basic";#N/A,#N/A,TRUE,"EXT-TABLE";#N/A,#N/A,TRUE,"STEEL";#N/A,#N/A,TRUE,"INT-Table";#N/A,#N/A,TRUE,"STEEL";#N/A,#N/A,TRUE,"Door"}</definedName>
    <definedName name="ab_4_1" hidden="1">{#N/A,#N/A,TRUE,"Basic";#N/A,#N/A,TRUE,"EXT-TABLE";#N/A,#N/A,TRUE,"STEEL";#N/A,#N/A,TRUE,"INT-Table";#N/A,#N/A,TRUE,"STEEL";#N/A,#N/A,TRUE,"Door"}</definedName>
    <definedName name="ab_4_2" hidden="1">{#N/A,#N/A,TRUE,"Basic";#N/A,#N/A,TRUE,"EXT-TABLE";#N/A,#N/A,TRUE,"STEEL";#N/A,#N/A,TRUE,"INT-Table";#N/A,#N/A,TRUE,"STEEL";#N/A,#N/A,TRUE,"Door"}</definedName>
    <definedName name="ab_5" hidden="1">{#N/A,#N/A,TRUE,"Basic";#N/A,#N/A,TRUE,"EXT-TABLE";#N/A,#N/A,TRUE,"STEEL";#N/A,#N/A,TRUE,"INT-Table";#N/A,#N/A,TRUE,"STEEL";#N/A,#N/A,TRUE,"Door"}</definedName>
    <definedName name="ab_5_1" hidden="1">{#N/A,#N/A,TRUE,"Basic";#N/A,#N/A,TRUE,"EXT-TABLE";#N/A,#N/A,TRUE,"STEEL";#N/A,#N/A,TRUE,"INT-Table";#N/A,#N/A,TRUE,"STEEL";#N/A,#N/A,TRUE,"Door"}</definedName>
    <definedName name="ab_5_2" hidden="1">{#N/A,#N/A,TRUE,"Basic";#N/A,#N/A,TRUE,"EXT-TABLE";#N/A,#N/A,TRUE,"STEEL";#N/A,#N/A,TRUE,"INT-Table";#N/A,#N/A,TRUE,"STEEL";#N/A,#N/A,TRUE,"Door"}</definedName>
    <definedName name="abc" hidden="1">{#N/A,#N/A,TRUE,"Basic";#N/A,#N/A,TRUE,"EXT-TABLE";#N/A,#N/A,TRUE,"STEEL";#N/A,#N/A,TRUE,"INT-Table";#N/A,#N/A,TRUE,"STEEL";#N/A,#N/A,TRUE,"Door"}</definedName>
    <definedName name="abc_1" hidden="1">{#N/A,#N/A,TRUE,"Basic";#N/A,#N/A,TRUE,"EXT-TABLE";#N/A,#N/A,TRUE,"STEEL";#N/A,#N/A,TRUE,"INT-Table";#N/A,#N/A,TRUE,"STEEL";#N/A,#N/A,TRUE,"Door"}</definedName>
    <definedName name="abc_1_1" hidden="1">{#N/A,#N/A,TRUE,"Basic";#N/A,#N/A,TRUE,"EXT-TABLE";#N/A,#N/A,TRUE,"STEEL";#N/A,#N/A,TRUE,"INT-Table";#N/A,#N/A,TRUE,"STEEL";#N/A,#N/A,TRUE,"Door"}</definedName>
    <definedName name="abc_1_2" hidden="1">{#N/A,#N/A,TRUE,"Basic";#N/A,#N/A,TRUE,"EXT-TABLE";#N/A,#N/A,TRUE,"STEEL";#N/A,#N/A,TRUE,"INT-Table";#N/A,#N/A,TRUE,"STEEL";#N/A,#N/A,TRUE,"Door"}</definedName>
    <definedName name="abc_2" hidden="1">{#N/A,#N/A,TRUE,"Basic";#N/A,#N/A,TRUE,"EXT-TABLE";#N/A,#N/A,TRUE,"STEEL";#N/A,#N/A,TRUE,"INT-Table";#N/A,#N/A,TRUE,"STEEL";#N/A,#N/A,TRUE,"Door"}</definedName>
    <definedName name="abc_2_1" hidden="1">{#N/A,#N/A,TRUE,"Basic";#N/A,#N/A,TRUE,"EXT-TABLE";#N/A,#N/A,TRUE,"STEEL";#N/A,#N/A,TRUE,"INT-Table";#N/A,#N/A,TRUE,"STEEL";#N/A,#N/A,TRUE,"Door"}</definedName>
    <definedName name="abc_2_2" hidden="1">{#N/A,#N/A,TRUE,"Basic";#N/A,#N/A,TRUE,"EXT-TABLE";#N/A,#N/A,TRUE,"STEEL";#N/A,#N/A,TRUE,"INT-Table";#N/A,#N/A,TRUE,"STEEL";#N/A,#N/A,TRUE,"Door"}</definedName>
    <definedName name="abc_3" hidden="1">{#N/A,#N/A,TRUE,"Basic";#N/A,#N/A,TRUE,"EXT-TABLE";#N/A,#N/A,TRUE,"STEEL";#N/A,#N/A,TRUE,"INT-Table";#N/A,#N/A,TRUE,"STEEL";#N/A,#N/A,TRUE,"Door"}</definedName>
    <definedName name="abc_3_1" hidden="1">{#N/A,#N/A,TRUE,"Basic";#N/A,#N/A,TRUE,"EXT-TABLE";#N/A,#N/A,TRUE,"STEEL";#N/A,#N/A,TRUE,"INT-Table";#N/A,#N/A,TRUE,"STEEL";#N/A,#N/A,TRUE,"Door"}</definedName>
    <definedName name="abc_3_2" hidden="1">{#N/A,#N/A,TRUE,"Basic";#N/A,#N/A,TRUE,"EXT-TABLE";#N/A,#N/A,TRUE,"STEEL";#N/A,#N/A,TRUE,"INT-Table";#N/A,#N/A,TRUE,"STEEL";#N/A,#N/A,TRUE,"Door"}</definedName>
    <definedName name="abc_4" hidden="1">{#N/A,#N/A,TRUE,"Basic";#N/A,#N/A,TRUE,"EXT-TABLE";#N/A,#N/A,TRUE,"STEEL";#N/A,#N/A,TRUE,"INT-Table";#N/A,#N/A,TRUE,"STEEL";#N/A,#N/A,TRUE,"Door"}</definedName>
    <definedName name="abc_4_1" hidden="1">{#N/A,#N/A,TRUE,"Basic";#N/A,#N/A,TRUE,"EXT-TABLE";#N/A,#N/A,TRUE,"STEEL";#N/A,#N/A,TRUE,"INT-Table";#N/A,#N/A,TRUE,"STEEL";#N/A,#N/A,TRUE,"Door"}</definedName>
    <definedName name="abc_4_2" hidden="1">{#N/A,#N/A,TRUE,"Basic";#N/A,#N/A,TRUE,"EXT-TABLE";#N/A,#N/A,TRUE,"STEEL";#N/A,#N/A,TRUE,"INT-Table";#N/A,#N/A,TRUE,"STEEL";#N/A,#N/A,TRUE,"Door"}</definedName>
    <definedName name="abc_5" hidden="1">{#N/A,#N/A,TRUE,"Basic";#N/A,#N/A,TRUE,"EXT-TABLE";#N/A,#N/A,TRUE,"STEEL";#N/A,#N/A,TRUE,"INT-Table";#N/A,#N/A,TRUE,"STEEL";#N/A,#N/A,TRUE,"Door"}</definedName>
    <definedName name="abc_5_1" hidden="1">{#N/A,#N/A,TRUE,"Basic";#N/A,#N/A,TRUE,"EXT-TABLE";#N/A,#N/A,TRUE,"STEEL";#N/A,#N/A,TRUE,"INT-Table";#N/A,#N/A,TRUE,"STEEL";#N/A,#N/A,TRUE,"Door"}</definedName>
    <definedName name="abc_5_2" hidden="1">{#N/A,#N/A,TRUE,"Basic";#N/A,#N/A,TRUE,"EXT-TABLE";#N/A,#N/A,TRUE,"STEEL";#N/A,#N/A,TRUE,"INT-Table";#N/A,#N/A,TRUE,"STEEL";#N/A,#N/A,TRUE,"Door"}</definedName>
    <definedName name="abcd" hidden="1">{#N/A,#N/A,FALSE,"CCTV"}</definedName>
    <definedName name="ac" hidden="1">#REF!</definedName>
    <definedName name="Access_Button" hidden="1">"PJTFINAL_F02F11_List"</definedName>
    <definedName name="AccessDatabase" hidden="1">"C:\My Documents\tippaporn\MAT PRICE.mdb"</definedName>
    <definedName name="AccessDoorSize">[53]DATA_LIST!$D$15:$D$20</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upac">[46]Datenbank!$A$346:$A$348</definedName>
    <definedName name="ActualBreachingRatio">[54]Outlet!$E$47</definedName>
    <definedName name="ACwvu.DETT.._.COSTI." hidden="1">#REF!</definedName>
    <definedName name="ACwvu.RIEPIL.." hidden="1">#REF!</definedName>
    <definedName name="AD">#N/A</definedName>
    <definedName name="adaptation" hidden="1">{#N/A,#N/A,FALSE,"CCTV"}</definedName>
    <definedName name="ADC" hidden="1">#REF!</definedName>
    <definedName name="ADD_IN_VERSION">#REF!</definedName>
    <definedName name="addd" hidden="1">{#N/A,#N/A,TRUE,"Mhr_Sum"}</definedName>
    <definedName name="ADG" hidden="1">[55]기계내역서!#REF!</definedName>
    <definedName name="ADITION" hidden="1">{"'장비'!$A$3:$M$12"}</definedName>
    <definedName name="Admin_exp">#REF!</definedName>
    <definedName name="admint" hidden="1">'[56]Schedule(overall)'!#REF!</definedName>
    <definedName name="ADV_FC">#REF!</definedName>
    <definedName name="ADV_LC">#REF!</definedName>
    <definedName name="ADV_SUP">#REF!</definedName>
    <definedName name="ADVANCE">#REF!</definedName>
    <definedName name="AEFWTWRWE" hidden="1">{#N/A,#N/A,FALSE,"배수1"}</definedName>
    <definedName name="AF" hidden="1">{#N/A,#N/A,FALSE,"포장2"}</definedName>
    <definedName name="AFAFA" hidden="1">{#N/A,#N/A,FALSE,"부대1"}</definedName>
    <definedName name="afasd" hidden="1">{#N/A,#N/A,FALSE,"단가표지"}</definedName>
    <definedName name="AFASFAS" hidden="1">{#N/A,#N/A,FALSE,"조골재"}</definedName>
    <definedName name="afasffg">[57]XL4Poppy!$A$15</definedName>
    <definedName name="afasfsagfas" hidden="1">{#N/A,#N/A,FALSE,"Chi tiÆt"}</definedName>
    <definedName name="afd" hidden="1">{#N/A,#N/A,FALSE,"운반시간"}</definedName>
    <definedName name="afdasgh" hidden="1">{#N/A,#N/A,FALSE,"CCTV"}</definedName>
    <definedName name="afdsfdg" hidden="1">{#N/A,#N/A,FALSE,"CCTV"}</definedName>
    <definedName name="AFDSFDSFDSAF" hidden="1">{#N/A,#N/A,FALSE,"혼합골재"}</definedName>
    <definedName name="AFDSFSADFSA" hidden="1">{#N/A,#N/A,FALSE,"토공2"}</definedName>
    <definedName name="AFFFFFFFFFFFFFFF" hidden="1">{#N/A,#N/A,FALSE,"단가표지"}</definedName>
    <definedName name="afffgff" hidden="1">{#N/A,#N/A,FALSE,"CCTV"}</definedName>
    <definedName name="AFSAFS" hidden="1">{#N/A,#N/A,FALSE,"표지목차"}</definedName>
    <definedName name="AFSAFSA" hidden="1">{#N/A,#N/A,FALSE,"이정표"}</definedName>
    <definedName name="AFSAFSAF" hidden="1">{#N/A,#N/A,FALSE,"운반시간"}</definedName>
    <definedName name="AFSDAFSA" hidden="1">{#N/A,#N/A,FALSE,"속도"}</definedName>
    <definedName name="AFSSAFSAFSAFSAFSAD" hidden="1">{#N/A,#N/A,FALSE,"배수1"}</definedName>
    <definedName name="Ag">[58]PEDESB!$D$136</definedName>
    <definedName name="agfg" hidden="1">{"'장비'!$A$3:$M$12"}</definedName>
    <definedName name="AH" hidden="1">{#N/A,#N/A,FALSE,"CCTV"}</definedName>
    <definedName name="ahaha">[59]共機計算!$B$2:$Z$56</definedName>
    <definedName name="ahole">[54]Outlet!$M$40</definedName>
    <definedName name="aLKFJFH" hidden="1">{#N/A,#N/A,FALSE,"CCTV"}</definedName>
    <definedName name="All_Item">#REF!</definedName>
    <definedName name="ALPIN">#N/A</definedName>
    <definedName name="ALPJYOU">#N/A</definedName>
    <definedName name="ALPTOI">#N/A</definedName>
    <definedName name="Alto_coducto">#REF!</definedName>
    <definedName name="Alto_nominal_coducto">#REF!</definedName>
    <definedName name="AmbP">#REF!</definedName>
    <definedName name="amit" hidden="1">{"Cost Summary",#N/A,FALSE,"B";"Cost Detail 1",#N/A,FALSE,"C";"Cost Detail 2",#N/A,FALSE,"C"}</definedName>
    <definedName name="amoi" hidden="1">{"'Sheet1'!$L$16"}</definedName>
    <definedName name="an">[60]Main!$F$228</definedName>
    <definedName name="Ancho_conducto">#REF!</definedName>
    <definedName name="Ancho_nominal_conducto">#REF!</definedName>
    <definedName name="AnchoConducto">#REF!</definedName>
    <definedName name="Anhängelast">[46]Datenbank!$Q$59:$Q$65</definedName>
    <definedName name="anscount" hidden="1">3</definedName>
    <definedName name="ANTFC">#REF!</definedName>
    <definedName name="ANTFC_1">#REF!</definedName>
    <definedName name="ANTFC_2">#REF!</definedName>
    <definedName name="ANTFO">#REF!</definedName>
    <definedName name="ANTFO_1">#REF!</definedName>
    <definedName name="ANTFO_2">#REF!</definedName>
    <definedName name="ANTLC">#REF!</definedName>
    <definedName name="ANTLC_1">#REF!</definedName>
    <definedName name="ANTLC_2">#REF!</definedName>
    <definedName name="Antoan" hidden="1">{"'Sheet1'!$L$16"}</definedName>
    <definedName name="ANTS">#REF!</definedName>
    <definedName name="ANTS_1">#REF!</definedName>
    <definedName name="ANTS_2">#REF!</definedName>
    <definedName name="AppType">#REF!</definedName>
    <definedName name="Aps">[58]PEDESB!$D$543</definedName>
    <definedName name="aq" hidden="1">1</definedName>
    <definedName name="AQE" hidden="1">{"'장비'!$A$3:$M$12"}</definedName>
    <definedName name="AQW" hidden="1">{#N/A,#N/A,FALSE,"CCTV"}</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{#N/A,#N/A,FALSE,"Mhr_Sum"}</definedName>
    <definedName name="AREA_SORT">#REF!</definedName>
    <definedName name="area1" hidden="1">{#N/A,#N/A,TRUE,"Basic";#N/A,#N/A,TRUE,"EXT-TABLE";#N/A,#N/A,TRUE,"STEEL";#N/A,#N/A,TRUE,"INT-Table";#N/A,#N/A,TRUE,"STEEL";#N/A,#N/A,TRUE,"Door"}</definedName>
    <definedName name="area1_1" hidden="1">{#N/A,#N/A,TRUE,"Basic";#N/A,#N/A,TRUE,"EXT-TABLE";#N/A,#N/A,TRUE,"STEEL";#N/A,#N/A,TRUE,"INT-Table";#N/A,#N/A,TRUE,"STEEL";#N/A,#N/A,TRUE,"Door"}</definedName>
    <definedName name="area1_1_1" hidden="1">{#N/A,#N/A,TRUE,"Basic";#N/A,#N/A,TRUE,"EXT-TABLE";#N/A,#N/A,TRUE,"STEEL";#N/A,#N/A,TRUE,"INT-Table";#N/A,#N/A,TRUE,"STEEL";#N/A,#N/A,TRUE,"Door"}</definedName>
    <definedName name="area1_1_2" hidden="1">{#N/A,#N/A,TRUE,"Basic";#N/A,#N/A,TRUE,"EXT-TABLE";#N/A,#N/A,TRUE,"STEEL";#N/A,#N/A,TRUE,"INT-Table";#N/A,#N/A,TRUE,"STEEL";#N/A,#N/A,TRUE,"Door"}</definedName>
    <definedName name="area1_2" hidden="1">{#N/A,#N/A,TRUE,"Basic";#N/A,#N/A,TRUE,"EXT-TABLE";#N/A,#N/A,TRUE,"STEEL";#N/A,#N/A,TRUE,"INT-Table";#N/A,#N/A,TRUE,"STEEL";#N/A,#N/A,TRUE,"Door"}</definedName>
    <definedName name="area1_2_1" hidden="1">{#N/A,#N/A,TRUE,"Basic";#N/A,#N/A,TRUE,"EXT-TABLE";#N/A,#N/A,TRUE,"STEEL";#N/A,#N/A,TRUE,"INT-Table";#N/A,#N/A,TRUE,"STEEL";#N/A,#N/A,TRUE,"Door"}</definedName>
    <definedName name="area1_2_2" hidden="1">{#N/A,#N/A,TRUE,"Basic";#N/A,#N/A,TRUE,"EXT-TABLE";#N/A,#N/A,TRUE,"STEEL";#N/A,#N/A,TRUE,"INT-Table";#N/A,#N/A,TRUE,"STEEL";#N/A,#N/A,TRUE,"Door"}</definedName>
    <definedName name="area1_3" hidden="1">{#N/A,#N/A,TRUE,"Basic";#N/A,#N/A,TRUE,"EXT-TABLE";#N/A,#N/A,TRUE,"STEEL";#N/A,#N/A,TRUE,"INT-Table";#N/A,#N/A,TRUE,"STEEL";#N/A,#N/A,TRUE,"Door"}</definedName>
    <definedName name="area1_3_1" hidden="1">{#N/A,#N/A,TRUE,"Basic";#N/A,#N/A,TRUE,"EXT-TABLE";#N/A,#N/A,TRUE,"STEEL";#N/A,#N/A,TRUE,"INT-Table";#N/A,#N/A,TRUE,"STEEL";#N/A,#N/A,TRUE,"Door"}</definedName>
    <definedName name="area1_3_2" hidden="1">{#N/A,#N/A,TRUE,"Basic";#N/A,#N/A,TRUE,"EXT-TABLE";#N/A,#N/A,TRUE,"STEEL";#N/A,#N/A,TRUE,"INT-Table";#N/A,#N/A,TRUE,"STEEL";#N/A,#N/A,TRUE,"Door"}</definedName>
    <definedName name="area1_4" hidden="1">{#N/A,#N/A,TRUE,"Basic";#N/A,#N/A,TRUE,"EXT-TABLE";#N/A,#N/A,TRUE,"STEEL";#N/A,#N/A,TRUE,"INT-Table";#N/A,#N/A,TRUE,"STEEL";#N/A,#N/A,TRUE,"Door"}</definedName>
    <definedName name="area1_4_1" hidden="1">{#N/A,#N/A,TRUE,"Basic";#N/A,#N/A,TRUE,"EXT-TABLE";#N/A,#N/A,TRUE,"STEEL";#N/A,#N/A,TRUE,"INT-Table";#N/A,#N/A,TRUE,"STEEL";#N/A,#N/A,TRUE,"Door"}</definedName>
    <definedName name="area1_4_2" hidden="1">{#N/A,#N/A,TRUE,"Basic";#N/A,#N/A,TRUE,"EXT-TABLE";#N/A,#N/A,TRUE,"STEEL";#N/A,#N/A,TRUE,"INT-Table";#N/A,#N/A,TRUE,"STEEL";#N/A,#N/A,TRUE,"Door"}</definedName>
    <definedName name="area1_5" hidden="1">{#N/A,#N/A,TRUE,"Basic";#N/A,#N/A,TRUE,"EXT-TABLE";#N/A,#N/A,TRUE,"STEEL";#N/A,#N/A,TRUE,"INT-Table";#N/A,#N/A,TRUE,"STEEL";#N/A,#N/A,TRUE,"Door"}</definedName>
    <definedName name="area1_5_1" hidden="1">{#N/A,#N/A,TRUE,"Basic";#N/A,#N/A,TRUE,"EXT-TABLE";#N/A,#N/A,TRUE,"STEEL";#N/A,#N/A,TRUE,"INT-Table";#N/A,#N/A,TRUE,"STEEL";#N/A,#N/A,TRUE,"Door"}</definedName>
    <definedName name="area1_5_2" hidden="1">{#N/A,#N/A,TRUE,"Basic";#N/A,#N/A,TRUE,"EXT-TABLE";#N/A,#N/A,TRUE,"STEEL";#N/A,#N/A,TRUE,"INT-Table";#N/A,#N/A,TRUE,"STEEL";#N/A,#N/A,TRUE,"Door"}</definedName>
    <definedName name="Arial">#REF!</definedName>
    <definedName name="ARPASEVAN" hidden="1">{#N/A,#N/A,FALSE,"CCTV"}</definedName>
    <definedName name="ars" hidden="1">{#N/A,#N/A,TRUE,"Mhr_Sum"}</definedName>
    <definedName name="Artikel">[46]Datenbank!$A$294:$A$849</definedName>
    <definedName name="as" hidden="1">'[61]Cashflow Analysis'!#REF!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as" hidden="1">{#N/A,#N/A,TRUE,"Basic";#N/A,#N/A,TRUE,"EXT-TABLE";#N/A,#N/A,TRUE,"STEEL";#N/A,#N/A,TRUE,"INT-Table";#N/A,#N/A,TRUE,"STEEL";#N/A,#N/A,TRUE,"Door"}</definedName>
    <definedName name="asas_1" hidden="1">{#N/A,#N/A,TRUE,"Basic";#N/A,#N/A,TRUE,"EXT-TABLE";#N/A,#N/A,TRUE,"STEEL";#N/A,#N/A,TRUE,"INT-Table";#N/A,#N/A,TRUE,"STEEL";#N/A,#N/A,TRUE,"Door"}</definedName>
    <definedName name="asas_1_1" hidden="1">{#N/A,#N/A,TRUE,"Basic";#N/A,#N/A,TRUE,"EXT-TABLE";#N/A,#N/A,TRUE,"STEEL";#N/A,#N/A,TRUE,"INT-Table";#N/A,#N/A,TRUE,"STEEL";#N/A,#N/A,TRUE,"Door"}</definedName>
    <definedName name="asas_1_2" hidden="1">{#N/A,#N/A,TRUE,"Basic";#N/A,#N/A,TRUE,"EXT-TABLE";#N/A,#N/A,TRUE,"STEEL";#N/A,#N/A,TRUE,"INT-Table";#N/A,#N/A,TRUE,"STEEL";#N/A,#N/A,TRUE,"Door"}</definedName>
    <definedName name="asas_2" hidden="1">{#N/A,#N/A,TRUE,"Basic";#N/A,#N/A,TRUE,"EXT-TABLE";#N/A,#N/A,TRUE,"STEEL";#N/A,#N/A,TRUE,"INT-Table";#N/A,#N/A,TRUE,"STEEL";#N/A,#N/A,TRUE,"Door"}</definedName>
    <definedName name="asas_2_1" hidden="1">{#N/A,#N/A,TRUE,"Basic";#N/A,#N/A,TRUE,"EXT-TABLE";#N/A,#N/A,TRUE,"STEEL";#N/A,#N/A,TRUE,"INT-Table";#N/A,#N/A,TRUE,"STEEL";#N/A,#N/A,TRUE,"Door"}</definedName>
    <definedName name="asas_2_2" hidden="1">{#N/A,#N/A,TRUE,"Basic";#N/A,#N/A,TRUE,"EXT-TABLE";#N/A,#N/A,TRUE,"STEEL";#N/A,#N/A,TRUE,"INT-Table";#N/A,#N/A,TRUE,"STEEL";#N/A,#N/A,TRUE,"Door"}</definedName>
    <definedName name="asas_3" hidden="1">{#N/A,#N/A,TRUE,"Basic";#N/A,#N/A,TRUE,"EXT-TABLE";#N/A,#N/A,TRUE,"STEEL";#N/A,#N/A,TRUE,"INT-Table";#N/A,#N/A,TRUE,"STEEL";#N/A,#N/A,TRUE,"Door"}</definedName>
    <definedName name="asas_3_1" hidden="1">{#N/A,#N/A,TRUE,"Basic";#N/A,#N/A,TRUE,"EXT-TABLE";#N/A,#N/A,TRUE,"STEEL";#N/A,#N/A,TRUE,"INT-Table";#N/A,#N/A,TRUE,"STEEL";#N/A,#N/A,TRUE,"Door"}</definedName>
    <definedName name="asas_3_2" hidden="1">{#N/A,#N/A,TRUE,"Basic";#N/A,#N/A,TRUE,"EXT-TABLE";#N/A,#N/A,TRUE,"STEEL";#N/A,#N/A,TRUE,"INT-Table";#N/A,#N/A,TRUE,"STEEL";#N/A,#N/A,TRUE,"Door"}</definedName>
    <definedName name="asas_4" hidden="1">{#N/A,#N/A,TRUE,"Basic";#N/A,#N/A,TRUE,"EXT-TABLE";#N/A,#N/A,TRUE,"STEEL";#N/A,#N/A,TRUE,"INT-Table";#N/A,#N/A,TRUE,"STEEL";#N/A,#N/A,TRUE,"Door"}</definedName>
    <definedName name="asas_4_1" hidden="1">{#N/A,#N/A,TRUE,"Basic";#N/A,#N/A,TRUE,"EXT-TABLE";#N/A,#N/A,TRUE,"STEEL";#N/A,#N/A,TRUE,"INT-Table";#N/A,#N/A,TRUE,"STEEL";#N/A,#N/A,TRUE,"Door"}</definedName>
    <definedName name="asas_4_2" hidden="1">{#N/A,#N/A,TRUE,"Basic";#N/A,#N/A,TRUE,"EXT-TABLE";#N/A,#N/A,TRUE,"STEEL";#N/A,#N/A,TRUE,"INT-Table";#N/A,#N/A,TRUE,"STEEL";#N/A,#N/A,TRUE,"Door"}</definedName>
    <definedName name="asas_5" hidden="1">{#N/A,#N/A,TRUE,"Basic";#N/A,#N/A,TRUE,"EXT-TABLE";#N/A,#N/A,TRUE,"STEEL";#N/A,#N/A,TRUE,"INT-Table";#N/A,#N/A,TRUE,"STEEL";#N/A,#N/A,TRUE,"Door"}</definedName>
    <definedName name="asas_5_1" hidden="1">{#N/A,#N/A,TRUE,"Basic";#N/A,#N/A,TRUE,"EXT-TABLE";#N/A,#N/A,TRUE,"STEEL";#N/A,#N/A,TRUE,"INT-Table";#N/A,#N/A,TRUE,"STEEL";#N/A,#N/A,TRUE,"Door"}</definedName>
    <definedName name="asas_5_2" hidden="1">{#N/A,#N/A,TRUE,"Basic";#N/A,#N/A,TRUE,"EXT-TABLE";#N/A,#N/A,TRUE,"STEEL";#N/A,#N/A,TRUE,"INT-Table";#N/A,#N/A,TRUE,"STEEL";#N/A,#N/A,TRUE,"Door"}</definedName>
    <definedName name="asasd" hidden="1">#REF!</definedName>
    <definedName name="ASD" hidden="1">{#N/A,#N/A,TRUE,"Mhr_Sum"}</definedName>
    <definedName name="ASDA" hidden="1">{#N/A,#N/A,FALSE,"CCTV"}</definedName>
    <definedName name="ASDASDASD" hidden="1">#REF!</definedName>
    <definedName name="asdcad" hidden="1">{#N/A,#N/A,FALSE,"CCTV"}</definedName>
    <definedName name="Asdf" hidden="1">{"'장비'!$A$3:$M$12"}</definedName>
    <definedName name="asdfc" hidden="1">{#N/A,#N/A,FALSE,"Vessel1 1";#N/A,#N/A,FALSE,"Vessel1 2";#N/A,#N/A,FALSE,"Vessel1 3";#N/A,#N/A,FALSE,"Vessel1 4";#N/A,#N/A,FALSE,"Vessel1 5";#N/A,#N/A,FALSE,"Vessel1 6";#N/A,#N/A,FALSE,"Vessel1 7";#N/A,#N/A,FALSE,"Vessel1 8";#N/A,#N/A,FALSE,"Vessel1 9";#N/A,#N/A,FALSE,"Vessel1 10";#N/A,#N/A,FALSE,"Vessel1 11"}</definedName>
    <definedName name="ASDFD" hidden="1">{#N/A,#N/A,FALSE,"CCTV"}</definedName>
    <definedName name="asdffgggh" hidden="1">{"'Sheet1'!$L$16"}</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H" hidden="1">{#N/A,#N/A,FALSE,"CCTV"}</definedName>
    <definedName name="asdfqwedf" hidden="1">{#N/A,#N/A,TRUE,"Basic";#N/A,#N/A,TRUE,"EXT-TABLE";#N/A,#N/A,TRUE,"STEEL";#N/A,#N/A,TRUE,"INT-Table";#N/A,#N/A,TRUE,"STEEL";#N/A,#N/A,TRUE,"Door"}</definedName>
    <definedName name="asdfs" hidden="1">[62]Cash2!$G$16:$G$31</definedName>
    <definedName name="asdsadfsd" hidden="1">[63]R2564AHDTS!#REF!</definedName>
    <definedName name="asf" hidden="1">{"'Sheet1'!$L$16"}</definedName>
    <definedName name="asfas" hidden="1">{#N/A,#N/A,FALSE,"표지목차"}</definedName>
    <definedName name="asfasf" hidden="1">{#N/A,#N/A,FALSE,"CCTV"}</definedName>
    <definedName name="ASFG" hidden="1">#REF!</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AFSAF" hidden="1">{#N/A,#N/A,FALSE,"표지목차"}</definedName>
    <definedName name="ASFSDFSDFSAD" hidden="1">{#N/A,#N/A,FALSE,"2~8번"}</definedName>
    <definedName name="ASG" hidden="1">#REF!</definedName>
    <definedName name="ash" hidden="1">{"'现金流量表（全部投资）'!$B$4:$P$23"}</definedName>
    <definedName name="ASMEMinTemp">#REF!</definedName>
    <definedName name="assdf" hidden="1">[62]Z!$T$179:$AH$179</definedName>
    <definedName name="ASTMA36">#REF!</definedName>
    <definedName name="ATGT" hidden="1">{"'Sheet1'!$L$16"}</definedName>
    <definedName name="Atten_Lg_Inc">'[64]Noise (3)'!$O$35</definedName>
    <definedName name="AttenuationLength">'[64]Noise (3)'!$C$40</definedName>
    <definedName name="AttenuationLength_input">'[64]Noise (3)'!$C$16</definedName>
    <definedName name="attic_basement_ship_data">#REF!</definedName>
    <definedName name="Aufstellungsart">[46]Datenbank!$Q$50:$Q$51</definedName>
    <definedName name="Auslandstabelle">[46]Datenbank!$A$31:$E$284</definedName>
    <definedName name="Autor">'[65]Preisblatt mehrere Compartments'!$R$3</definedName>
    <definedName name="av" hidden="1">{"'Liquid'!$A$1:$U$57"}</definedName>
    <definedName name="Avg_Splitter_Lg">'[64]Estimation of splitter length'!$E$23</definedName>
    <definedName name="avigilia" hidden="1">{#N/A,#N/A,FALSE,"Project Cost Summary";#N/A,#N/A,FALSE,"Man Hour Summary"}</definedName>
    <definedName name="avigilia1" hidden="1">{#N/A,#N/A,FALSE,"Project Cost Summary";#N/A,#N/A,FALSE,"Man Hour Summary"}</definedName>
    <definedName name="avigilia2" hidden="1">{#N/A,#N/A,FALSE,"Project Cost Summary";#N/A,#N/A,FALSE,"Man Hour Summary"}</definedName>
    <definedName name="avigilia3" hidden="1">{#N/A,#N/A,FALSE,"Project Cost Summary";#N/A,#N/A,FALSE,"Man Hour Summary"}</definedName>
    <definedName name="avigilia4" hidden="1">{#N/A,#N/A,FALSE,"Project Cost Summary";#N/A,#N/A,FALSE,"Man Hour Summary"}</definedName>
    <definedName name="avigilia5" hidden="1">{#N/A,#N/A,FALSE,"Project Cost Summary";#N/A,#N/A,FALSE,"Man Hour Summary"}</definedName>
    <definedName name="avigilia6" hidden="1">{#N/A,#N/A,FALSE,"Project Cost Summary";#N/A,#N/A,FALSE,"Man Hour Summary"}</definedName>
    <definedName name="avigilia7" hidden="1">{#N/A,#N/A,FALSE,"Project Cost Summary";#N/A,#N/A,FALSE,"Man Hour Summary"}</definedName>
    <definedName name="AVIGILIA8" hidden="1">{#N/A,#N/A,FALSE,"Project Cost Summary";#N/A,#N/A,FALSE,"Man Hour Summary"}</definedName>
    <definedName name="azerty" hidden="1">#REF!</definedName>
    <definedName name="B">[47]Breech_Duct!$B$66</definedName>
    <definedName name="B.MinBacLieu">#REF!</definedName>
    <definedName name="BaffleOrientation">'[64]Noise (3)'!$C$12</definedName>
    <definedName name="Bang_cly">#REF!</definedName>
    <definedName name="Bang_CVC">#REF!</definedName>
    <definedName name="bang_gia">#REF!</definedName>
    <definedName name="Bang_travl">#REF!</definedName>
    <definedName name="banQL" hidden="1">{"'Sheet1'!$L$16"}</definedName>
    <definedName name="baogia2" hidden="1">#REF!</definedName>
    <definedName name="baogio" hidden="1">{#N/A,#N/A,FALSE,"CCTV"}</definedName>
    <definedName name="Bar">'[66]B-B'!$B$65:$J$66</definedName>
    <definedName name="BAR_FC">#REF!</definedName>
    <definedName name="BAR_LC">#REF!</definedName>
    <definedName name="BAR_SUP">#REF!</definedName>
    <definedName name="barge" hidden="1">{#N/A,#N/A,FALSE,"Mhr_Sum"}</definedName>
    <definedName name="base">'[15]Gia VL,NC,M'!$E$45</definedName>
    <definedName name="BASE_1" hidden="1">{#N/A,#N/A,TRUE,"Basic";#N/A,#N/A,TRUE,"EXT-TABLE";#N/A,#N/A,TRUE,"STEEL";#N/A,#N/A,TRUE,"INT-Table";#N/A,#N/A,TRUE,"STEEL";#N/A,#N/A,TRUE,"Door"}</definedName>
    <definedName name="BASE_1_1" hidden="1">{#N/A,#N/A,TRUE,"Basic";#N/A,#N/A,TRUE,"EXT-TABLE";#N/A,#N/A,TRUE,"STEEL";#N/A,#N/A,TRUE,"INT-Table";#N/A,#N/A,TRUE,"STEEL";#N/A,#N/A,TRUE,"Door"}</definedName>
    <definedName name="BASE_1_2" hidden="1">{#N/A,#N/A,TRUE,"Basic";#N/A,#N/A,TRUE,"EXT-TABLE";#N/A,#N/A,TRUE,"STEEL";#N/A,#N/A,TRUE,"INT-Table";#N/A,#N/A,TRUE,"STEEL";#N/A,#N/A,TRUE,"Door"}</definedName>
    <definedName name="BASE_2" hidden="1">{#N/A,#N/A,TRUE,"Basic";#N/A,#N/A,TRUE,"EXT-TABLE";#N/A,#N/A,TRUE,"STEEL";#N/A,#N/A,TRUE,"INT-Table";#N/A,#N/A,TRUE,"STEEL";#N/A,#N/A,TRUE,"Door"}</definedName>
    <definedName name="BASE_2_1" hidden="1">{#N/A,#N/A,TRUE,"Basic";#N/A,#N/A,TRUE,"EXT-TABLE";#N/A,#N/A,TRUE,"STEEL";#N/A,#N/A,TRUE,"INT-Table";#N/A,#N/A,TRUE,"STEEL";#N/A,#N/A,TRUE,"Door"}</definedName>
    <definedName name="BASE_2_2" hidden="1">{#N/A,#N/A,TRUE,"Basic";#N/A,#N/A,TRUE,"EXT-TABLE";#N/A,#N/A,TRUE,"STEEL";#N/A,#N/A,TRUE,"INT-Table";#N/A,#N/A,TRUE,"STEEL";#N/A,#N/A,TRUE,"Door"}</definedName>
    <definedName name="BASE_3" hidden="1">{#N/A,#N/A,TRUE,"Basic";#N/A,#N/A,TRUE,"EXT-TABLE";#N/A,#N/A,TRUE,"STEEL";#N/A,#N/A,TRUE,"INT-Table";#N/A,#N/A,TRUE,"STEEL";#N/A,#N/A,TRUE,"Door"}</definedName>
    <definedName name="BASE_3_1" hidden="1">{#N/A,#N/A,TRUE,"Basic";#N/A,#N/A,TRUE,"EXT-TABLE";#N/A,#N/A,TRUE,"STEEL";#N/A,#N/A,TRUE,"INT-Table";#N/A,#N/A,TRUE,"STEEL";#N/A,#N/A,TRUE,"Door"}</definedName>
    <definedName name="BASE_3_2" hidden="1">{#N/A,#N/A,TRUE,"Basic";#N/A,#N/A,TRUE,"EXT-TABLE";#N/A,#N/A,TRUE,"STEEL";#N/A,#N/A,TRUE,"INT-Table";#N/A,#N/A,TRUE,"STEEL";#N/A,#N/A,TRUE,"Door"}</definedName>
    <definedName name="BASE_4" hidden="1">{#N/A,#N/A,TRUE,"Basic";#N/A,#N/A,TRUE,"EXT-TABLE";#N/A,#N/A,TRUE,"STEEL";#N/A,#N/A,TRUE,"INT-Table";#N/A,#N/A,TRUE,"STEEL";#N/A,#N/A,TRUE,"Door"}</definedName>
    <definedName name="BASE_4_1" hidden="1">{#N/A,#N/A,TRUE,"Basic";#N/A,#N/A,TRUE,"EXT-TABLE";#N/A,#N/A,TRUE,"STEEL";#N/A,#N/A,TRUE,"INT-Table";#N/A,#N/A,TRUE,"STEEL";#N/A,#N/A,TRUE,"Door"}</definedName>
    <definedName name="BASE_4_2" hidden="1">{#N/A,#N/A,TRUE,"Basic";#N/A,#N/A,TRUE,"EXT-TABLE";#N/A,#N/A,TRUE,"STEEL";#N/A,#N/A,TRUE,"INT-Table";#N/A,#N/A,TRUE,"STEEL";#N/A,#N/A,TRUE,"Door"}</definedName>
    <definedName name="BASE_5" hidden="1">{#N/A,#N/A,TRUE,"Basic";#N/A,#N/A,TRUE,"EXT-TABLE";#N/A,#N/A,TRUE,"STEEL";#N/A,#N/A,TRUE,"INT-Table";#N/A,#N/A,TRUE,"STEEL";#N/A,#N/A,TRUE,"Door"}</definedName>
    <definedName name="BASE_5_1" hidden="1">{#N/A,#N/A,TRUE,"Basic";#N/A,#N/A,TRUE,"EXT-TABLE";#N/A,#N/A,TRUE,"STEEL";#N/A,#N/A,TRUE,"INT-Table";#N/A,#N/A,TRUE,"STEEL";#N/A,#N/A,TRUE,"Door"}</definedName>
    <definedName name="BASE_5_2" hidden="1">{#N/A,#N/A,TRUE,"Basic";#N/A,#N/A,TRUE,"EXT-TABLE";#N/A,#N/A,TRUE,"STEEL";#N/A,#N/A,TRUE,"INT-Table";#N/A,#N/A,TRUE,"STEEL";#N/A,#N/A,TRUE,"Door"}</definedName>
    <definedName name="baseplate_ht">#REF!</definedName>
    <definedName name="baseplate_len">#REF!</definedName>
    <definedName name="baseplate_wid">#REF!</definedName>
    <definedName name="baseplate_wid_add">#REF!</definedName>
    <definedName name="basin" hidden="1">{"'장비'!$A$3:$M$12"}</definedName>
    <definedName name="BB">#REF!</definedName>
    <definedName name="bbb">'[67]bang tien luong'!#REF!</definedName>
    <definedName name="BBBBBBB" hidden="1">#REF!</definedName>
    <definedName name="bcd" hidden="1">{#N/A,#N/A,TRUE,"Basic";#N/A,#N/A,TRUE,"EXT-TABLE";#N/A,#N/A,TRUE,"STEEL";#N/A,#N/A,TRUE,"INT-Table";#N/A,#N/A,TRUE,"STEEL";#N/A,#N/A,TRUE,"Door"}</definedName>
    <definedName name="bcd_1" hidden="1">{#N/A,#N/A,TRUE,"Basic";#N/A,#N/A,TRUE,"EXT-TABLE";#N/A,#N/A,TRUE,"STEEL";#N/A,#N/A,TRUE,"INT-Table";#N/A,#N/A,TRUE,"STEEL";#N/A,#N/A,TRUE,"Door"}</definedName>
    <definedName name="bcd_1_1" hidden="1">{#N/A,#N/A,TRUE,"Basic";#N/A,#N/A,TRUE,"EXT-TABLE";#N/A,#N/A,TRUE,"STEEL";#N/A,#N/A,TRUE,"INT-Table";#N/A,#N/A,TRUE,"STEEL";#N/A,#N/A,TRUE,"Door"}</definedName>
    <definedName name="bcd_1_2" hidden="1">{#N/A,#N/A,TRUE,"Basic";#N/A,#N/A,TRUE,"EXT-TABLE";#N/A,#N/A,TRUE,"STEEL";#N/A,#N/A,TRUE,"INT-Table";#N/A,#N/A,TRUE,"STEEL";#N/A,#N/A,TRUE,"Door"}</definedName>
    <definedName name="bcd_2" hidden="1">{#N/A,#N/A,TRUE,"Basic";#N/A,#N/A,TRUE,"EXT-TABLE";#N/A,#N/A,TRUE,"STEEL";#N/A,#N/A,TRUE,"INT-Table";#N/A,#N/A,TRUE,"STEEL";#N/A,#N/A,TRUE,"Door"}</definedName>
    <definedName name="bcd_2_1" hidden="1">{#N/A,#N/A,TRUE,"Basic";#N/A,#N/A,TRUE,"EXT-TABLE";#N/A,#N/A,TRUE,"STEEL";#N/A,#N/A,TRUE,"INT-Table";#N/A,#N/A,TRUE,"STEEL";#N/A,#N/A,TRUE,"Door"}</definedName>
    <definedName name="bcd_2_2" hidden="1">{#N/A,#N/A,TRUE,"Basic";#N/A,#N/A,TRUE,"EXT-TABLE";#N/A,#N/A,TRUE,"STEEL";#N/A,#N/A,TRUE,"INT-Table";#N/A,#N/A,TRUE,"STEEL";#N/A,#N/A,TRUE,"Door"}</definedName>
    <definedName name="bcd_3" hidden="1">{#N/A,#N/A,TRUE,"Basic";#N/A,#N/A,TRUE,"EXT-TABLE";#N/A,#N/A,TRUE,"STEEL";#N/A,#N/A,TRUE,"INT-Table";#N/A,#N/A,TRUE,"STEEL";#N/A,#N/A,TRUE,"Door"}</definedName>
    <definedName name="bcd_3_1" hidden="1">{#N/A,#N/A,TRUE,"Basic";#N/A,#N/A,TRUE,"EXT-TABLE";#N/A,#N/A,TRUE,"STEEL";#N/A,#N/A,TRUE,"INT-Table";#N/A,#N/A,TRUE,"STEEL";#N/A,#N/A,TRUE,"Door"}</definedName>
    <definedName name="bcd_3_2" hidden="1">{#N/A,#N/A,TRUE,"Basic";#N/A,#N/A,TRUE,"EXT-TABLE";#N/A,#N/A,TRUE,"STEEL";#N/A,#N/A,TRUE,"INT-Table";#N/A,#N/A,TRUE,"STEEL";#N/A,#N/A,TRUE,"Door"}</definedName>
    <definedName name="bcd_4" hidden="1">{#N/A,#N/A,TRUE,"Basic";#N/A,#N/A,TRUE,"EXT-TABLE";#N/A,#N/A,TRUE,"STEEL";#N/A,#N/A,TRUE,"INT-Table";#N/A,#N/A,TRUE,"STEEL";#N/A,#N/A,TRUE,"Door"}</definedName>
    <definedName name="bcd_4_1" hidden="1">{#N/A,#N/A,TRUE,"Basic";#N/A,#N/A,TRUE,"EXT-TABLE";#N/A,#N/A,TRUE,"STEEL";#N/A,#N/A,TRUE,"INT-Table";#N/A,#N/A,TRUE,"STEEL";#N/A,#N/A,TRUE,"Door"}</definedName>
    <definedName name="bcd_4_2" hidden="1">{#N/A,#N/A,TRUE,"Basic";#N/A,#N/A,TRUE,"EXT-TABLE";#N/A,#N/A,TRUE,"STEEL";#N/A,#N/A,TRUE,"INT-Table";#N/A,#N/A,TRUE,"STEEL";#N/A,#N/A,TRUE,"Door"}</definedName>
    <definedName name="bcd_5" hidden="1">{#N/A,#N/A,TRUE,"Basic";#N/A,#N/A,TRUE,"EXT-TABLE";#N/A,#N/A,TRUE,"STEEL";#N/A,#N/A,TRUE,"INT-Table";#N/A,#N/A,TRUE,"STEEL";#N/A,#N/A,TRUE,"Door"}</definedName>
    <definedName name="bcd_5_1" hidden="1">{#N/A,#N/A,TRUE,"Basic";#N/A,#N/A,TRUE,"EXT-TABLE";#N/A,#N/A,TRUE,"STEEL";#N/A,#N/A,TRUE,"INT-Table";#N/A,#N/A,TRUE,"STEEL";#N/A,#N/A,TRUE,"Door"}</definedName>
    <definedName name="bcd_5_2" hidden="1">{#N/A,#N/A,TRUE,"Basic";#N/A,#N/A,TRUE,"EXT-TABLE";#N/A,#N/A,TRUE,"STEEL";#N/A,#N/A,TRUE,"INT-Table";#N/A,#N/A,TRUE,"STEEL";#N/A,#N/A,TRUE,"Door"}</definedName>
    <definedName name="BCHC1" hidden="1">{"'Sheet1'!$L$16"}</definedName>
    <definedName name="bd">[17]gVL!$Q$15</definedName>
    <definedName name="bdd">1.5</definedName>
    <definedName name="BELL" hidden="1">{#N/A,#N/A,TRUE,"Basic";#N/A,#N/A,TRUE,"EXT-TABLE";#N/A,#N/A,TRUE,"STEEL";#N/A,#N/A,TRUE,"INT-Table";#N/A,#N/A,TRUE,"STEEL";#N/A,#N/A,TRUE,"Door"}</definedName>
    <definedName name="BELL_1" hidden="1">{#N/A,#N/A,TRUE,"Basic";#N/A,#N/A,TRUE,"EXT-TABLE";#N/A,#N/A,TRUE,"STEEL";#N/A,#N/A,TRUE,"INT-Table";#N/A,#N/A,TRUE,"STEEL";#N/A,#N/A,TRUE,"Door"}</definedName>
    <definedName name="BELL_1_1" hidden="1">{#N/A,#N/A,TRUE,"Basic";#N/A,#N/A,TRUE,"EXT-TABLE";#N/A,#N/A,TRUE,"STEEL";#N/A,#N/A,TRUE,"INT-Table";#N/A,#N/A,TRUE,"STEEL";#N/A,#N/A,TRUE,"Door"}</definedName>
    <definedName name="BELL_1_2" hidden="1">{#N/A,#N/A,TRUE,"Basic";#N/A,#N/A,TRUE,"EXT-TABLE";#N/A,#N/A,TRUE,"STEEL";#N/A,#N/A,TRUE,"INT-Table";#N/A,#N/A,TRUE,"STEEL";#N/A,#N/A,TRUE,"Door"}</definedName>
    <definedName name="BELL_2" hidden="1">{#N/A,#N/A,TRUE,"Basic";#N/A,#N/A,TRUE,"EXT-TABLE";#N/A,#N/A,TRUE,"STEEL";#N/A,#N/A,TRUE,"INT-Table";#N/A,#N/A,TRUE,"STEEL";#N/A,#N/A,TRUE,"Door"}</definedName>
    <definedName name="BELL_2_1" hidden="1">{#N/A,#N/A,TRUE,"Basic";#N/A,#N/A,TRUE,"EXT-TABLE";#N/A,#N/A,TRUE,"STEEL";#N/A,#N/A,TRUE,"INT-Table";#N/A,#N/A,TRUE,"STEEL";#N/A,#N/A,TRUE,"Door"}</definedName>
    <definedName name="BELL_2_2" hidden="1">{#N/A,#N/A,TRUE,"Basic";#N/A,#N/A,TRUE,"EXT-TABLE";#N/A,#N/A,TRUE,"STEEL";#N/A,#N/A,TRUE,"INT-Table";#N/A,#N/A,TRUE,"STEEL";#N/A,#N/A,TRUE,"Door"}</definedName>
    <definedName name="BELL_3" hidden="1">{#N/A,#N/A,TRUE,"Basic";#N/A,#N/A,TRUE,"EXT-TABLE";#N/A,#N/A,TRUE,"STEEL";#N/A,#N/A,TRUE,"INT-Table";#N/A,#N/A,TRUE,"STEEL";#N/A,#N/A,TRUE,"Door"}</definedName>
    <definedName name="BELL_3_1" hidden="1">{#N/A,#N/A,TRUE,"Basic";#N/A,#N/A,TRUE,"EXT-TABLE";#N/A,#N/A,TRUE,"STEEL";#N/A,#N/A,TRUE,"INT-Table";#N/A,#N/A,TRUE,"STEEL";#N/A,#N/A,TRUE,"Door"}</definedName>
    <definedName name="BELL_3_2" hidden="1">{#N/A,#N/A,TRUE,"Basic";#N/A,#N/A,TRUE,"EXT-TABLE";#N/A,#N/A,TRUE,"STEEL";#N/A,#N/A,TRUE,"INT-Table";#N/A,#N/A,TRUE,"STEEL";#N/A,#N/A,TRUE,"Door"}</definedName>
    <definedName name="BELL_4" hidden="1">{#N/A,#N/A,TRUE,"Basic";#N/A,#N/A,TRUE,"EXT-TABLE";#N/A,#N/A,TRUE,"STEEL";#N/A,#N/A,TRUE,"INT-Table";#N/A,#N/A,TRUE,"STEEL";#N/A,#N/A,TRUE,"Door"}</definedName>
    <definedName name="BELL_4_1" hidden="1">{#N/A,#N/A,TRUE,"Basic";#N/A,#N/A,TRUE,"EXT-TABLE";#N/A,#N/A,TRUE,"STEEL";#N/A,#N/A,TRUE,"INT-Table";#N/A,#N/A,TRUE,"STEEL";#N/A,#N/A,TRUE,"Door"}</definedName>
    <definedName name="BELL_4_2" hidden="1">{#N/A,#N/A,TRUE,"Basic";#N/A,#N/A,TRUE,"EXT-TABLE";#N/A,#N/A,TRUE,"STEEL";#N/A,#N/A,TRUE,"INT-Table";#N/A,#N/A,TRUE,"STEEL";#N/A,#N/A,TRUE,"Door"}</definedName>
    <definedName name="BELL_5" hidden="1">{#N/A,#N/A,TRUE,"Basic";#N/A,#N/A,TRUE,"EXT-TABLE";#N/A,#N/A,TRUE,"STEEL";#N/A,#N/A,TRUE,"INT-Table";#N/A,#N/A,TRUE,"STEEL";#N/A,#N/A,TRUE,"Door"}</definedName>
    <definedName name="BELL_5_1" hidden="1">{#N/A,#N/A,TRUE,"Basic";#N/A,#N/A,TRUE,"EXT-TABLE";#N/A,#N/A,TRUE,"STEEL";#N/A,#N/A,TRUE,"INT-Table";#N/A,#N/A,TRUE,"STEEL";#N/A,#N/A,TRUE,"Door"}</definedName>
    <definedName name="BELL_5_2" hidden="1">{#N/A,#N/A,TRUE,"Basic";#N/A,#N/A,TRUE,"EXT-TABLE";#N/A,#N/A,TRUE,"STEEL";#N/A,#N/A,TRUE,"INT-Table";#N/A,#N/A,TRUE,"STEEL";#N/A,#N/A,TRUE,"Door"}</definedName>
    <definedName name="BendReduction">'[64]Noise (3)'!$C$28</definedName>
    <definedName name="Bendreductions">'[64]Noise (3)'!$G$79:$P$79</definedName>
    <definedName name="Bends">[64]Tables!$A$5:$A$8</definedName>
    <definedName name="BendTable">[64]Tables!$A$5:$J$8</definedName>
    <definedName name="best0563" hidden="1">{"Übersicht","Bestellübersicht",FALSE,"Best.-Übersicht"}</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RRR" hidden="1">[28]Spread!#REF!</definedName>
    <definedName name="BIGC" hidden="1">{#N/A,#N/A,TRUE,"Str.";#N/A,#N/A,TRUE,"Steel &amp; Roof";#N/A,#N/A,TRUE,"Arc.";#N/A,#N/A,TRUE,"Preliminary";#N/A,#N/A,TRUE,"Sum_Prelim"}</definedName>
    <definedName name="bIV">[68]sl!$F$15</definedName>
    <definedName name="BJJ" hidden="1">{#N/A,#N/A,FALSE,"CCTV"}</definedName>
    <definedName name="bkd" hidden="1">{"'Sheet1'!$L$16"}</definedName>
    <definedName name="BL">#REF!</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echdicke">[46]Datenbank!$P$2:$P$18</definedName>
    <definedName name="Blechverkleidung">[46]Datenbank!$A$616:$A$625</definedName>
    <definedName name="bm" hidden="1">{"'Sheet1'!$L$16"}</definedName>
    <definedName name="BMCauDuongSat">#REF!</definedName>
    <definedName name="bn" hidden="1">{"'Sheet1'!$L$16"}</definedName>
    <definedName name="BNMH" hidden="1">{#N/A,#N/A,FALSE,"CCTV"}</definedName>
    <definedName name="bob"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denausführung">[46]Datenbank!$Q$105:$Q$108</definedName>
    <definedName name="Boiler">[64]Tables!$A$31:$A$48</definedName>
    <definedName name="boiler_depth">#REF!</definedName>
    <definedName name="BoilerReductionTotal">'[64]Radiation (6)'!$C$164:$L$164</definedName>
    <definedName name="bolts">[54]Base!$C$39</definedName>
    <definedName name="BoltSpec">[54]Base!$I$11</definedName>
    <definedName name="book1" hidden="1">#REF!</definedName>
    <definedName name="BOQ">#REF!</definedName>
    <definedName name="BOQ_SUMMARY" hidden="1">{#N/A,#N/A,TRUE,"Basic";#N/A,#N/A,TRUE,"EXT-TABLE";#N/A,#N/A,TRUE,"STEEL";#N/A,#N/A,TRUE,"INT-Table";#N/A,#N/A,TRUE,"STEEL";#N/A,#N/A,TRUE,"Door"}</definedName>
    <definedName name="BOR_P3">#REF!</definedName>
    <definedName name="BOR_P5">#REF!</definedName>
    <definedName name="botdl">#REF!</definedName>
    <definedName name="BraceAmt">[54]Breaching!$K$84</definedName>
    <definedName name="BRAnd" hidden="1">{#N/A,#N/A,FALSE,"P&amp;LSUM";#N/A,#N/A,FALSE,"P&amp;LSUM Construction";#N/A,#N/A,FALSE,"P&amp;LSUM ROV";#N/A,#N/A,FALSE,"jobreport";#N/A,#N/A,FALSE,"OJI";#N/A,#N/A,FALSE,"OH"}</definedName>
    <definedName name="BRIGADE_1">#REF!</definedName>
    <definedName name="BRIGADE_2">#REF!</definedName>
    <definedName name="BrkPts">[54]Wind!$A$22:$A$88</definedName>
    <definedName name="bs" hidden="1">[34]PSV2701F!$C$148:$C$170</definedName>
    <definedName name="BSBSBS" hidden="1">[34]PSV2701F!$Q$57:$BT$57</definedName>
    <definedName name="bsvv" hidden="1">{#N/A,#N/A,TRUE,"Mhr_Sum"}</definedName>
    <definedName name="btai">[69]gvl!$Q$63</definedName>
    <definedName name="BTH" hidden="1">{"'Sheet1'!$L$16"}</definedName>
    <definedName name="btl" hidden="1">{"'Sheet1'!$L$16"}</definedName>
    <definedName name="Budgetstundenermittlung">'[46]Kalkulation Elemente'!$AJ$70:$BN$96</definedName>
    <definedName name="BundleWeight1">#REF!</definedName>
    <definedName name="BundleWeight10">#REF!</definedName>
    <definedName name="BundleWeight11">#REF!</definedName>
    <definedName name="BundleWeight12">#REF!</definedName>
    <definedName name="BundleWeight2">#REF!</definedName>
    <definedName name="BundleWeight3">#REF!</definedName>
    <definedName name="BundleWeight4">#REF!</definedName>
    <definedName name="BundleWeight5">#REF!</definedName>
    <definedName name="BundleWeight6">#REF!</definedName>
    <definedName name="BundleWeight7">#REF!</definedName>
    <definedName name="BundleWeight8">#REF!</definedName>
    <definedName name="BundleWeight9">#REF!</definedName>
    <definedName name="burner_col">#REF!</definedName>
    <definedName name="BVCISUMMARY">#REF!</definedName>
    <definedName name="BW">#REF!</definedName>
    <definedName name="bxcs" hidden="1">{#N/A,#N/A,FALSE,"Mhr_Sum"}</definedName>
    <definedName name="c.BaMuoi" hidden="1">{"'Sheet1'!$L$16"}</definedName>
    <definedName name="C.MocTom" hidden="1">{"'Sheet1'!$L$16"}</definedName>
    <definedName name="C.nhanhP.Nam">#REF!</definedName>
    <definedName name="C.TBomMin">#REF!</definedName>
    <definedName name="CA" hidden="1">{#N/A,#N/A,TRUE,"SUM";#N/A,#N/A,TRUE,"EE";#N/A,#N/A,TRUE,"AC";#N/A,#N/A,TRUE,"SN"}</definedName>
    <definedName name="cable_bm" hidden="1">{"'rev8'!$B$3:$S$203"}</definedName>
    <definedName name="CABLE2">'[70]MTO REV.0'!$A$1:$Q$570</definedName>
    <definedName name="Calculate_Cash_Flow">#REF!</definedName>
    <definedName name="CAMAY">[71]CaMay!$B$2:$E$8</definedName>
    <definedName name="campenon">[72]Campenon!$A$11:$H$187</definedName>
    <definedName name="caodo">[73]Bang.tra!$AB$3:$AG$500</definedName>
    <definedName name="CardsUnitCode">#REF!</definedName>
    <definedName name="CARL" hidden="1">{#N/A,#N/A,FALSE,"CCTV"}</definedName>
    <definedName name="CARL1" hidden="1">{#N/A,#N/A,FALSE,"CCTV"}</definedName>
    <definedName name="CARL2" hidden="1">{#N/A,#N/A,FALSE,"CCTV"}</definedName>
    <definedName name="CASH">#REF!</definedName>
    <definedName name="CASH_COS">#REF!</definedName>
    <definedName name="CASH_PAY">#REF!</definedName>
    <definedName name="Casing_Thickness">[74]Lists!$B$22:$B$30</definedName>
    <definedName name="Category_All">#REF!</definedName>
    <definedName name="CATIN">#N/A</definedName>
    <definedName name="CATJYOU">#N/A</definedName>
    <definedName name="CATREC">#N/A</definedName>
    <definedName name="CATSYU">#N/A</definedName>
    <definedName name="Caudal">#REF!</definedName>
    <definedName name="Caudal_másico">#REF!</definedName>
    <definedName name="caulop10">'[15]Gia VL,NC,M'!$E$119</definedName>
    <definedName name="CBWorkbookPriority" hidden="1">-1411612577</definedName>
    <definedName name="CC" hidden="1">[28]Spread!#REF!</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CCC" hidden="1">#REF!</definedName>
    <definedName name="cddd1p">'[12]TONG HOP VL-NC'!$C$3</definedName>
    <definedName name="cddd3p">'[12]TONG HOP VL-NC'!$C$2</definedName>
    <definedName name="CdL">#REF!</definedName>
    <definedName name="CF요인" hidden="1">#REF!</definedName>
    <definedName name="Chang">'[75]Dinh nghia'!$A$3:$B$14</definedName>
    <definedName name="Chart" hidden="1">#REF!</definedName>
    <definedName name="CHECK">[76]nascosto!#REF!</definedName>
    <definedName name="chemical" hidden="1">{#N/A,#N/A,FALSE,"CCTV"}</definedName>
    <definedName name="chietchai2" hidden="1">{"'Sheet1'!$L$16"}</definedName>
    <definedName name="chitietbgiang2" hidden="1">{"'Sheet1'!$L$16"}</definedName>
    <definedName name="chl" hidden="1">{"'Sheet1'!$L$16"}</definedName>
    <definedName name="chl_1" hidden="1">{#N/A,#N/A,TRUE,"Basic";#N/A,#N/A,TRUE,"EXT-TABLE";#N/A,#N/A,TRUE,"STEEL";#N/A,#N/A,TRUE,"INT-Table";#N/A,#N/A,TRUE,"STEEL";#N/A,#N/A,TRUE,"Door"}</definedName>
    <definedName name="chl_1_1" hidden="1">{#N/A,#N/A,TRUE,"Basic";#N/A,#N/A,TRUE,"EXT-TABLE";#N/A,#N/A,TRUE,"STEEL";#N/A,#N/A,TRUE,"INT-Table";#N/A,#N/A,TRUE,"STEEL";#N/A,#N/A,TRUE,"Door"}</definedName>
    <definedName name="chl_1_2" hidden="1">{#N/A,#N/A,TRUE,"Basic";#N/A,#N/A,TRUE,"EXT-TABLE";#N/A,#N/A,TRUE,"STEEL";#N/A,#N/A,TRUE,"INT-Table";#N/A,#N/A,TRUE,"STEEL";#N/A,#N/A,TRUE,"Door"}</definedName>
    <definedName name="chl_2" hidden="1">{#N/A,#N/A,TRUE,"Basic";#N/A,#N/A,TRUE,"EXT-TABLE";#N/A,#N/A,TRUE,"STEEL";#N/A,#N/A,TRUE,"INT-Table";#N/A,#N/A,TRUE,"STEEL";#N/A,#N/A,TRUE,"Door"}</definedName>
    <definedName name="chl_2_1" hidden="1">{#N/A,#N/A,TRUE,"Basic";#N/A,#N/A,TRUE,"EXT-TABLE";#N/A,#N/A,TRUE,"STEEL";#N/A,#N/A,TRUE,"INT-Table";#N/A,#N/A,TRUE,"STEEL";#N/A,#N/A,TRUE,"Door"}</definedName>
    <definedName name="chl_2_2" hidden="1">{#N/A,#N/A,TRUE,"Basic";#N/A,#N/A,TRUE,"EXT-TABLE";#N/A,#N/A,TRUE,"STEEL";#N/A,#N/A,TRUE,"INT-Table";#N/A,#N/A,TRUE,"STEEL";#N/A,#N/A,TRUE,"Door"}</definedName>
    <definedName name="chl_3" hidden="1">{#N/A,#N/A,TRUE,"Basic";#N/A,#N/A,TRUE,"EXT-TABLE";#N/A,#N/A,TRUE,"STEEL";#N/A,#N/A,TRUE,"INT-Table";#N/A,#N/A,TRUE,"STEEL";#N/A,#N/A,TRUE,"Door"}</definedName>
    <definedName name="chl_3_1" hidden="1">{#N/A,#N/A,TRUE,"Basic";#N/A,#N/A,TRUE,"EXT-TABLE";#N/A,#N/A,TRUE,"STEEL";#N/A,#N/A,TRUE,"INT-Table";#N/A,#N/A,TRUE,"STEEL";#N/A,#N/A,TRUE,"Door"}</definedName>
    <definedName name="chl_3_2" hidden="1">{#N/A,#N/A,TRUE,"Basic";#N/A,#N/A,TRUE,"EXT-TABLE";#N/A,#N/A,TRUE,"STEEL";#N/A,#N/A,TRUE,"INT-Table";#N/A,#N/A,TRUE,"STEEL";#N/A,#N/A,TRUE,"Door"}</definedName>
    <definedName name="chl_4" hidden="1">{#N/A,#N/A,TRUE,"Basic";#N/A,#N/A,TRUE,"EXT-TABLE";#N/A,#N/A,TRUE,"STEEL";#N/A,#N/A,TRUE,"INT-Table";#N/A,#N/A,TRUE,"STEEL";#N/A,#N/A,TRUE,"Door"}</definedName>
    <definedName name="chl_4_1" hidden="1">{#N/A,#N/A,TRUE,"Basic";#N/A,#N/A,TRUE,"EXT-TABLE";#N/A,#N/A,TRUE,"STEEL";#N/A,#N/A,TRUE,"INT-Table";#N/A,#N/A,TRUE,"STEEL";#N/A,#N/A,TRUE,"Door"}</definedName>
    <definedName name="chl_4_2" hidden="1">{#N/A,#N/A,TRUE,"Basic";#N/A,#N/A,TRUE,"EXT-TABLE";#N/A,#N/A,TRUE,"STEEL";#N/A,#N/A,TRUE,"INT-Table";#N/A,#N/A,TRUE,"STEEL";#N/A,#N/A,TRUE,"Door"}</definedName>
    <definedName name="chl_5" hidden="1">{#N/A,#N/A,TRUE,"Basic";#N/A,#N/A,TRUE,"EXT-TABLE";#N/A,#N/A,TRUE,"STEEL";#N/A,#N/A,TRUE,"INT-Table";#N/A,#N/A,TRUE,"STEEL";#N/A,#N/A,TRUE,"Door"}</definedName>
    <definedName name="chl_5_1" hidden="1">{#N/A,#N/A,TRUE,"Basic";#N/A,#N/A,TRUE,"EXT-TABLE";#N/A,#N/A,TRUE,"STEEL";#N/A,#N/A,TRUE,"INT-Table";#N/A,#N/A,TRUE,"STEEL";#N/A,#N/A,TRUE,"Door"}</definedName>
    <definedName name="chl_5_2" hidden="1">{#N/A,#N/A,TRUE,"Basic";#N/A,#N/A,TRUE,"EXT-TABLE";#N/A,#N/A,TRUE,"STEEL";#N/A,#N/A,TRUE,"INT-Table";#N/A,#N/A,TRUE,"STEEL";#N/A,#N/A,TRUE,"Door"}</definedName>
    <definedName name="CHRIS" hidden="1">{#N/A,#N/A,FALSE,"CCTV"}</definedName>
    <definedName name="chu_vi__m">[77]Data_analysis!$O$2:$O$1048576</definedName>
    <definedName name="chuyen" hidden="1">{"'Sheet1'!$L$16"}</definedName>
    <definedName name="ci" hidden="1">{"'Sheet1'!$L$16"}</definedName>
    <definedName name="CLIENT">[78]LEGEND!$D$6</definedName>
    <definedName name="CLVC">'[79]CHITIET VL-NC-TT1p'!$D$4</definedName>
    <definedName name="clvc1">[12]chitiet!$D$3</definedName>
    <definedName name="CLVC3">0.1</definedName>
    <definedName name="CLyTC">[80]ThongSo!$C$11</definedName>
    <definedName name="cn" hidden="1">{"'Sheet1'!$L$16"}</definedName>
    <definedName name="CN3p">'[12]TONGKE3p '!$X$295</definedName>
    <definedName name="Co">#REF!</definedName>
    <definedName name="Coc_60" hidden="1">{"'Sheet1'!$L$16"}</definedName>
    <definedName name="codes">#REF!</definedName>
    <definedName name="codew">#REF!</definedName>
    <definedName name="coef">#REF!</definedName>
    <definedName name="coef1">#REF!</definedName>
    <definedName name="coef2">#REF!</definedName>
    <definedName name="coef3">#REF!</definedName>
    <definedName name="coeff">#REF!</definedName>
    <definedName name="coefiso">'[81]Unit Price'!#REF!</definedName>
    <definedName name="coefpoids">#REF!</definedName>
    <definedName name="colorCode">#REF!</definedName>
    <definedName name="ColumnSpacing1">#REF!</definedName>
    <definedName name="ColumnSpacing10">#REF!</definedName>
    <definedName name="ColumnSpacing11">#REF!</definedName>
    <definedName name="ColumnSpacing12">#REF!</definedName>
    <definedName name="ColumnSpacing2">#REF!</definedName>
    <definedName name="ColumnSpacing3">#REF!</definedName>
    <definedName name="ColumnSpacing4">#REF!</definedName>
    <definedName name="ColumnSpacing5">#REF!</definedName>
    <definedName name="ColumnSpacing6">#REF!</definedName>
    <definedName name="ColumnSpacing7">#REF!</definedName>
    <definedName name="ColumnSpacing8">#REF!</definedName>
    <definedName name="ColumnSpacing9">#REF!</definedName>
    <definedName name="comm_admin_esp1">#REF!</definedName>
    <definedName name="comm_admin_esp2">#REF!</definedName>
    <definedName name="Comm_exp">#REF!</definedName>
    <definedName name="COMMERCIALI">#REF!</definedName>
    <definedName name="COMMON">#REF!</definedName>
    <definedName name="compl" hidden="1">{#N/A,#N/A,FALSE,"JACKETS (1100 t) (1)"}</definedName>
    <definedName name="Composite">#REF!</definedName>
    <definedName name="CON_EQP_COS">#REF!</definedName>
    <definedName name="CON_EQP_COST">#REF!</definedName>
    <definedName name="condition" hidden="1">{"'장비'!$A$3:$M$12"}</definedName>
    <definedName name="Cong_HM_DTCT">#REF!</definedName>
    <definedName name="Cong_M_DTCT">#REF!</definedName>
    <definedName name="Cong_NC_DTCT">#REF!</definedName>
    <definedName name="Cong_VL_DTCT">#REF!</definedName>
    <definedName name="Cons_equip" hidden="1">{"'장비'!$A$3:$M$12"}</definedName>
    <definedName name="CONST_EQ">#REF!</definedName>
    <definedName name="constr_approach">#REF!</definedName>
    <definedName name="CONSUME1" hidden="1">{#N/A,#N/A,FALSE,"CCTV"}</definedName>
    <definedName name="Container">[46]Datenbank!$S$74:$S$75</definedName>
    <definedName name="Containerverpackung">'[46]Ermittlung Verpackung'!$G$87:$M$93</definedName>
    <definedName name="Contingency">[82]Summary!$D$22</definedName>
    <definedName name="Contingency_Start">#REF!</definedName>
    <definedName name="Continua">#REF!</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y_risk">#REF!</definedName>
    <definedName name="Copia">#REF!</definedName>
    <definedName name="Copyright" hidden="1">"© 1995 Worley Limited"</definedName>
    <definedName name="corr">#REF!</definedName>
    <definedName name="COS_FC">#REF!</definedName>
    <definedName name="COS_LC">#REF!</definedName>
    <definedName name="COS_SUP">#REF!</definedName>
    <definedName name="cost" hidden="1">{#N/A,#N/A,TRUE,"Basic";#N/A,#N/A,TRUE,"EXT-TABLE";#N/A,#N/A,TRUE,"STEEL";#N/A,#N/A,TRUE,"INT-Table";#N/A,#N/A,TRUE,"STEEL";#N/A,#N/A,TRUE,"Door"}</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_1" hidden="1">{#N/A,#N/A,TRUE,"Basic";#N/A,#N/A,TRUE,"EXT-TABLE";#N/A,#N/A,TRUE,"STEEL";#N/A,#N/A,TRUE,"INT-Table";#N/A,#N/A,TRUE,"STEEL";#N/A,#N/A,TRUE,"Door"}</definedName>
    <definedName name="cost_1_1" hidden="1">{#N/A,#N/A,TRUE,"Basic";#N/A,#N/A,TRUE,"EXT-TABLE";#N/A,#N/A,TRUE,"STEEL";#N/A,#N/A,TRUE,"INT-Table";#N/A,#N/A,TRUE,"STEEL";#N/A,#N/A,TRUE,"Door"}</definedName>
    <definedName name="cost_1_2" hidden="1">{#N/A,#N/A,TRUE,"Basic";#N/A,#N/A,TRUE,"EXT-TABLE";#N/A,#N/A,TRUE,"STEEL";#N/A,#N/A,TRUE,"INT-Table";#N/A,#N/A,TRUE,"STEEL";#N/A,#N/A,TRUE,"Door"}</definedName>
    <definedName name="cost_2" hidden="1">{#N/A,#N/A,TRUE,"Basic";#N/A,#N/A,TRUE,"EXT-TABLE";#N/A,#N/A,TRUE,"STEEL";#N/A,#N/A,TRUE,"INT-Table";#N/A,#N/A,TRUE,"STEEL";#N/A,#N/A,TRUE,"Door"}</definedName>
    <definedName name="cost_2_1" hidden="1">{#N/A,#N/A,TRUE,"Basic";#N/A,#N/A,TRUE,"EXT-TABLE";#N/A,#N/A,TRUE,"STEEL";#N/A,#N/A,TRUE,"INT-Table";#N/A,#N/A,TRUE,"STEEL";#N/A,#N/A,TRUE,"Door"}</definedName>
    <definedName name="cost_2_2" hidden="1">{#N/A,#N/A,TRUE,"Basic";#N/A,#N/A,TRUE,"EXT-TABLE";#N/A,#N/A,TRUE,"STEEL";#N/A,#N/A,TRUE,"INT-Table";#N/A,#N/A,TRUE,"STEEL";#N/A,#N/A,TRUE,"Door"}</definedName>
    <definedName name="cost_3" hidden="1">{#N/A,#N/A,TRUE,"Basic";#N/A,#N/A,TRUE,"EXT-TABLE";#N/A,#N/A,TRUE,"STEEL";#N/A,#N/A,TRUE,"INT-Table";#N/A,#N/A,TRUE,"STEEL";#N/A,#N/A,TRUE,"Door"}</definedName>
    <definedName name="cost_3_1" hidden="1">{#N/A,#N/A,TRUE,"Basic";#N/A,#N/A,TRUE,"EXT-TABLE";#N/A,#N/A,TRUE,"STEEL";#N/A,#N/A,TRUE,"INT-Table";#N/A,#N/A,TRUE,"STEEL";#N/A,#N/A,TRUE,"Door"}</definedName>
    <definedName name="cost_3_2" hidden="1">{#N/A,#N/A,TRUE,"Basic";#N/A,#N/A,TRUE,"EXT-TABLE";#N/A,#N/A,TRUE,"STEEL";#N/A,#N/A,TRUE,"INT-Table";#N/A,#N/A,TRUE,"STEEL";#N/A,#N/A,TRUE,"Door"}</definedName>
    <definedName name="cost_4" hidden="1">{#N/A,#N/A,TRUE,"Basic";#N/A,#N/A,TRUE,"EXT-TABLE";#N/A,#N/A,TRUE,"STEEL";#N/A,#N/A,TRUE,"INT-Table";#N/A,#N/A,TRUE,"STEEL";#N/A,#N/A,TRUE,"Door"}</definedName>
    <definedName name="cost_4_1" hidden="1">{#N/A,#N/A,TRUE,"Basic";#N/A,#N/A,TRUE,"EXT-TABLE";#N/A,#N/A,TRUE,"STEEL";#N/A,#N/A,TRUE,"INT-Table";#N/A,#N/A,TRUE,"STEEL";#N/A,#N/A,TRUE,"Door"}</definedName>
    <definedName name="cost_4_2" hidden="1">{#N/A,#N/A,TRUE,"Basic";#N/A,#N/A,TRUE,"EXT-TABLE";#N/A,#N/A,TRUE,"STEEL";#N/A,#N/A,TRUE,"INT-Table";#N/A,#N/A,TRUE,"STEEL";#N/A,#N/A,TRUE,"Door"}</definedName>
    <definedName name="cost_5" hidden="1">{#N/A,#N/A,TRUE,"Basic";#N/A,#N/A,TRUE,"EXT-TABLE";#N/A,#N/A,TRUE,"STEEL";#N/A,#N/A,TRUE,"INT-Table";#N/A,#N/A,TRUE,"STEEL";#N/A,#N/A,TRUE,"Door"}</definedName>
    <definedName name="cost_5_1" hidden="1">{#N/A,#N/A,TRUE,"Basic";#N/A,#N/A,TRUE,"EXT-TABLE";#N/A,#N/A,TRUE,"STEEL";#N/A,#N/A,TRUE,"INT-Table";#N/A,#N/A,TRUE,"STEEL";#N/A,#N/A,TRUE,"Door"}</definedName>
    <definedName name="cost_5_2" hidden="1">{#N/A,#N/A,TRUE,"Basic";#N/A,#N/A,TRUE,"EXT-TABLE";#N/A,#N/A,TRUE,"STEEL";#N/A,#N/A,TRUE,"INT-Table";#N/A,#N/A,TRUE,"STEEL";#N/A,#N/A,TRUE,"Door"}</definedName>
    <definedName name="COST2" hidden="1">{#N/A,#N/A,TRUE,"Basic";#N/A,#N/A,TRUE,"EXT-TABLE";#N/A,#N/A,TRUE,"STEEL";#N/A,#N/A,TRUE,"INT-Table";#N/A,#N/A,TRUE,"STEEL";#N/A,#N/A,TRUE,"Door"}</definedName>
    <definedName name="COST2_1" hidden="1">{#N/A,#N/A,TRUE,"Basic";#N/A,#N/A,TRUE,"EXT-TABLE";#N/A,#N/A,TRUE,"STEEL";#N/A,#N/A,TRUE,"INT-Table";#N/A,#N/A,TRUE,"STEEL";#N/A,#N/A,TRUE,"Door"}</definedName>
    <definedName name="COST2_1_1" hidden="1">{#N/A,#N/A,TRUE,"Basic";#N/A,#N/A,TRUE,"EXT-TABLE";#N/A,#N/A,TRUE,"STEEL";#N/A,#N/A,TRUE,"INT-Table";#N/A,#N/A,TRUE,"STEEL";#N/A,#N/A,TRUE,"Door"}</definedName>
    <definedName name="COST2_1_2" hidden="1">{#N/A,#N/A,TRUE,"Basic";#N/A,#N/A,TRUE,"EXT-TABLE";#N/A,#N/A,TRUE,"STEEL";#N/A,#N/A,TRUE,"INT-Table";#N/A,#N/A,TRUE,"STEEL";#N/A,#N/A,TRUE,"Door"}</definedName>
    <definedName name="COST2_2" hidden="1">{#N/A,#N/A,TRUE,"Basic";#N/A,#N/A,TRUE,"EXT-TABLE";#N/A,#N/A,TRUE,"STEEL";#N/A,#N/A,TRUE,"INT-Table";#N/A,#N/A,TRUE,"STEEL";#N/A,#N/A,TRUE,"Door"}</definedName>
    <definedName name="COST2_2_1" hidden="1">{#N/A,#N/A,TRUE,"Basic";#N/A,#N/A,TRUE,"EXT-TABLE";#N/A,#N/A,TRUE,"STEEL";#N/A,#N/A,TRUE,"INT-Table";#N/A,#N/A,TRUE,"STEEL";#N/A,#N/A,TRUE,"Door"}</definedName>
    <definedName name="COST2_2_2" hidden="1">{#N/A,#N/A,TRUE,"Basic";#N/A,#N/A,TRUE,"EXT-TABLE";#N/A,#N/A,TRUE,"STEEL";#N/A,#N/A,TRUE,"INT-Table";#N/A,#N/A,TRUE,"STEEL";#N/A,#N/A,TRUE,"Door"}</definedName>
    <definedName name="COST2_3" hidden="1">{#N/A,#N/A,TRUE,"Basic";#N/A,#N/A,TRUE,"EXT-TABLE";#N/A,#N/A,TRUE,"STEEL";#N/A,#N/A,TRUE,"INT-Table";#N/A,#N/A,TRUE,"STEEL";#N/A,#N/A,TRUE,"Door"}</definedName>
    <definedName name="COST2_3_1" hidden="1">{#N/A,#N/A,TRUE,"Basic";#N/A,#N/A,TRUE,"EXT-TABLE";#N/A,#N/A,TRUE,"STEEL";#N/A,#N/A,TRUE,"INT-Table";#N/A,#N/A,TRUE,"STEEL";#N/A,#N/A,TRUE,"Door"}</definedName>
    <definedName name="COST2_3_2" hidden="1">{#N/A,#N/A,TRUE,"Basic";#N/A,#N/A,TRUE,"EXT-TABLE";#N/A,#N/A,TRUE,"STEEL";#N/A,#N/A,TRUE,"INT-Table";#N/A,#N/A,TRUE,"STEEL";#N/A,#N/A,TRUE,"Door"}</definedName>
    <definedName name="COST2_4" hidden="1">{#N/A,#N/A,TRUE,"Basic";#N/A,#N/A,TRUE,"EXT-TABLE";#N/A,#N/A,TRUE,"STEEL";#N/A,#N/A,TRUE,"INT-Table";#N/A,#N/A,TRUE,"STEEL";#N/A,#N/A,TRUE,"Door"}</definedName>
    <definedName name="COST2_4_1" hidden="1">{#N/A,#N/A,TRUE,"Basic";#N/A,#N/A,TRUE,"EXT-TABLE";#N/A,#N/A,TRUE,"STEEL";#N/A,#N/A,TRUE,"INT-Table";#N/A,#N/A,TRUE,"STEEL";#N/A,#N/A,TRUE,"Door"}</definedName>
    <definedName name="COST2_4_2" hidden="1">{#N/A,#N/A,TRUE,"Basic";#N/A,#N/A,TRUE,"EXT-TABLE";#N/A,#N/A,TRUE,"STEEL";#N/A,#N/A,TRUE,"INT-Table";#N/A,#N/A,TRUE,"STEEL";#N/A,#N/A,TRUE,"Door"}</definedName>
    <definedName name="COST2_5" hidden="1">{#N/A,#N/A,TRUE,"Basic";#N/A,#N/A,TRUE,"EXT-TABLE";#N/A,#N/A,TRUE,"STEEL";#N/A,#N/A,TRUE,"INT-Table";#N/A,#N/A,TRUE,"STEEL";#N/A,#N/A,TRUE,"Door"}</definedName>
    <definedName name="COST2_5_1" hidden="1">{#N/A,#N/A,TRUE,"Basic";#N/A,#N/A,TRUE,"EXT-TABLE";#N/A,#N/A,TRUE,"STEEL";#N/A,#N/A,TRUE,"INT-Table";#N/A,#N/A,TRUE,"STEEL";#N/A,#N/A,TRUE,"Door"}</definedName>
    <definedName name="COST2_5_2" hidden="1">{#N/A,#N/A,TRUE,"Basic";#N/A,#N/A,TRUE,"EXT-TABLE";#N/A,#N/A,TRUE,"STEEL";#N/A,#N/A,TRUE,"INT-Table";#N/A,#N/A,TRUE,"STEEL";#N/A,#N/A,TRUE,"Door"}</definedName>
    <definedName name="COST290" hidden="1">#REF!</definedName>
    <definedName name="Cot_thep">[83]Du_lieu!$C$19</definedName>
    <definedName name="cotpha">[84]TT_10KV!$H$323</definedName>
    <definedName name="cotycap" hidden="1">{"'Sheet1'!$L$16"}</definedName>
    <definedName name="COUNTRY">#REF!</definedName>
    <definedName name="Country_name">#REF!</definedName>
    <definedName name="Country_risk">#REF!</definedName>
    <definedName name="COVER">#REF!</definedName>
    <definedName name="CP">#REF!</definedName>
    <definedName name="CP_CA">#REF!</definedName>
    <definedName name="CP_DPres">#REF!</definedName>
    <definedName name="CP_DTemp">#REF!</definedName>
    <definedName name="CP_MaterialCode">#REF!</definedName>
    <definedName name="CP_OutsideDiameter">#REF!</definedName>
    <definedName name="cpd">[17]gVL!$Q$20</definedName>
    <definedName name="CPDATA">#REF!</definedName>
    <definedName name="cpdd">[17]gVL!$Q$21</definedName>
    <definedName name="cpdd2">[85]gVL!$P$19</definedName>
    <definedName name="cpf" hidden="1">{#N/A,#N/A,TRUE,"Basic";#N/A,#N/A,TRUE,"EXT-TABLE";#N/A,#N/A,TRUE,"STEEL";#N/A,#N/A,TRUE,"INT-Table";#N/A,#N/A,TRUE,"STEEL";#N/A,#N/A,TRUE,"Door"}</definedName>
    <definedName name="cpf_1" hidden="1">{#N/A,#N/A,TRUE,"Basic";#N/A,#N/A,TRUE,"EXT-TABLE";#N/A,#N/A,TRUE,"STEEL";#N/A,#N/A,TRUE,"INT-Table";#N/A,#N/A,TRUE,"STEEL";#N/A,#N/A,TRUE,"Door"}</definedName>
    <definedName name="cpf_1_1" hidden="1">{#N/A,#N/A,TRUE,"Basic";#N/A,#N/A,TRUE,"EXT-TABLE";#N/A,#N/A,TRUE,"STEEL";#N/A,#N/A,TRUE,"INT-Table";#N/A,#N/A,TRUE,"STEEL";#N/A,#N/A,TRUE,"Door"}</definedName>
    <definedName name="cpf_1_2" hidden="1">{#N/A,#N/A,TRUE,"Basic";#N/A,#N/A,TRUE,"EXT-TABLE";#N/A,#N/A,TRUE,"STEEL";#N/A,#N/A,TRUE,"INT-Table";#N/A,#N/A,TRUE,"STEEL";#N/A,#N/A,TRUE,"Door"}</definedName>
    <definedName name="cpf_2" hidden="1">{#N/A,#N/A,TRUE,"Basic";#N/A,#N/A,TRUE,"EXT-TABLE";#N/A,#N/A,TRUE,"STEEL";#N/A,#N/A,TRUE,"INT-Table";#N/A,#N/A,TRUE,"STEEL";#N/A,#N/A,TRUE,"Door"}</definedName>
    <definedName name="cpf_2_1" hidden="1">{#N/A,#N/A,TRUE,"Basic";#N/A,#N/A,TRUE,"EXT-TABLE";#N/A,#N/A,TRUE,"STEEL";#N/A,#N/A,TRUE,"INT-Table";#N/A,#N/A,TRUE,"STEEL";#N/A,#N/A,TRUE,"Door"}</definedName>
    <definedName name="cpf_2_2" hidden="1">{#N/A,#N/A,TRUE,"Basic";#N/A,#N/A,TRUE,"EXT-TABLE";#N/A,#N/A,TRUE,"STEEL";#N/A,#N/A,TRUE,"INT-Table";#N/A,#N/A,TRUE,"STEEL";#N/A,#N/A,TRUE,"Door"}</definedName>
    <definedName name="cpf_3" hidden="1">{#N/A,#N/A,TRUE,"Basic";#N/A,#N/A,TRUE,"EXT-TABLE";#N/A,#N/A,TRUE,"STEEL";#N/A,#N/A,TRUE,"INT-Table";#N/A,#N/A,TRUE,"STEEL";#N/A,#N/A,TRUE,"Door"}</definedName>
    <definedName name="cpf_3_1" hidden="1">{#N/A,#N/A,TRUE,"Basic";#N/A,#N/A,TRUE,"EXT-TABLE";#N/A,#N/A,TRUE,"STEEL";#N/A,#N/A,TRUE,"INT-Table";#N/A,#N/A,TRUE,"STEEL";#N/A,#N/A,TRUE,"Door"}</definedName>
    <definedName name="cpf_3_2" hidden="1">{#N/A,#N/A,TRUE,"Basic";#N/A,#N/A,TRUE,"EXT-TABLE";#N/A,#N/A,TRUE,"STEEL";#N/A,#N/A,TRUE,"INT-Table";#N/A,#N/A,TRUE,"STEEL";#N/A,#N/A,TRUE,"Door"}</definedName>
    <definedName name="cpf_4" hidden="1">{#N/A,#N/A,TRUE,"Basic";#N/A,#N/A,TRUE,"EXT-TABLE";#N/A,#N/A,TRUE,"STEEL";#N/A,#N/A,TRUE,"INT-Table";#N/A,#N/A,TRUE,"STEEL";#N/A,#N/A,TRUE,"Door"}</definedName>
    <definedName name="cpf_4_1" hidden="1">{#N/A,#N/A,TRUE,"Basic";#N/A,#N/A,TRUE,"EXT-TABLE";#N/A,#N/A,TRUE,"STEEL";#N/A,#N/A,TRUE,"INT-Table";#N/A,#N/A,TRUE,"STEEL";#N/A,#N/A,TRUE,"Door"}</definedName>
    <definedName name="cpf_4_2" hidden="1">{#N/A,#N/A,TRUE,"Basic";#N/A,#N/A,TRUE,"EXT-TABLE";#N/A,#N/A,TRUE,"STEEL";#N/A,#N/A,TRUE,"INT-Table";#N/A,#N/A,TRUE,"STEEL";#N/A,#N/A,TRUE,"Door"}</definedName>
    <definedName name="cpf_5" hidden="1">{#N/A,#N/A,TRUE,"Basic";#N/A,#N/A,TRUE,"EXT-TABLE";#N/A,#N/A,TRUE,"STEEL";#N/A,#N/A,TRUE,"INT-Table";#N/A,#N/A,TRUE,"STEEL";#N/A,#N/A,TRUE,"Door"}</definedName>
    <definedName name="cpf_5_1" hidden="1">{#N/A,#N/A,TRUE,"Basic";#N/A,#N/A,TRUE,"EXT-TABLE";#N/A,#N/A,TRUE,"STEEL";#N/A,#N/A,TRUE,"INT-Table";#N/A,#N/A,TRUE,"STEEL";#N/A,#N/A,TRUE,"Door"}</definedName>
    <definedName name="cpf_5_2" hidden="1">{#N/A,#N/A,TRUE,"Basic";#N/A,#N/A,TRUE,"EXT-TABLE";#N/A,#N/A,TRUE,"STEEL";#N/A,#N/A,TRUE,"INT-Table";#N/A,#N/A,TRUE,"STEEL";#N/A,#N/A,TRUE,"Door"}</definedName>
    <definedName name="CPL">#REF!</definedName>
    <definedName name="cplhsmt">[86]!cplhsmt</definedName>
    <definedName name="CPM" hidden="1">{#N/A,#N/A,FALSE,"Chi tiÆt"}</definedName>
    <definedName name="cptdhsmt">[86]!cptdhsmt</definedName>
    <definedName name="cptdtdt">[86]!cptdtdt</definedName>
    <definedName name="cptdtkkt">[86]!cptdtkkt</definedName>
    <definedName name="CPVC1KM">'[12]TH VL, NC, DDHT Thanhphuoc'!$J$19</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_FC">#REF!</definedName>
    <definedName name="CR_LC">#REF!</definedName>
    <definedName name="CR_SUP">#REF!</definedName>
    <definedName name="CREATOR">#REF!</definedName>
    <definedName name="_xlnm.Criteria">[87]SILICATE!#REF!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NT">'[15]Phan chung'!$G$208</definedName>
    <definedName name="CSODJWO" hidden="1">{#N/A,#N/A,TRUE,"SUM";#N/A,#N/A,TRUE,"EE";#N/A,#N/A,TRUE,"AC";#N/A,#N/A,TRUE,"SN"}</definedName>
    <definedName name="ct">'[88]du lieu du toan'!$A$14:$AT$270</definedName>
    <definedName name="CT_ActualThickness">#REF!</definedName>
    <definedName name="CT_CA">#REF!</definedName>
    <definedName name="CT_DPress">#REF!</definedName>
    <definedName name="CT_LigamentEfficiency">#REF!</definedName>
    <definedName name="CT_MaterialCode">#REF!</definedName>
    <definedName name="CT_OutsideDiameter">#REF!</definedName>
    <definedName name="ctbbt" hidden="1">{"'Sheet1'!$L$16"}</definedName>
    <definedName name="CTCT1" hidden="1">{"'Sheet1'!$L$16"}</definedName>
    <definedName name="CTGS" hidden="1">{"'Sheet1'!$L$16"}</definedName>
    <definedName name="ctiep">#REF!</definedName>
    <definedName name="ctieu" hidden="1">{"'Sheet1'!$L$16"}</definedName>
    <definedName name="cu_ly_1">'[89]tra-vat-lieu'!$A$219:$A$319</definedName>
    <definedName name="cung" hidden="1">{"'Sheet1'!$L$16"}</definedName>
    <definedName name="Cuoc_vc_1">'[89]tra-vat-lieu'!$B$219:$G$319</definedName>
    <definedName name="CURRENCY">#REF!</definedName>
    <definedName name="CurrencyOffer">'[64]Material for Silencers (8)'!$I$52</definedName>
    <definedName name="CurrencyRateActual">[64]Rates!$J$10</definedName>
    <definedName name="CurrencyRateUsed">[64]Rates!$J$4</definedName>
    <definedName name="Customer">'[64]Input (1)'!$B$2</definedName>
    <definedName name="cv">[90]gVL!$N$17</definedName>
    <definedName name="d" hidden="1">{"'Sheet1'!$L$16"}</definedName>
    <definedName name="D_7101A_B">#REF!</definedName>
    <definedName name="D_Gia">'[91]Don gia'!$A$3:$F$240</definedName>
    <definedName name="D_giavt">'[92]Dgia vat tu'!$A$5:$F$226</definedName>
    <definedName name="D_kien">[93]DG!$G$2</definedName>
    <definedName name="D1FO">#REF!</definedName>
    <definedName name="D2FO">#REF!</definedName>
    <definedName name="D3FO">#REF!</definedName>
    <definedName name="da" hidden="1">{#N/A,#N/A,FALSE,"CCTV"}</definedName>
    <definedName name="Dachanzahl">'[46]Kalkulation Elemente'!$AW$59:$BM$67</definedName>
    <definedName name="Dachausführung">[46]Datenbank!$Q$88:$Q$104</definedName>
    <definedName name="Dachform">[46]Datenbank!$Q$36:$Q$37</definedName>
    <definedName name="Dachzuordnung">'[46]Kalkulation Elemente'!$P$59:$AG$105</definedName>
    <definedName name="damcoc">'[15]Gia VL,NC,M'!$E$151</definedName>
    <definedName name="damlop25">'[15]Gia VL,NC,M'!$E$145</definedName>
    <definedName name="dao" hidden="1">{"'Sheet1'!$L$16"}</definedName>
    <definedName name="dao1.25moi">[94]Materal!$G$71</definedName>
    <definedName name="daolop1.25">'[15]Gia VL,NC,M'!$E$136</definedName>
    <definedName name="daotd">'[10]CT Thang Mo'!$B$323:$H$323</definedName>
    <definedName name="dap">'[10]CT Thang Mo'!$B$39:$H$39</definedName>
    <definedName name="daptd">'[10]CT Thang Mo'!$B$324:$H$324</definedName>
    <definedName name="dasfadsf" hidden="1">{#N/A,#N/A,FALSE,"CCTV"}</definedName>
    <definedName name="data1" hidden="1">#REF!</definedName>
    <definedName name="data2" hidden="1">#REF!</definedName>
    <definedName name="data3" hidden="1">#REF!</definedName>
    <definedName name="_xlnm.Database">#REF!</definedName>
    <definedName name="Database_MI">[2]PP!$C$53:$C$107</definedName>
    <definedName name="DATABASE_VERSION">#REF!</definedName>
    <definedName name="databasegrezzi">[95]Repilogo!#REF!</definedName>
    <definedName name="dataww" hidden="1">#REF!</definedName>
    <definedName name="DataYear2001">'[96]Data-year2001i'!$B$7:$L$426</definedName>
    <definedName name="DATE_TIME">#REF!</definedName>
    <definedName name="Datum">'[65]Preisblatt mehrere Compartments'!$R$2</definedName>
    <definedName name="db">[69]gvl!$Q$67</definedName>
    <definedName name="DBP_PersonalkostenCSV">[97]DB_Preise!$C$29:$E$53</definedName>
    <definedName name="DBSumme_Lohnkosten">[46]Datenbank!$K$123:$L$143</definedName>
    <definedName name="DBSumme_Material">[46]Datenbank!$K$31:$L$51</definedName>
    <definedName name="DBSumme_Montage">[46]Datenbank!$K$54:$L$74</definedName>
    <definedName name="DBSumme_Reisekosten">[46]Datenbank!$K$76:$L$97</definedName>
    <definedName name="DBSumme_Transportkosten">[46]Datenbank!$K$100:$L$120</definedName>
    <definedName name="DC7per" hidden="1">#REF!</definedName>
    <definedName name="dcc">[17]gVL!$Q$50</definedName>
    <definedName name="dcl">[17]gVL!$Q$40</definedName>
    <definedName name="dd0.5x1">[17]gVL!$Q$10</definedName>
    <definedName name="dd1pnc">[12]chitiet!$G$404</definedName>
    <definedName name="dd1pvl">[12]chitiet!$G$383</definedName>
    <definedName name="dd1x2">[90]gVL!$N$9</definedName>
    <definedName name="dd2x4">[17]gVL!$Q$12</definedName>
    <definedName name="ddd" hidden="1">{#N/A,#N/A,FALSE,"Chi tiÆt"}</definedName>
    <definedName name="ddda" hidden="1">{#N/A,#N/A,TRUE,"Str.";#N/A,#N/A,TRUE,"Steel &amp; Roof";#N/A,#N/A,TRUE,"Arc.";#N/A,#N/A,TRUE,"Preliminary";#N/A,#N/A,TRUE,"Sum_Prelim"}</definedName>
    <definedName name="ddddd" hidden="1">{#N/A,#N/A,TRUE,"Basic";#N/A,#N/A,TRUE,"EXT-TABLE";#N/A,#N/A,TRUE,"STEEL";#N/A,#N/A,TRUE,"INT-Table";#N/A,#N/A,TRUE,"STEEL";#N/A,#N/A,TRUE,"Door"}</definedName>
    <definedName name="ddddd_1" hidden="1">{#N/A,#N/A,TRUE,"Basic";#N/A,#N/A,TRUE,"EXT-TABLE";#N/A,#N/A,TRUE,"STEEL";#N/A,#N/A,TRUE,"INT-Table";#N/A,#N/A,TRUE,"STEEL";#N/A,#N/A,TRUE,"Door"}</definedName>
    <definedName name="ddddd_1_1" hidden="1">{#N/A,#N/A,TRUE,"Basic";#N/A,#N/A,TRUE,"EXT-TABLE";#N/A,#N/A,TRUE,"STEEL";#N/A,#N/A,TRUE,"INT-Table";#N/A,#N/A,TRUE,"STEEL";#N/A,#N/A,TRUE,"Door"}</definedName>
    <definedName name="ddddd_1_2" hidden="1">{#N/A,#N/A,TRUE,"Basic";#N/A,#N/A,TRUE,"EXT-TABLE";#N/A,#N/A,TRUE,"STEEL";#N/A,#N/A,TRUE,"INT-Table";#N/A,#N/A,TRUE,"STEEL";#N/A,#N/A,TRUE,"Door"}</definedName>
    <definedName name="ddddd_2" hidden="1">{#N/A,#N/A,TRUE,"Basic";#N/A,#N/A,TRUE,"EXT-TABLE";#N/A,#N/A,TRUE,"STEEL";#N/A,#N/A,TRUE,"INT-Table";#N/A,#N/A,TRUE,"STEEL";#N/A,#N/A,TRUE,"Door"}</definedName>
    <definedName name="ddddd_2_1" hidden="1">{#N/A,#N/A,TRUE,"Basic";#N/A,#N/A,TRUE,"EXT-TABLE";#N/A,#N/A,TRUE,"STEEL";#N/A,#N/A,TRUE,"INT-Table";#N/A,#N/A,TRUE,"STEEL";#N/A,#N/A,TRUE,"Door"}</definedName>
    <definedName name="ddddd_2_2" hidden="1">{#N/A,#N/A,TRUE,"Basic";#N/A,#N/A,TRUE,"EXT-TABLE";#N/A,#N/A,TRUE,"STEEL";#N/A,#N/A,TRUE,"INT-Table";#N/A,#N/A,TRUE,"STEEL";#N/A,#N/A,TRUE,"Door"}</definedName>
    <definedName name="ddddd_3" hidden="1">{#N/A,#N/A,TRUE,"Basic";#N/A,#N/A,TRUE,"EXT-TABLE";#N/A,#N/A,TRUE,"STEEL";#N/A,#N/A,TRUE,"INT-Table";#N/A,#N/A,TRUE,"STEEL";#N/A,#N/A,TRUE,"Door"}</definedName>
    <definedName name="ddddd_3_1" hidden="1">{#N/A,#N/A,TRUE,"Basic";#N/A,#N/A,TRUE,"EXT-TABLE";#N/A,#N/A,TRUE,"STEEL";#N/A,#N/A,TRUE,"INT-Table";#N/A,#N/A,TRUE,"STEEL";#N/A,#N/A,TRUE,"Door"}</definedName>
    <definedName name="ddddd_3_2" hidden="1">{#N/A,#N/A,TRUE,"Basic";#N/A,#N/A,TRUE,"EXT-TABLE";#N/A,#N/A,TRUE,"STEEL";#N/A,#N/A,TRUE,"INT-Table";#N/A,#N/A,TRUE,"STEEL";#N/A,#N/A,TRUE,"Door"}</definedName>
    <definedName name="ddddd_4" hidden="1">{#N/A,#N/A,TRUE,"Basic";#N/A,#N/A,TRUE,"EXT-TABLE";#N/A,#N/A,TRUE,"STEEL";#N/A,#N/A,TRUE,"INT-Table";#N/A,#N/A,TRUE,"STEEL";#N/A,#N/A,TRUE,"Door"}</definedName>
    <definedName name="ddddd_4_1" hidden="1">{#N/A,#N/A,TRUE,"Basic";#N/A,#N/A,TRUE,"EXT-TABLE";#N/A,#N/A,TRUE,"STEEL";#N/A,#N/A,TRUE,"INT-Table";#N/A,#N/A,TRUE,"STEEL";#N/A,#N/A,TRUE,"Door"}</definedName>
    <definedName name="ddddd_4_2" hidden="1">{#N/A,#N/A,TRUE,"Basic";#N/A,#N/A,TRUE,"EXT-TABLE";#N/A,#N/A,TRUE,"STEEL";#N/A,#N/A,TRUE,"INT-Table";#N/A,#N/A,TRUE,"STEEL";#N/A,#N/A,TRUE,"Door"}</definedName>
    <definedName name="ddddd_5" hidden="1">{#N/A,#N/A,TRUE,"Basic";#N/A,#N/A,TRUE,"EXT-TABLE";#N/A,#N/A,TRUE,"STEEL";#N/A,#N/A,TRUE,"INT-Table";#N/A,#N/A,TRUE,"STEEL";#N/A,#N/A,TRUE,"Door"}</definedName>
    <definedName name="ddddd_5_1" hidden="1">{#N/A,#N/A,TRUE,"Basic";#N/A,#N/A,TRUE,"EXT-TABLE";#N/A,#N/A,TRUE,"STEEL";#N/A,#N/A,TRUE,"INT-Table";#N/A,#N/A,TRUE,"STEEL";#N/A,#N/A,TRUE,"Door"}</definedName>
    <definedName name="ddddd_5_2" hidden="1">{#N/A,#N/A,TRUE,"Basic";#N/A,#N/A,TRUE,"EXT-TABLE";#N/A,#N/A,TRUE,"STEEL";#N/A,#N/A,TRUE,"INT-Table";#N/A,#N/A,TRUE,"STEEL";#N/A,#N/A,TRUE,"Door"}</definedName>
    <definedName name="dddddd" hidden="1">{#N/A,#N/A,TRUE,"SUM";#N/A,#N/A,TRUE,"EE";#N/A,#N/A,TRUE,"AC";#N/A,#N/A,TRUE,"SN"}</definedName>
    <definedName name="DDDDDDDD" hidden="1">#REF!</definedName>
    <definedName name="dddddddddddddd" hidden="1">{#N/A,#N/A,TRUE,"Basic";#N/A,#N/A,TRUE,"EXT-TABLE";#N/A,#N/A,TRUE,"STEEL";#N/A,#N/A,TRUE,"INT-Table";#N/A,#N/A,TRUE,"STEEL";#N/A,#N/A,TRUE,"Door"}</definedName>
    <definedName name="dddddddddddddd_1" hidden="1">{#N/A,#N/A,TRUE,"Basic";#N/A,#N/A,TRUE,"EXT-TABLE";#N/A,#N/A,TRUE,"STEEL";#N/A,#N/A,TRUE,"INT-Table";#N/A,#N/A,TRUE,"STEEL";#N/A,#N/A,TRUE,"Door"}</definedName>
    <definedName name="dddddddddddddd_1_1" hidden="1">{#N/A,#N/A,TRUE,"Basic";#N/A,#N/A,TRUE,"EXT-TABLE";#N/A,#N/A,TRUE,"STEEL";#N/A,#N/A,TRUE,"INT-Table";#N/A,#N/A,TRUE,"STEEL";#N/A,#N/A,TRUE,"Door"}</definedName>
    <definedName name="dddddddddddddd_1_2" hidden="1">{#N/A,#N/A,TRUE,"Basic";#N/A,#N/A,TRUE,"EXT-TABLE";#N/A,#N/A,TRUE,"STEEL";#N/A,#N/A,TRUE,"INT-Table";#N/A,#N/A,TRUE,"STEEL";#N/A,#N/A,TRUE,"Door"}</definedName>
    <definedName name="dddddddddddddd_2" hidden="1">{#N/A,#N/A,TRUE,"Basic";#N/A,#N/A,TRUE,"EXT-TABLE";#N/A,#N/A,TRUE,"STEEL";#N/A,#N/A,TRUE,"INT-Table";#N/A,#N/A,TRUE,"STEEL";#N/A,#N/A,TRUE,"Door"}</definedName>
    <definedName name="dddddddddddddd_2_1" hidden="1">{#N/A,#N/A,TRUE,"Basic";#N/A,#N/A,TRUE,"EXT-TABLE";#N/A,#N/A,TRUE,"STEEL";#N/A,#N/A,TRUE,"INT-Table";#N/A,#N/A,TRUE,"STEEL";#N/A,#N/A,TRUE,"Door"}</definedName>
    <definedName name="dddddddddddddd_2_2" hidden="1">{#N/A,#N/A,TRUE,"Basic";#N/A,#N/A,TRUE,"EXT-TABLE";#N/A,#N/A,TRUE,"STEEL";#N/A,#N/A,TRUE,"INT-Table";#N/A,#N/A,TRUE,"STEEL";#N/A,#N/A,TRUE,"Door"}</definedName>
    <definedName name="dddddddddddddd_3" hidden="1">{#N/A,#N/A,TRUE,"Basic";#N/A,#N/A,TRUE,"EXT-TABLE";#N/A,#N/A,TRUE,"STEEL";#N/A,#N/A,TRUE,"INT-Table";#N/A,#N/A,TRUE,"STEEL";#N/A,#N/A,TRUE,"Door"}</definedName>
    <definedName name="dddddddddddddd_3_1" hidden="1">{#N/A,#N/A,TRUE,"Basic";#N/A,#N/A,TRUE,"EXT-TABLE";#N/A,#N/A,TRUE,"STEEL";#N/A,#N/A,TRUE,"INT-Table";#N/A,#N/A,TRUE,"STEEL";#N/A,#N/A,TRUE,"Door"}</definedName>
    <definedName name="dddddddddddddd_3_2" hidden="1">{#N/A,#N/A,TRUE,"Basic";#N/A,#N/A,TRUE,"EXT-TABLE";#N/A,#N/A,TRUE,"STEEL";#N/A,#N/A,TRUE,"INT-Table";#N/A,#N/A,TRUE,"STEEL";#N/A,#N/A,TRUE,"Door"}</definedName>
    <definedName name="dddddddddddddd_4" hidden="1">{#N/A,#N/A,TRUE,"Basic";#N/A,#N/A,TRUE,"EXT-TABLE";#N/A,#N/A,TRUE,"STEEL";#N/A,#N/A,TRUE,"INT-Table";#N/A,#N/A,TRUE,"STEEL";#N/A,#N/A,TRUE,"Door"}</definedName>
    <definedName name="dddddddddddddd_4_1" hidden="1">{#N/A,#N/A,TRUE,"Basic";#N/A,#N/A,TRUE,"EXT-TABLE";#N/A,#N/A,TRUE,"STEEL";#N/A,#N/A,TRUE,"INT-Table";#N/A,#N/A,TRUE,"STEEL";#N/A,#N/A,TRUE,"Door"}</definedName>
    <definedName name="dddddddddddddd_4_2" hidden="1">{#N/A,#N/A,TRUE,"Basic";#N/A,#N/A,TRUE,"EXT-TABLE";#N/A,#N/A,TRUE,"STEEL";#N/A,#N/A,TRUE,"INT-Table";#N/A,#N/A,TRUE,"STEEL";#N/A,#N/A,TRUE,"Door"}</definedName>
    <definedName name="dddddddddddddd_5" hidden="1">{#N/A,#N/A,TRUE,"Basic";#N/A,#N/A,TRUE,"EXT-TABLE";#N/A,#N/A,TRUE,"STEEL";#N/A,#N/A,TRUE,"INT-Table";#N/A,#N/A,TRUE,"STEEL";#N/A,#N/A,TRUE,"Door"}</definedName>
    <definedName name="dddddddddddddd_5_1" hidden="1">{#N/A,#N/A,TRUE,"Basic";#N/A,#N/A,TRUE,"EXT-TABLE";#N/A,#N/A,TRUE,"STEEL";#N/A,#N/A,TRUE,"INT-Table";#N/A,#N/A,TRUE,"STEEL";#N/A,#N/A,TRUE,"Door"}</definedName>
    <definedName name="dddddddddddddd_5_2" hidden="1">{#N/A,#N/A,TRUE,"Basic";#N/A,#N/A,TRUE,"EXT-TABLE";#N/A,#N/A,TRUE,"STEEL";#N/A,#N/A,TRUE,"INT-Table";#N/A,#N/A,TRUE,"STEEL";#N/A,#N/A,TRUE,"Door"}</definedName>
    <definedName name="dddf" hidden="1">{"'장비'!$A$3:$M$12"}</definedName>
    <definedName name="DDFD" hidden="1">{#N/A,#N/A,FALSE,"CCTV"}</definedName>
    <definedName name="ddien">[17]gVL!$Q$51</definedName>
    <definedName name="DDK">'[98]CT-35'!$A$2:$N$1399</definedName>
    <definedName name="DE" hidden="1">'[99]갑지(추정)'!#REF!</definedName>
    <definedName name="dem">#REF!</definedName>
    <definedName name="DEMI1">#N/A</definedName>
    <definedName name="DEMI2">#N/A</definedName>
    <definedName name="den_bu">#REF!</definedName>
    <definedName name="Densidad_de_los_gases____0__C">#REF!</definedName>
    <definedName name="DensityUnits">[53]DATA_LIST!$G$41:$G$42</definedName>
    <definedName name="DESCR">[2]PP!$IO$4891</definedName>
    <definedName name="Design_Temp">'[64]Noise (3)'!$C$6</definedName>
    <definedName name="desy" hidden="1">{"'Liquid'!$A$1:$U$57"}</definedName>
    <definedName name="dev">#REF!</definedName>
    <definedName name="DEWSLDW" hidden="1">{#N/A,#N/A,TRUE,"SUM";#N/A,#N/A,TRUE,"EE";#N/A,#N/A,TRUE,"AC";#N/A,#N/A,TRUE,"SN"}</definedName>
    <definedName name="df" hidden="1">{#N/A,#N/A,FALSE,"Chi tiÆt"}</definedName>
    <definedName name="dfaf" hidden="1">{"'장비'!$A$3:$M$12"}</definedName>
    <definedName name="dfasf" hidden="1">{#N/A,#N/A,TRUE,"Basic";#N/A,#N/A,TRUE,"EXT-TABLE";#N/A,#N/A,TRUE,"STEEL";#N/A,#N/A,TRUE,"INT-Table";#N/A,#N/A,TRUE,"STEEL";#N/A,#N/A,TRUE,"Door"}</definedName>
    <definedName name="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f" hidden="1">{"'장비'!$A$3:$M$12"}</definedName>
    <definedName name="DFDFDS" hidden="1">{#N/A,#N/A,TRUE,"SUM";#N/A,#N/A,TRUE,"EE";#N/A,#N/A,TRUE,"AC";#N/A,#N/A,TRUE,"SN"}</definedName>
    <definedName name="DFDFSDFSD" hidden="1">{#N/A,#N/A,TRUE,"SUM";#N/A,#N/A,TRUE,"EE";#N/A,#N/A,TRUE,"AC";#N/A,#N/A,TRUE,"SN"}</definedName>
    <definedName name="DFF" hidden="1">{#N/A,#N/A,TRUE,"SUM";#N/A,#N/A,TRUE,"EE";#N/A,#N/A,TRUE,"AC";#N/A,#N/A,TRUE,"SN"}</definedName>
    <definedName name="dff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gh" hidden="1">{#N/A,#N/A,FALSE,"Chi tiÆt"}</definedName>
    <definedName name="DFGSDFGSDGSD" hidden="1">{"'장비'!$A$3:$M$12"}</definedName>
    <definedName name="dfh" hidden="1">{"'Sheet1'!$L$16"}</definedName>
    <definedName name="DFHDFHRE" hidden="1">{#N/A,#N/A,FALSE,"속도"}</definedName>
    <definedName name="dfs" hidden="1">#REF!</definedName>
    <definedName name="DFSDF" hidden="1">{"'Sheet1'!$L$16"}</definedName>
    <definedName name="dfsfsd" hidden="1">{"'Sheet1'!$L$16"}</definedName>
    <definedName name="DG">'[91]Don gia'!$B$3:$G$195</definedName>
    <definedName name="dgagd" hidden="1">{#N/A,#N/A,TRUE,"Basic";#N/A,#N/A,TRUE,"EXT-TABLE";#N/A,#N/A,TRUE,"STEEL";#N/A,#N/A,TRUE,"INT-Table";#N/A,#N/A,TRUE,"STEEL";#N/A,#N/A,TRUE,"Door"}</definedName>
    <definedName name="dgagd_1" hidden="1">{#N/A,#N/A,TRUE,"Basic";#N/A,#N/A,TRUE,"EXT-TABLE";#N/A,#N/A,TRUE,"STEEL";#N/A,#N/A,TRUE,"INT-Table";#N/A,#N/A,TRUE,"STEEL";#N/A,#N/A,TRUE,"Door"}</definedName>
    <definedName name="dgagd_1_1" hidden="1">{#N/A,#N/A,TRUE,"Basic";#N/A,#N/A,TRUE,"EXT-TABLE";#N/A,#N/A,TRUE,"STEEL";#N/A,#N/A,TRUE,"INT-Table";#N/A,#N/A,TRUE,"STEEL";#N/A,#N/A,TRUE,"Door"}</definedName>
    <definedName name="dgagd_1_2" hidden="1">{#N/A,#N/A,TRUE,"Basic";#N/A,#N/A,TRUE,"EXT-TABLE";#N/A,#N/A,TRUE,"STEEL";#N/A,#N/A,TRUE,"INT-Table";#N/A,#N/A,TRUE,"STEEL";#N/A,#N/A,TRUE,"Door"}</definedName>
    <definedName name="dgagd_2" hidden="1">{#N/A,#N/A,TRUE,"Basic";#N/A,#N/A,TRUE,"EXT-TABLE";#N/A,#N/A,TRUE,"STEEL";#N/A,#N/A,TRUE,"INT-Table";#N/A,#N/A,TRUE,"STEEL";#N/A,#N/A,TRUE,"Door"}</definedName>
    <definedName name="dgagd_2_1" hidden="1">{#N/A,#N/A,TRUE,"Basic";#N/A,#N/A,TRUE,"EXT-TABLE";#N/A,#N/A,TRUE,"STEEL";#N/A,#N/A,TRUE,"INT-Table";#N/A,#N/A,TRUE,"STEEL";#N/A,#N/A,TRUE,"Door"}</definedName>
    <definedName name="dgagd_2_2" hidden="1">{#N/A,#N/A,TRUE,"Basic";#N/A,#N/A,TRUE,"EXT-TABLE";#N/A,#N/A,TRUE,"STEEL";#N/A,#N/A,TRUE,"INT-Table";#N/A,#N/A,TRUE,"STEEL";#N/A,#N/A,TRUE,"Door"}</definedName>
    <definedName name="dgagd_3" hidden="1">{#N/A,#N/A,TRUE,"Basic";#N/A,#N/A,TRUE,"EXT-TABLE";#N/A,#N/A,TRUE,"STEEL";#N/A,#N/A,TRUE,"INT-Table";#N/A,#N/A,TRUE,"STEEL";#N/A,#N/A,TRUE,"Door"}</definedName>
    <definedName name="dgagd_3_1" hidden="1">{#N/A,#N/A,TRUE,"Basic";#N/A,#N/A,TRUE,"EXT-TABLE";#N/A,#N/A,TRUE,"STEEL";#N/A,#N/A,TRUE,"INT-Table";#N/A,#N/A,TRUE,"STEEL";#N/A,#N/A,TRUE,"Door"}</definedName>
    <definedName name="dgagd_3_2" hidden="1">{#N/A,#N/A,TRUE,"Basic";#N/A,#N/A,TRUE,"EXT-TABLE";#N/A,#N/A,TRUE,"STEEL";#N/A,#N/A,TRUE,"INT-Table";#N/A,#N/A,TRUE,"STEEL";#N/A,#N/A,TRUE,"Door"}</definedName>
    <definedName name="dgagd_4" hidden="1">{#N/A,#N/A,TRUE,"Basic";#N/A,#N/A,TRUE,"EXT-TABLE";#N/A,#N/A,TRUE,"STEEL";#N/A,#N/A,TRUE,"INT-Table";#N/A,#N/A,TRUE,"STEEL";#N/A,#N/A,TRUE,"Door"}</definedName>
    <definedName name="dgagd_4_1" hidden="1">{#N/A,#N/A,TRUE,"Basic";#N/A,#N/A,TRUE,"EXT-TABLE";#N/A,#N/A,TRUE,"STEEL";#N/A,#N/A,TRUE,"INT-Table";#N/A,#N/A,TRUE,"STEEL";#N/A,#N/A,TRUE,"Door"}</definedName>
    <definedName name="dgagd_4_2" hidden="1">{#N/A,#N/A,TRUE,"Basic";#N/A,#N/A,TRUE,"EXT-TABLE";#N/A,#N/A,TRUE,"STEEL";#N/A,#N/A,TRUE,"INT-Table";#N/A,#N/A,TRUE,"STEEL";#N/A,#N/A,TRUE,"Door"}</definedName>
    <definedName name="dgagd_5" hidden="1">{#N/A,#N/A,TRUE,"Basic";#N/A,#N/A,TRUE,"EXT-TABLE";#N/A,#N/A,TRUE,"STEEL";#N/A,#N/A,TRUE,"INT-Table";#N/A,#N/A,TRUE,"STEEL";#N/A,#N/A,TRUE,"Door"}</definedName>
    <definedName name="dgagd_5_1" hidden="1">{#N/A,#N/A,TRUE,"Basic";#N/A,#N/A,TRUE,"EXT-TABLE";#N/A,#N/A,TRUE,"STEEL";#N/A,#N/A,TRUE,"INT-Table";#N/A,#N/A,TRUE,"STEEL";#N/A,#N/A,TRUE,"Door"}</definedName>
    <definedName name="dgagd_5_2" hidden="1">{#N/A,#N/A,TRUE,"Basic";#N/A,#N/A,TRUE,"EXT-TABLE";#N/A,#N/A,TRUE,"STEEL";#N/A,#N/A,TRUE,"INT-Table";#N/A,#N/A,TRUE,"STEEL";#N/A,#N/A,TRUE,"Door"}</definedName>
    <definedName name="dgct">[100]dghn!$A$4:$F$1528</definedName>
    <definedName name="DGCTI592">#REF!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hidden="1">{#N/A,#N/A,FALSE,"CCTV"}</definedName>
    <definedName name="Dgia">[101]DG!$B$4:$J$351</definedName>
    <definedName name="DGiaT">[71]DGiaT!$B$4:$J$313</definedName>
    <definedName name="DGiaTN">[71]DGiaTN!$C$4:$H$373</definedName>
    <definedName name="DGM">[12]DONGIA!$A$453:$F$459</definedName>
    <definedName name="DGNCTT">[102]dnc4!$A$3:$F$329</definedName>
    <definedName name="DGTH1">[12]DONGIA!$A$414:$G$452</definedName>
    <definedName name="dgth2">[12]DONGIA!$A$414:$G$439</definedName>
    <definedName name="DGTN">[71]DGiaTN!$C$4:$H$372</definedName>
    <definedName name="DGTR">[12]DONGIA!$A$472:$I$521</definedName>
    <definedName name="dgvc">'[103]V.c noi bo'!$A$11:$J$26</definedName>
    <definedName name="DGVL1">[12]DONGIA!$A$5:$F$235</definedName>
    <definedName name="Dgvlcau">[104]ptvl!$B$6:$J$334</definedName>
    <definedName name="DGVT">'[12]DON GIA'!$C$5:$G$137</definedName>
    <definedName name="dh" hidden="1">{#N/A,#N/A,FALSE,"Chi tiÆt"}</definedName>
    <definedName name="diam">[105]RESPSP!$B$28:$S$95</definedName>
    <definedName name="Diámetro_chimenea_de_bypass">#REF!</definedName>
    <definedName name="DIAMIN">#REF!</definedName>
    <definedName name="diengiai" hidden="1">{"'Sheet1'!$L$16"}</definedName>
    <definedName name="Differenzdruckschalter">[46]Datenbank!$A$320:$A$329</definedName>
    <definedName name="DIGN" hidden="1">{#N/A,#N/A,TRUE,"Basic";#N/A,#N/A,TRUE,"EXT-TABLE";#N/A,#N/A,TRUE,"STEEL";#N/A,#N/A,TRUE,"INT-Table";#N/A,#N/A,TRUE,"STEEL";#N/A,#N/A,TRUE,"Door"}</definedName>
    <definedName name="DIGN_1" hidden="1">{#N/A,#N/A,TRUE,"Basic";#N/A,#N/A,TRUE,"EXT-TABLE";#N/A,#N/A,TRUE,"STEEL";#N/A,#N/A,TRUE,"INT-Table";#N/A,#N/A,TRUE,"STEEL";#N/A,#N/A,TRUE,"Door"}</definedName>
    <definedName name="DIGN_1_1" hidden="1">{#N/A,#N/A,TRUE,"Basic";#N/A,#N/A,TRUE,"EXT-TABLE";#N/A,#N/A,TRUE,"STEEL";#N/A,#N/A,TRUE,"INT-Table";#N/A,#N/A,TRUE,"STEEL";#N/A,#N/A,TRUE,"Door"}</definedName>
    <definedName name="DIGN_1_2" hidden="1">{#N/A,#N/A,TRUE,"Basic";#N/A,#N/A,TRUE,"EXT-TABLE";#N/A,#N/A,TRUE,"STEEL";#N/A,#N/A,TRUE,"INT-Table";#N/A,#N/A,TRUE,"STEEL";#N/A,#N/A,TRUE,"Door"}</definedName>
    <definedName name="DIGN_2" hidden="1">{#N/A,#N/A,TRUE,"Basic";#N/A,#N/A,TRUE,"EXT-TABLE";#N/A,#N/A,TRUE,"STEEL";#N/A,#N/A,TRUE,"INT-Table";#N/A,#N/A,TRUE,"STEEL";#N/A,#N/A,TRUE,"Door"}</definedName>
    <definedName name="DIGN_2_1" hidden="1">{#N/A,#N/A,TRUE,"Basic";#N/A,#N/A,TRUE,"EXT-TABLE";#N/A,#N/A,TRUE,"STEEL";#N/A,#N/A,TRUE,"INT-Table";#N/A,#N/A,TRUE,"STEEL";#N/A,#N/A,TRUE,"Door"}</definedName>
    <definedName name="DIGN_2_2" hidden="1">{#N/A,#N/A,TRUE,"Basic";#N/A,#N/A,TRUE,"EXT-TABLE";#N/A,#N/A,TRUE,"STEEL";#N/A,#N/A,TRUE,"INT-Table";#N/A,#N/A,TRUE,"STEEL";#N/A,#N/A,TRUE,"Door"}</definedName>
    <definedName name="DIGN_3" hidden="1">{#N/A,#N/A,TRUE,"Basic";#N/A,#N/A,TRUE,"EXT-TABLE";#N/A,#N/A,TRUE,"STEEL";#N/A,#N/A,TRUE,"INT-Table";#N/A,#N/A,TRUE,"STEEL";#N/A,#N/A,TRUE,"Door"}</definedName>
    <definedName name="DIGN_3_1" hidden="1">{#N/A,#N/A,TRUE,"Basic";#N/A,#N/A,TRUE,"EXT-TABLE";#N/A,#N/A,TRUE,"STEEL";#N/A,#N/A,TRUE,"INT-Table";#N/A,#N/A,TRUE,"STEEL";#N/A,#N/A,TRUE,"Door"}</definedName>
    <definedName name="DIGN_3_2" hidden="1">{#N/A,#N/A,TRUE,"Basic";#N/A,#N/A,TRUE,"EXT-TABLE";#N/A,#N/A,TRUE,"STEEL";#N/A,#N/A,TRUE,"INT-Table";#N/A,#N/A,TRUE,"STEEL";#N/A,#N/A,TRUE,"Door"}</definedName>
    <definedName name="DIGN_4" hidden="1">{#N/A,#N/A,TRUE,"Basic";#N/A,#N/A,TRUE,"EXT-TABLE";#N/A,#N/A,TRUE,"STEEL";#N/A,#N/A,TRUE,"INT-Table";#N/A,#N/A,TRUE,"STEEL";#N/A,#N/A,TRUE,"Door"}</definedName>
    <definedName name="DIGN_4_1" hidden="1">{#N/A,#N/A,TRUE,"Basic";#N/A,#N/A,TRUE,"EXT-TABLE";#N/A,#N/A,TRUE,"STEEL";#N/A,#N/A,TRUE,"INT-Table";#N/A,#N/A,TRUE,"STEEL";#N/A,#N/A,TRUE,"Door"}</definedName>
    <definedName name="DIGN_4_2" hidden="1">{#N/A,#N/A,TRUE,"Basic";#N/A,#N/A,TRUE,"EXT-TABLE";#N/A,#N/A,TRUE,"STEEL";#N/A,#N/A,TRUE,"INT-Table";#N/A,#N/A,TRUE,"STEEL";#N/A,#N/A,TRUE,"Door"}</definedName>
    <definedName name="DIGN_5" hidden="1">{#N/A,#N/A,TRUE,"Basic";#N/A,#N/A,TRUE,"EXT-TABLE";#N/A,#N/A,TRUE,"STEEL";#N/A,#N/A,TRUE,"INT-Table";#N/A,#N/A,TRUE,"STEEL";#N/A,#N/A,TRUE,"Door"}</definedName>
    <definedName name="DIGN_5_1" hidden="1">{#N/A,#N/A,TRUE,"Basic";#N/A,#N/A,TRUE,"EXT-TABLE";#N/A,#N/A,TRUE,"STEEL";#N/A,#N/A,TRUE,"INT-Table";#N/A,#N/A,TRUE,"STEEL";#N/A,#N/A,TRUE,"Door"}</definedName>
    <definedName name="DIGN_5_2" hidden="1">{#N/A,#N/A,TRUE,"Basic";#N/A,#N/A,TRUE,"EXT-TABLE";#N/A,#N/A,TRUE,"STEEL";#N/A,#N/A,TRUE,"INT-Table";#N/A,#N/A,TRUE,"STEEL";#N/A,#N/A,TRUE,"Door"}</definedName>
    <definedName name="DIR">[64]Tables!$A$11:$A$28</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ect1" hidden="1">#REF!</definedName>
    <definedName name="DirectHours">#REF!</definedName>
    <definedName name="DirectLabor" hidden="1">{#N/A,#N/A,FALSE,"CCTV"}</definedName>
    <definedName name="DirectLobor" hidden="1">{#N/A,#N/A,FALSE,"CCTV"}</definedName>
    <definedName name="Discount" hidden="1">#REF!</definedName>
    <definedName name="display_area_2" hidden="1">#REF!</definedName>
    <definedName name="dj" hidden="1">{"'Sheet1'!$L$16"}</definedName>
    <definedName name="DKDLFJKDS" hidden="1">{#N/A,#N/A,TRUE,"Basic";#N/A,#N/A,TRUE,"EXT-TABLE";#N/A,#N/A,TRUE,"STEEL";#N/A,#N/A,TRUE,"INT-Table";#N/A,#N/A,TRUE,"STEEL";#N/A,#N/A,TRUE,"Door"}</definedName>
    <definedName name="DKDLFJKDS_1" hidden="1">{#N/A,#N/A,TRUE,"Basic";#N/A,#N/A,TRUE,"EXT-TABLE";#N/A,#N/A,TRUE,"STEEL";#N/A,#N/A,TRUE,"INT-Table";#N/A,#N/A,TRUE,"STEEL";#N/A,#N/A,TRUE,"Door"}</definedName>
    <definedName name="DKDLFJKDS_1_1" hidden="1">{#N/A,#N/A,TRUE,"Basic";#N/A,#N/A,TRUE,"EXT-TABLE";#N/A,#N/A,TRUE,"STEEL";#N/A,#N/A,TRUE,"INT-Table";#N/A,#N/A,TRUE,"STEEL";#N/A,#N/A,TRUE,"Door"}</definedName>
    <definedName name="DKDLFJKDS_1_2" hidden="1">{#N/A,#N/A,TRUE,"Basic";#N/A,#N/A,TRUE,"EXT-TABLE";#N/A,#N/A,TRUE,"STEEL";#N/A,#N/A,TRUE,"INT-Table";#N/A,#N/A,TRUE,"STEEL";#N/A,#N/A,TRUE,"Door"}</definedName>
    <definedName name="DKDLFJKDS_2" hidden="1">{#N/A,#N/A,TRUE,"Basic";#N/A,#N/A,TRUE,"EXT-TABLE";#N/A,#N/A,TRUE,"STEEL";#N/A,#N/A,TRUE,"INT-Table";#N/A,#N/A,TRUE,"STEEL";#N/A,#N/A,TRUE,"Door"}</definedName>
    <definedName name="DKDLFJKDS_2_1" hidden="1">{#N/A,#N/A,TRUE,"Basic";#N/A,#N/A,TRUE,"EXT-TABLE";#N/A,#N/A,TRUE,"STEEL";#N/A,#N/A,TRUE,"INT-Table";#N/A,#N/A,TRUE,"STEEL";#N/A,#N/A,TRUE,"Door"}</definedName>
    <definedName name="DKDLFJKDS_2_2" hidden="1">{#N/A,#N/A,TRUE,"Basic";#N/A,#N/A,TRUE,"EXT-TABLE";#N/A,#N/A,TRUE,"STEEL";#N/A,#N/A,TRUE,"INT-Table";#N/A,#N/A,TRUE,"STEEL";#N/A,#N/A,TRUE,"Door"}</definedName>
    <definedName name="DKDLFJKDS_3" hidden="1">{#N/A,#N/A,TRUE,"Basic";#N/A,#N/A,TRUE,"EXT-TABLE";#N/A,#N/A,TRUE,"STEEL";#N/A,#N/A,TRUE,"INT-Table";#N/A,#N/A,TRUE,"STEEL";#N/A,#N/A,TRUE,"Door"}</definedName>
    <definedName name="DKDLFJKDS_3_1" hidden="1">{#N/A,#N/A,TRUE,"Basic";#N/A,#N/A,TRUE,"EXT-TABLE";#N/A,#N/A,TRUE,"STEEL";#N/A,#N/A,TRUE,"INT-Table";#N/A,#N/A,TRUE,"STEEL";#N/A,#N/A,TRUE,"Door"}</definedName>
    <definedName name="DKDLFJKDS_3_2" hidden="1">{#N/A,#N/A,TRUE,"Basic";#N/A,#N/A,TRUE,"EXT-TABLE";#N/A,#N/A,TRUE,"STEEL";#N/A,#N/A,TRUE,"INT-Table";#N/A,#N/A,TRUE,"STEEL";#N/A,#N/A,TRUE,"Door"}</definedName>
    <definedName name="DKDLFJKDS_4" hidden="1">{#N/A,#N/A,TRUE,"Basic";#N/A,#N/A,TRUE,"EXT-TABLE";#N/A,#N/A,TRUE,"STEEL";#N/A,#N/A,TRUE,"INT-Table";#N/A,#N/A,TRUE,"STEEL";#N/A,#N/A,TRUE,"Door"}</definedName>
    <definedName name="DKDLFJKDS_4_1" hidden="1">{#N/A,#N/A,TRUE,"Basic";#N/A,#N/A,TRUE,"EXT-TABLE";#N/A,#N/A,TRUE,"STEEL";#N/A,#N/A,TRUE,"INT-Table";#N/A,#N/A,TRUE,"STEEL";#N/A,#N/A,TRUE,"Door"}</definedName>
    <definedName name="DKDLFJKDS_4_2" hidden="1">{#N/A,#N/A,TRUE,"Basic";#N/A,#N/A,TRUE,"EXT-TABLE";#N/A,#N/A,TRUE,"STEEL";#N/A,#N/A,TRUE,"INT-Table";#N/A,#N/A,TRUE,"STEEL";#N/A,#N/A,TRUE,"Door"}</definedName>
    <definedName name="DKDLFJKDS_5" hidden="1">{#N/A,#N/A,TRUE,"Basic";#N/A,#N/A,TRUE,"EXT-TABLE";#N/A,#N/A,TRUE,"STEEL";#N/A,#N/A,TRUE,"INT-Table";#N/A,#N/A,TRUE,"STEEL";#N/A,#N/A,TRUE,"Door"}</definedName>
    <definedName name="DKDLFJKDS_5_1" hidden="1">{#N/A,#N/A,TRUE,"Basic";#N/A,#N/A,TRUE,"EXT-TABLE";#N/A,#N/A,TRUE,"STEEL";#N/A,#N/A,TRUE,"INT-Table";#N/A,#N/A,TRUE,"STEEL";#N/A,#N/A,TRUE,"Door"}</definedName>
    <definedName name="DKDLFJKDS_5_2" hidden="1">{#N/A,#N/A,TRUE,"Basic";#N/A,#N/A,TRUE,"EXT-TABLE";#N/A,#N/A,TRUE,"STEEL";#N/A,#N/A,TRUE,"INT-Table";#N/A,#N/A,TRUE,"STEEL";#N/A,#N/A,TRUE,"Door"}</definedName>
    <definedName name="DL" hidden="1">{#N/A,#N/A,FALSE,"이정표"}</definedName>
    <definedName name="DLdv">[106]HDKT!$B$9:$AB$361</definedName>
    <definedName name="DmName">[107]SourceData!$D$10</definedName>
    <definedName name="dmz">[17]gVL!$Q$45</definedName>
    <definedName name="dnc_floor_ship_data">#REF!</definedName>
    <definedName name="dnc_roof_ship_data">#REF!</definedName>
    <definedName name="dnc_wall_ship_data">#REF!</definedName>
    <definedName name="dno">[17]gVL!$Q$49</definedName>
    <definedName name="dobgd">[108]BGD!$B$14:$F$17</definedName>
    <definedName name="dofinbo6t">'[96]Tien Thuong'!$B$6:$I$432</definedName>
    <definedName name="dofinbonus6t">'[96]Tien Thuong'!$A$1:$I$432</definedName>
    <definedName name="dokcs">[108]KCS!$B$10:$H$45</definedName>
    <definedName name="dokd">[108]KD!$B$9:$K$39</definedName>
    <definedName name="dokh">[108]KH!$B$11:$K$33</definedName>
    <definedName name="dokt">[108]KT!$B$15:$H$19</definedName>
    <definedName name="doktnl">[108]KTNL!$B$11:$H$41</definedName>
    <definedName name="Don_gia">'[109]Don gia Tay Ninh'!$A$5:$F$326</definedName>
    <definedName name="Don_giahanam">'[110]Don gia Dak Lak'!$A$5:$F$316</definedName>
    <definedName name="Don_giaIII">'[111]Don gia III'!$A$3:$F$293</definedName>
    <definedName name="Don_gianhanam">'[110]Don gia Dak Lak'!$A$5:$F$316</definedName>
    <definedName name="Don_giatp">'[112]dg tphcm'!$A$4:$F$970</definedName>
    <definedName name="Don_giavl">'[111]Don gia CT'!$A$4:$F$228</definedName>
    <definedName name="doncxlcn2001">'[96]NC XL 6T cuoi 01 CTy'!$B$6:$Q$487</definedName>
    <definedName name="doncxldn2001">'[96]Data -6T dau'!$B$6:$F$309</definedName>
    <definedName name="dongia">[12]DG!$A$4:$I$567</definedName>
    <definedName name="Dongia_III">'[92]Don gia_III'!$A$4:$F$293</definedName>
    <definedName name="dongia1">[12]DG!$A$4:$H$606</definedName>
    <definedName name="DoorWindow">'[113]DGchitiet '!#REF!</definedName>
    <definedName name="dopxsx">'[108]PX-SX'!$B$23:$H$171</definedName>
    <definedName name="dotc">[108]TC!$B$10:$H$38</definedName>
    <definedName name="dotchc">'[96]Tien Thuong'!$A$6:$K$31</definedName>
    <definedName name="dotdn">[108]KH!$B$56:$K$69</definedName>
    <definedName name="dottchc">'[96]Tien Thuong'!$A$6:$K$31</definedName>
    <definedName name="doxcd">'[108]Lcau - Lxuc'!$B$15:$M$33</definedName>
    <definedName name="dP_Calc">'[64]Noise (3)'!$C$58</definedName>
    <definedName name="DP_CPTDesign">#REF!</definedName>
    <definedName name="dP_Max">'[64]Noise (3)'!$C$25</definedName>
    <definedName name="DPEL">[54]Input!$A$12</definedName>
    <definedName name="DPLEL">[54]Input!$E$12</definedName>
    <definedName name="DPLwt">[54]Ladders!$E$30</definedName>
    <definedName name="Dpt">#REF!</definedName>
    <definedName name="DPWT">[54]Input!$A$15</definedName>
    <definedName name="DR" hidden="1">#REF!</definedName>
    <definedName name="DRF" hidden="1">#REF!</definedName>
    <definedName name="ds" hidden="1">[114]BM!#REF!</definedName>
    <definedName name="DS1JobInfo\174xx\17439\Thermal9S9Documents\Performance\174399S9Rev.1.tdb" hidden="1">"BW505"</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1ProposalWork\2006\6016\Design\HRSG9S9Design\Design9S9A\P6016A1.tdb" hidden="1">"BW505"</definedName>
    <definedName name="DS1ProposalWork\2006\6028\Design\HRSG9S9Design\Design9S9B\P9M96028B.tdb" hidden="1">"BW505"</definedName>
    <definedName name="DS1ProposalWork\2006\6057\Design\HRSG9S9Design\Design9S9B\P9M96057B1.tdb" hidden="1">"BW505"</definedName>
    <definedName name="DS1ProposalWork\2007\7108\Design\HRSG9S9Design\Design9S9A\P9M97108A.tdb" hidden="1">"BW505"</definedName>
    <definedName name="DS1ProposalWork\2007\7109\Design\HRSG9S9Design\Design9S9A\P9M97109A.tdb" hidden="1">"BW505"</definedName>
    <definedName name="DS1ProposalWork\2008\8101\Design\HRSG9S9Design\Design9S9E\TRS\P9M98101E.tdb" hidden="1">"BW505"</definedName>
    <definedName name="DS1ProposalWork\2011\1072\Design\Design9S9A\TRS\P9M91072A5.tdb" hidden="1">"BW505"</definedName>
    <definedName name="DS1ProposalWork\2012\2036\Design\Design9S9C\TRS\P9M92036C29S99M99S9Base9S9Model.tdb" hidden="1">"BW505"</definedName>
    <definedName name="DS1ProposalWork\2012\2072\Design\Design9S9A\TRS\2072A_Rev059S99M99S9Option9S9A.tdb" hidden="1">"BW505"</definedName>
    <definedName name="DS1ProposalWork\2012\2072\Design\Design9S9A\TRS\2072A_Rev069S99M99S9Option9S9A.tdb" hidden="1">"BW505"</definedName>
    <definedName name="DS1ProposalWork\2012\2072\Design\Design9S9B\TRS\2072B_RHAtt9S99M99S9Rev00.tdb" hidden="1">"BW505"</definedName>
    <definedName name="DS1ProposalWork\2012\2072\Design\Design9S9D9S9Low9S9Cost\TRS\P2072D19S99M99S9Rev00.tdb" hidden="1">"BW505"</definedName>
    <definedName name="DS1ProposalWork\2012\2091\Design\Design9S9A\TRS\P9M92091A_Rev09S99M99S9Rev0.tdb" hidden="1">"BW505"</definedName>
    <definedName name="DS1ProposalWork\2012\2091\Design\Design9S9B\TRS\P9M92091B_Rev09S99M99S9.tdb" hidden="1">"BW505"</definedName>
    <definedName name="DS1ProposalWork\2012\2091\Design\Design9S9D\TRS\P9M92091D_Rev09S99M99S9.tdb" hidden="1">"BW505"</definedName>
    <definedName name="DS1ProposalWork\2012\2091\Design\Design9S9E\TRS\P9M92091E_Rev09S99M99S99S9.tdb" hidden="1">"BW505"</definedName>
    <definedName name="DS1ProposalWork\2012\2091\Design\Design9S9H\TRS\P9M92091H_Rev09S99M99S99S9.tdb" hidden="1">"BW505"</definedName>
    <definedName name="DS1ProposalWork\2012\2091\Design\Design9S9H\TRS\P9M92091H_Rev19S99M99S99S9.tdb" hidden="1">"BW505"</definedName>
    <definedName name="DS1ProposalWork\2013\3043\Design\Design9S9A\TRS\P9M93043A9S99M99S9Base9S9Model.tdb" hidden="1">"BW505"</definedName>
    <definedName name="DS1ProposalWork\2013\3051\Design\Design9S9G9S99M99S9Bent9S9Serrated\TRS\P3051G9S9rev09S99M99S9Base.tdb" hidden="1">"BW505"</definedName>
    <definedName name="DS1ProposalWork\2013\3063\Design\Design9S9A\TRS\P9M93063A9S9GE_2x6_Rev19S99M99S9Base9S9Design.tdb" hidden="1">"BW505"</definedName>
    <definedName name="DS1ProposalWork\2013\3507\Design\Design9S9D\TRS\P3507D39S99M99S9D0.tdb" hidden="1">"BW505"</definedName>
    <definedName name="DS1ProposalWork\2013\3507\Design\Design9S9D\TRS\P3507D49S99M99S9D0.tdb" hidden="1">"BW505"</definedName>
    <definedName name="DS1TRSTest\17419.tdb" hidden="1">"BW505"</definedName>
    <definedName name="DSFAR" hidden="1">{#N/A,#N/A,FALSE,"CCTV"}</definedName>
    <definedName name="DSFC">#REF!</definedName>
    <definedName name="dsfl">[115]Data!#REF!</definedName>
    <definedName name="DSFSDFS" hidden="1">#REF!</definedName>
    <definedName name="DSGSFWERD" hidden="1">{#N/A,#N/A,FALSE,"골재소요량";#N/A,#N/A,FALSE,"골재소요량"}</definedName>
    <definedName name="DSJKLDE" hidden="1">{#N/A,#N/A,TRUE,"SUM";#N/A,#N/A,TRUE,"EE";#N/A,#N/A,TRUE,"AC";#N/A,#N/A,TRUE,"SN"}</definedName>
    <definedName name="DSLC">#REF!</definedName>
    <definedName name="DsNo">'[116]Data Input'!$D$7</definedName>
    <definedName name="dsrl">[115]Data!#REF!</definedName>
    <definedName name="DSS">#REF!</definedName>
    <definedName name="DSTD_Clear">#N/A</definedName>
    <definedName name="DSUMDATA">#REF!</definedName>
    <definedName name="dthft" hidden="1">{"'Sheet1'!$L$16"}</definedName>
    <definedName name="DTTVGM163" hidden="1">{"'Sheet1'!$L$16"}</definedName>
    <definedName name="Du" hidden="1">#REF!</definedName>
    <definedName name="DỰ_ÁN">'[117]Nhan cong 2020'!$C$7:$C$50000</definedName>
    <definedName name="duct_bottom_angle">#REF!</definedName>
    <definedName name="duct_height_add">#REF!</definedName>
    <definedName name="duct_len_add">#REF!</definedName>
    <definedName name="duct_wid_add">#REF!</definedName>
    <definedName name="duct_wt_add">#REF!</definedName>
    <definedName name="DUE">[2]PP!#REF!</definedName>
    <definedName name="Duongnaco" hidden="1">{"'Sheet1'!$L$16"}</definedName>
    <definedName name="DVC" hidden="1">"BW503"</definedName>
    <definedName name="DVF" hidden="1">#REF!</definedName>
    <definedName name="dw" hidden="1">{"'Sheet1'!$L$16"}</definedName>
    <definedName name="DWPRICE" hidden="1">[118]Quantity!#REF!</definedName>
    <definedName name="dwv" hidden="1">{#N/A,#N/A,TRUE,"Basic";#N/A,#N/A,TRUE,"EXT-TABLE";#N/A,#N/A,TRUE,"STEEL";#N/A,#N/A,TRUE,"INT-Table";#N/A,#N/A,TRUE,"STEEL";#N/A,#N/A,TRUE,"Door"}</definedName>
    <definedName name="dwv_1" hidden="1">{#N/A,#N/A,TRUE,"Basic";#N/A,#N/A,TRUE,"EXT-TABLE";#N/A,#N/A,TRUE,"STEEL";#N/A,#N/A,TRUE,"INT-Table";#N/A,#N/A,TRUE,"STEEL";#N/A,#N/A,TRUE,"Door"}</definedName>
    <definedName name="dwv_1_1" hidden="1">{#N/A,#N/A,TRUE,"Basic";#N/A,#N/A,TRUE,"EXT-TABLE";#N/A,#N/A,TRUE,"STEEL";#N/A,#N/A,TRUE,"INT-Table";#N/A,#N/A,TRUE,"STEEL";#N/A,#N/A,TRUE,"Door"}</definedName>
    <definedName name="dwv_1_2" hidden="1">{#N/A,#N/A,TRUE,"Basic";#N/A,#N/A,TRUE,"EXT-TABLE";#N/A,#N/A,TRUE,"STEEL";#N/A,#N/A,TRUE,"INT-Table";#N/A,#N/A,TRUE,"STEEL";#N/A,#N/A,TRUE,"Door"}</definedName>
    <definedName name="dwv_2" hidden="1">{#N/A,#N/A,TRUE,"Basic";#N/A,#N/A,TRUE,"EXT-TABLE";#N/A,#N/A,TRUE,"STEEL";#N/A,#N/A,TRUE,"INT-Table";#N/A,#N/A,TRUE,"STEEL";#N/A,#N/A,TRUE,"Door"}</definedName>
    <definedName name="dwv_2_1" hidden="1">{#N/A,#N/A,TRUE,"Basic";#N/A,#N/A,TRUE,"EXT-TABLE";#N/A,#N/A,TRUE,"STEEL";#N/A,#N/A,TRUE,"INT-Table";#N/A,#N/A,TRUE,"STEEL";#N/A,#N/A,TRUE,"Door"}</definedName>
    <definedName name="dwv_2_2" hidden="1">{#N/A,#N/A,TRUE,"Basic";#N/A,#N/A,TRUE,"EXT-TABLE";#N/A,#N/A,TRUE,"STEEL";#N/A,#N/A,TRUE,"INT-Table";#N/A,#N/A,TRUE,"STEEL";#N/A,#N/A,TRUE,"Door"}</definedName>
    <definedName name="dwv_3" hidden="1">{#N/A,#N/A,TRUE,"Basic";#N/A,#N/A,TRUE,"EXT-TABLE";#N/A,#N/A,TRUE,"STEEL";#N/A,#N/A,TRUE,"INT-Table";#N/A,#N/A,TRUE,"STEEL";#N/A,#N/A,TRUE,"Door"}</definedName>
    <definedName name="dwv_3_1" hidden="1">{#N/A,#N/A,TRUE,"Basic";#N/A,#N/A,TRUE,"EXT-TABLE";#N/A,#N/A,TRUE,"STEEL";#N/A,#N/A,TRUE,"INT-Table";#N/A,#N/A,TRUE,"STEEL";#N/A,#N/A,TRUE,"Door"}</definedName>
    <definedName name="dwv_3_2" hidden="1">{#N/A,#N/A,TRUE,"Basic";#N/A,#N/A,TRUE,"EXT-TABLE";#N/A,#N/A,TRUE,"STEEL";#N/A,#N/A,TRUE,"INT-Table";#N/A,#N/A,TRUE,"STEEL";#N/A,#N/A,TRUE,"Door"}</definedName>
    <definedName name="dwv_4" hidden="1">{#N/A,#N/A,TRUE,"Basic";#N/A,#N/A,TRUE,"EXT-TABLE";#N/A,#N/A,TRUE,"STEEL";#N/A,#N/A,TRUE,"INT-Table";#N/A,#N/A,TRUE,"STEEL";#N/A,#N/A,TRUE,"Door"}</definedName>
    <definedName name="dwv_4_1" hidden="1">{#N/A,#N/A,TRUE,"Basic";#N/A,#N/A,TRUE,"EXT-TABLE";#N/A,#N/A,TRUE,"STEEL";#N/A,#N/A,TRUE,"INT-Table";#N/A,#N/A,TRUE,"STEEL";#N/A,#N/A,TRUE,"Door"}</definedName>
    <definedName name="dwv_4_2" hidden="1">{#N/A,#N/A,TRUE,"Basic";#N/A,#N/A,TRUE,"EXT-TABLE";#N/A,#N/A,TRUE,"STEEL";#N/A,#N/A,TRUE,"INT-Table";#N/A,#N/A,TRUE,"STEEL";#N/A,#N/A,TRUE,"Door"}</definedName>
    <definedName name="dwv_5" hidden="1">{#N/A,#N/A,TRUE,"Basic";#N/A,#N/A,TRUE,"EXT-TABLE";#N/A,#N/A,TRUE,"STEEL";#N/A,#N/A,TRUE,"INT-Table";#N/A,#N/A,TRUE,"STEEL";#N/A,#N/A,TRUE,"Door"}</definedName>
    <definedName name="dwv_5_1" hidden="1">{#N/A,#N/A,TRUE,"Basic";#N/A,#N/A,TRUE,"EXT-TABLE";#N/A,#N/A,TRUE,"STEEL";#N/A,#N/A,TRUE,"INT-Table";#N/A,#N/A,TRUE,"STEEL";#N/A,#N/A,TRUE,"Door"}</definedName>
    <definedName name="dwv_5_2" hidden="1">{#N/A,#N/A,TRUE,"Basic";#N/A,#N/A,TRUE,"EXT-TABLE";#N/A,#N/A,TRUE,"STEEL";#N/A,#N/A,TRUE,"INT-Table";#N/A,#N/A,TRUE,"STEEL";#N/A,#N/A,TRUE,"Door"}</definedName>
    <definedName name="Dy" hidden="1">#REF!</definedName>
    <definedName name="DZ0.4">'[98]CT-0.4KV'!$A$6:$H$1316</definedName>
    <definedName name="e" hidden="1">{"'Sheet1'!$L$16"}</definedName>
    <definedName name="Earthwork">'[113]DGchitiet '!#REF!</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{#N/A,#N/A,FALSE,"CCTV"}</definedName>
    <definedName name="edqaf" hidden="1">{#N/A,#N/A,TRUE,"Basic";#N/A,#N/A,TRUE,"EXT-TABLE";#N/A,#N/A,TRUE,"STEEL";#N/A,#N/A,TRUE,"INT-Table";#N/A,#N/A,TRUE,"STEEL";#N/A,#N/A,TRUE,"Door"}</definedName>
    <definedName name="EE" hidden="1">[28]Spread!#REF!</definedName>
    <definedName name="eee" hidden="1">#REF!</definedName>
    <definedName name="EEEE" hidden="1">{#N/A,#N/A,TRUE,"Basic";#N/A,#N/A,TRUE,"EXT-TABLE";#N/A,#N/A,TRUE,"STEEL";#N/A,#N/A,TRUE,"INT-Table";#N/A,#N/A,TRUE,"STEEL";#N/A,#N/A,TRUE,"Door"}</definedName>
    <definedName name="eeeee" hidden="1">{#N/A,#N/A,TRUE,"SUM";#N/A,#N/A,TRUE,"EE";#N/A,#N/A,TRUE,"AC";#N/A,#N/A,TRUE,"SN"}</definedName>
    <definedName name="EEEEEEEEE" hidden="1">#REF!</definedName>
    <definedName name="efon">[119]Tube!#REF!</definedName>
    <definedName name="egsf" hidden="1">{"'Sheet1'!$L$16"}</definedName>
    <definedName name="EJL">[54]Outlet!$G$32</definedName>
    <definedName name="EK" hidden="1">#REF!</definedName>
    <definedName name="EL6_">[50]Solieu!$I$84</definedName>
    <definedName name="Electrical">[82]Summary!$E$11</definedName>
    <definedName name="Elementanzahl">'[46]Kalkulation Elemente'!$AJ$59:$AV$67</definedName>
    <definedName name="Elementausführung">[46]Datenbank!$Q$75:$Q$86</definedName>
    <definedName name="elements">#REF!</definedName>
    <definedName name="Elementzuordnung">'[46]Kalkulation Elemente'!$A$59:$M$106</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COS_FC">#REF!</definedName>
    <definedName name="END_COS_SUP">#REF!</definedName>
    <definedName name="END_EX_COSS">#REF!</definedName>
    <definedName name="END_EX_PAYFC">#REF!</definedName>
    <definedName name="END_EX_PAYLC">#REF!</definedName>
    <definedName name="END_EX_PAYS">#REF!</definedName>
    <definedName name="END_PAY_FC">#REF!</definedName>
    <definedName name="END_PAY_LC">#REF!</definedName>
    <definedName name="END_PAY_SUP">#REF!</definedName>
    <definedName name="END_PLATES">'[120]DATA LISTS'!#REF!</definedName>
    <definedName name="Eng_costs_FC">#REF!</definedName>
    <definedName name="Eng_costs_LC">#REF!</definedName>
    <definedName name="ENG_Manag_Transport">#REF!</definedName>
    <definedName name="ENS235JR">[54]Input!$D$26</definedName>
    <definedName name="Env_ASMETableName">#REF!</definedName>
    <definedName name="Env_MaterialNames">#REF!:INDEX(#REF!,SUMPRODUCT(--(#REF!&lt;&gt;"")))</definedName>
    <definedName name="EPA">#REF!</definedName>
    <definedName name="EPrice">'[82]Labor Sum'!$C$32</definedName>
    <definedName name="equipment" hidden="1">{#N/A,#N/A,FALSE,"CCTV"}</definedName>
    <definedName name="equptdis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 hidden="1">{#N/A,#N/A,FALSE,"CCTV"}</definedName>
    <definedName name="ERD" hidden="1">{#N/A,#N/A,TRUE,"Basic";#N/A,#N/A,TRUE,"EXT-TABLE";#N/A,#N/A,TRUE,"STEEL";#N/A,#N/A,TRUE,"INT-Table";#N/A,#N/A,TRUE,"STEEL";#N/A,#N/A,TRUE,"Door"}</definedName>
    <definedName name="Erect_FC">#REF!</definedName>
    <definedName name="Erect_LC">#REF!</definedName>
    <definedName name="erect_ttl">#REF!</definedName>
    <definedName name="ErrName162821590" hidden="1">[62]Cash2!$K$16:$K$36</definedName>
    <definedName name="ErrName301948010" hidden="1">{0,0,0,0;0,0,0,0;0,0,0,0;0,0,0,0;0,0,0,0;0,0,0,0}</definedName>
    <definedName name="ErrName301948010_1" hidden="1">{0,0,0,0;0,0,0,0;0,0,0,0;0,0,0,0;0,0,0,0;0,0,0,0}</definedName>
    <definedName name="ErrName301948010_1_1" hidden="1">{0,0,0,0;0,0,0,0;0,0,0,0;0,0,0,0;0,0,0,0;0,0,0,0}</definedName>
    <definedName name="ErrName301948010_1_2" hidden="1">{0,0,0,0;0,0,0,0;0,0,0,0;0,0,0,0;0,0,0,0;0,0,0,0}</definedName>
    <definedName name="ErrName301948010_2" hidden="1">{0,0,0,0;0,0,0,0;0,0,0,0;0,0,0,0;0,0,0,0;0,0,0,0}</definedName>
    <definedName name="ErrName301948010_2_1" hidden="1">{0,0,0,0;0,0,0,0;0,0,0,0;0,0,0,0;0,0,0,0;0,0,0,0}</definedName>
    <definedName name="ErrName301948010_2_2" hidden="1">{0,0,0,0;0,0,0,0;0,0,0,0;0,0,0,0;0,0,0,0;0,0,0,0}</definedName>
    <definedName name="ErrName301948010_3" hidden="1">{0,0,0,0;0,0,0,0;0,0,0,0;0,0,0,0;0,0,0,0;0,0,0,0}</definedName>
    <definedName name="ErrName301948010_3_1" hidden="1">{0,0,0,0;0,0,0,0;0,0,0,0;0,0,0,0;0,0,0,0;0,0,0,0}</definedName>
    <definedName name="ErrName301948010_3_2" hidden="1">{0,0,0,0;0,0,0,0;0,0,0,0;0,0,0,0;0,0,0,0;0,0,0,0}</definedName>
    <definedName name="ErrName301948010_4" hidden="1">{0,0,0,0;0,0,0,0;0,0,0,0;0,0,0,0;0,0,0,0;0,0,0,0}</definedName>
    <definedName name="ErrName301948010_4_1" hidden="1">{0,0,0,0;0,0,0,0;0,0,0,0;0,0,0,0;0,0,0,0;0,0,0,0}</definedName>
    <definedName name="ErrName301948010_4_2" hidden="1">{0,0,0,0;0,0,0,0;0,0,0,0;0,0,0,0;0,0,0,0;0,0,0,0}</definedName>
    <definedName name="ErrName301948010_5" hidden="1">{0,0,0,0;0,0,0,0;0,0,0,0;0,0,0,0;0,0,0,0;0,0,0,0}</definedName>
    <definedName name="ErrName301948010_5_1" hidden="1">{0,0,0,0;0,0,0,0;0,0,0,0;0,0,0,0;0,0,0,0;0,0,0,0}</definedName>
    <definedName name="ErrName301948010_5_2" hidden="1">{0,0,0,0;0,0,0,0;0,0,0,0;0,0,0,0;0,0,0,0;0,0,0,0}</definedName>
    <definedName name="error_summary">#REF!</definedName>
    <definedName name="ERS">#REF!</definedName>
    <definedName name="ert" hidden="1">{"'장비'!$A$3:$M$12"}</definedName>
    <definedName name="ertert" hidden="1">{#N/A,#N/A,FALSE,"Chi tiÆt"}</definedName>
    <definedName name="ERTRE" hidden="1">{#N/A,#N/A,TRUE,"Mhr_Sum"}</definedName>
    <definedName name="ertre3" hidden="1">{#N/A,#N/A,TRUE,"Mhr_Sum"}</definedName>
    <definedName name="erty" hidden="1">{"'장비'!$A$3:$M$12"}</definedName>
    <definedName name="es" hidden="1">{"'Sheet1'!$L$16"}</definedName>
    <definedName name="estrazione">'[121]ESTRAZIONE TUBI'!$C$6:$K$136,'[121]ESTRAZIONE TUBI'!$L$6:$T$89</definedName>
    <definedName name="et" hidden="1">{"'Sheet1'!$L$16"}</definedName>
    <definedName name="etr" hidden="1">{#N/A,#N/A,FALSE,"JACKETS (1100 t) (1)"}</definedName>
    <definedName name="evase_floor_angle">#REF!</definedName>
    <definedName name="evase_floor_ship_data">#REF!</definedName>
    <definedName name="evase_front_ship_data">#REF!</definedName>
    <definedName name="evase_model">#REF!</definedName>
    <definedName name="evase_roof_ship_data">#REF!</definedName>
    <definedName name="evase_wall_angle">#REF!</definedName>
    <definedName name="evase_wall_ship_data">#REF!</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hidden="1">{"'장비'!$A$3:$M$12"}</definedName>
    <definedName name="ewrweq" hidden="1">{"'장비'!$A$3:$M$12"}</definedName>
    <definedName name="EX" hidden="1">{#N/A,#N/A,FALSE,"CCTV"}</definedName>
    <definedName name="EX_COSFC">#REF!</definedName>
    <definedName name="EX_COSLC">#REF!</definedName>
    <definedName name="EX_COSS">#REF!</definedName>
    <definedName name="EX_PAYFC">#REF!</definedName>
    <definedName name="EX_PAYLC">#REF!</definedName>
    <definedName name="EX_PAYS">#REF!</definedName>
    <definedName name="exchange_1">[122]control!$G$2</definedName>
    <definedName name="exchange_3">[122]control!$G$4</definedName>
    <definedName name="EXDF">#REF!</definedName>
    <definedName name="EXMC">#REF!</definedName>
    <definedName name="EXMOB">#REF!</definedName>
    <definedName name="EXP_COS">#REF!</definedName>
    <definedName name="EXP_PAY">#REF!</definedName>
    <definedName name="EXPAFC">#REF!</definedName>
    <definedName name="EXPALC">#REF!</definedName>
    <definedName name="EXPOS">#REF!</definedName>
    <definedName name="EXTIM2">#REF!</definedName>
    <definedName name="EXTIM3">#REF!</definedName>
    <definedName name="EXTIM4">#REF!</definedName>
    <definedName name="_xlnm.Extract">#REF!</definedName>
    <definedName name="Extract_MI">#REF!</definedName>
    <definedName name="EXWT">[54]Input!$H$15</definedName>
    <definedName name="eyteyt" hidden="1">{#N/A,#N/A,FALSE,"CCTV"}</definedName>
    <definedName name="F" hidden="1">#REF!</definedName>
    <definedName name="F_ChonMong">IF(LEFT('[123]Tổng kê'!XEV1,2)="NG",'[123]Tổng kê'!XER1&amp;_MongCotNeo&amp;IF('[123]Tổng kê'!XEI1&gt;12,"a",""),IF(LEFT('[123]Tổng kê'!XEV1,3)="NCD","2MT-4",VLOOKUP('[123]Tổng kê'!XEI1,_Mong,MATCH('[123]Tổng kê'!XEN1,KcTieuChuan,0)+1,0)))</definedName>
    <definedName name="F_CongDon">MAX('[124]Tổng kê'!A$4:A1048576)+'[124]Tổng kê'!XFD1</definedName>
    <definedName name="fáaafafaf" hidden="1">{"'Sheet1'!$L$16"}</definedName>
    <definedName name="FAC">#REF!</definedName>
    <definedName name="fac_value">#REF!</definedName>
    <definedName name="FACFC">#REF!</definedName>
    <definedName name="FACLC">#REF!</definedName>
    <definedName name="FACS">#REF!</definedName>
    <definedName name="FACTOR">#REF!</definedName>
    <definedName name="FACTORY" hidden="1">{#N/A,#N/A,TRUE,"SUM";#N/A,#N/A,TRUE,"EE";#N/A,#N/A,TRUE,"AC";#N/A,#N/A,TRUE,"SN"}</definedName>
    <definedName name="faf">[125]DMDT!$A$4:$B$112</definedName>
    <definedName name="fall" hidden="1">#REF!</definedName>
    <definedName name="fasfaga" hidden="1">{"'Sheet1'!$L$16"}</definedName>
    <definedName name="fasfsdfsdfasdfsdfsd" hidden="1">{#N/A,#N/A,TRUE,"Basic";#N/A,#N/A,TRUE,"EXT-TABLE";#N/A,#N/A,TRUE,"STEEL";#N/A,#N/A,TRUE,"INT-Table";#N/A,#N/A,TRUE,"STEEL";#N/A,#N/A,TRUE,"Door"}</definedName>
    <definedName name="fasfsdfsdfasdfsdfsd_1" hidden="1">{#N/A,#N/A,TRUE,"Basic";#N/A,#N/A,TRUE,"EXT-TABLE";#N/A,#N/A,TRUE,"STEEL";#N/A,#N/A,TRUE,"INT-Table";#N/A,#N/A,TRUE,"STEEL";#N/A,#N/A,TRUE,"Door"}</definedName>
    <definedName name="fasfsdfsdfasdfsdfsd_1_1" hidden="1">{#N/A,#N/A,TRUE,"Basic";#N/A,#N/A,TRUE,"EXT-TABLE";#N/A,#N/A,TRUE,"STEEL";#N/A,#N/A,TRUE,"INT-Table";#N/A,#N/A,TRUE,"STEEL";#N/A,#N/A,TRUE,"Door"}</definedName>
    <definedName name="fasfsdfsdfasdfsdfsd_1_2" hidden="1">{#N/A,#N/A,TRUE,"Basic";#N/A,#N/A,TRUE,"EXT-TABLE";#N/A,#N/A,TRUE,"STEEL";#N/A,#N/A,TRUE,"INT-Table";#N/A,#N/A,TRUE,"STEEL";#N/A,#N/A,TRUE,"Door"}</definedName>
    <definedName name="fasfsdfsdfasdfsdfsd_2" hidden="1">{#N/A,#N/A,TRUE,"Basic";#N/A,#N/A,TRUE,"EXT-TABLE";#N/A,#N/A,TRUE,"STEEL";#N/A,#N/A,TRUE,"INT-Table";#N/A,#N/A,TRUE,"STEEL";#N/A,#N/A,TRUE,"Door"}</definedName>
    <definedName name="fasfsdfsdfasdfsdfsd_2_1" hidden="1">{#N/A,#N/A,TRUE,"Basic";#N/A,#N/A,TRUE,"EXT-TABLE";#N/A,#N/A,TRUE,"STEEL";#N/A,#N/A,TRUE,"INT-Table";#N/A,#N/A,TRUE,"STEEL";#N/A,#N/A,TRUE,"Door"}</definedName>
    <definedName name="fasfsdfsdfasdfsdfsd_2_2" hidden="1">{#N/A,#N/A,TRUE,"Basic";#N/A,#N/A,TRUE,"EXT-TABLE";#N/A,#N/A,TRUE,"STEEL";#N/A,#N/A,TRUE,"INT-Table";#N/A,#N/A,TRUE,"STEEL";#N/A,#N/A,TRUE,"Door"}</definedName>
    <definedName name="fasfsdfsdfasdfsdfsd_3" hidden="1">{#N/A,#N/A,TRUE,"Basic";#N/A,#N/A,TRUE,"EXT-TABLE";#N/A,#N/A,TRUE,"STEEL";#N/A,#N/A,TRUE,"INT-Table";#N/A,#N/A,TRUE,"STEEL";#N/A,#N/A,TRUE,"Door"}</definedName>
    <definedName name="fasfsdfsdfasdfsdfsd_3_1" hidden="1">{#N/A,#N/A,TRUE,"Basic";#N/A,#N/A,TRUE,"EXT-TABLE";#N/A,#N/A,TRUE,"STEEL";#N/A,#N/A,TRUE,"INT-Table";#N/A,#N/A,TRUE,"STEEL";#N/A,#N/A,TRUE,"Door"}</definedName>
    <definedName name="fasfsdfsdfasdfsdfsd_3_2" hidden="1">{#N/A,#N/A,TRUE,"Basic";#N/A,#N/A,TRUE,"EXT-TABLE";#N/A,#N/A,TRUE,"STEEL";#N/A,#N/A,TRUE,"INT-Table";#N/A,#N/A,TRUE,"STEEL";#N/A,#N/A,TRUE,"Door"}</definedName>
    <definedName name="fasfsdfsdfasdfsdfsd_4" hidden="1">{#N/A,#N/A,TRUE,"Basic";#N/A,#N/A,TRUE,"EXT-TABLE";#N/A,#N/A,TRUE,"STEEL";#N/A,#N/A,TRUE,"INT-Table";#N/A,#N/A,TRUE,"STEEL";#N/A,#N/A,TRUE,"Door"}</definedName>
    <definedName name="fasfsdfsdfasdfsdfsd_4_1" hidden="1">{#N/A,#N/A,TRUE,"Basic";#N/A,#N/A,TRUE,"EXT-TABLE";#N/A,#N/A,TRUE,"STEEL";#N/A,#N/A,TRUE,"INT-Table";#N/A,#N/A,TRUE,"STEEL";#N/A,#N/A,TRUE,"Door"}</definedName>
    <definedName name="fasfsdfsdfasdfsdfsd_4_2" hidden="1">{#N/A,#N/A,TRUE,"Basic";#N/A,#N/A,TRUE,"EXT-TABLE";#N/A,#N/A,TRUE,"STEEL";#N/A,#N/A,TRUE,"INT-Table";#N/A,#N/A,TRUE,"STEEL";#N/A,#N/A,TRUE,"Door"}</definedName>
    <definedName name="fasfsdfsdfasdfsdfsd_5" hidden="1">{#N/A,#N/A,TRUE,"Basic";#N/A,#N/A,TRUE,"EXT-TABLE";#N/A,#N/A,TRUE,"STEEL";#N/A,#N/A,TRUE,"INT-Table";#N/A,#N/A,TRUE,"STEEL";#N/A,#N/A,TRUE,"Door"}</definedName>
    <definedName name="fasfsdfsdfasdfsdfsd_5_1" hidden="1">{#N/A,#N/A,TRUE,"Basic";#N/A,#N/A,TRUE,"EXT-TABLE";#N/A,#N/A,TRUE,"STEEL";#N/A,#N/A,TRUE,"INT-Table";#N/A,#N/A,TRUE,"STEEL";#N/A,#N/A,TRUE,"Door"}</definedName>
    <definedName name="fasfsdfsdfasdfsdfsd_5_2" hidden="1">{#N/A,#N/A,TRUE,"Basic";#N/A,#N/A,TRUE,"EXT-TABLE";#N/A,#N/A,TRUE,"STEEL";#N/A,#N/A,TRUE,"INT-Table";#N/A,#N/A,TRUE,"STEEL";#N/A,#N/A,TRUE,"Door"}</definedName>
    <definedName name="FAULT">[120]DATA_REFERENCE!$J$53</definedName>
    <definedName name="fb">[66]Analysis!$I$45</definedName>
    <definedName name="FC">#REF!</definedName>
    <definedName name="FC_LC_Rate">#REF!</definedName>
    <definedName name="FC_SC">#REF!</definedName>
    <definedName name="FCode" hidden="1">#REF!</definedName>
    <definedName name="fd" hidden="1">{#N/A,#N/A,TRUE,"Mhr_Sum"}</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hidden="1">{#N/A,#N/A,FALSE,"CCTV"}</definedName>
    <definedName name="FDFDF" hidden="1">{#N/A,#N/A,FALSE,"CCTV"}</definedName>
    <definedName name="FDFDSF" hidden="1">{#N/A,#N/A,TRUE,"SUM";#N/A,#N/A,TRUE,"EE";#N/A,#N/A,TRUE,"AC";#N/A,#N/A,TRUE,"SN"}</definedName>
    <definedName name="fdfs" hidden="1">{#N/A,#N/A,TRUE,"SUM";#N/A,#N/A,TRUE,"EE";#N/A,#N/A,TRUE,"AC";#N/A,#N/A,TRUE,"SN"}</definedName>
    <definedName name="fdfsdfs" hidden="1">{#N/A,#N/A,TRUE,"SUM";#N/A,#N/A,TRUE,"EE";#N/A,#N/A,TRUE,"AC";#N/A,#N/A,TRUE,"SN"}</definedName>
    <definedName name="fdfsf" hidden="1">{#N/A,#N/A,FALSE,"Chi tiÆt"}</definedName>
    <definedName name="fdg" hidden="1">{"'Sheet1'!$L$16"}</definedName>
    <definedName name="fdgfg" hidden="1">{"'Sheet1'!$L$16"}</definedName>
    <definedName name="fdgk" hidden="1">{"'Sheet1'!$L$16"}</definedName>
    <definedName name="fdisdfs" hidden="1">{#N/A,#N/A,FALSE,"Mhr_Sum"}</definedName>
    <definedName name="FDSA" hidden="1">{#N/A,#N/A,FALSE,"CCTV"}</definedName>
    <definedName name="fdsfsdfd" hidden="1">{"'Sheet1'!$L$16"}</definedName>
    <definedName name="FDSG" hidden="1">{#N/A,#N/A,FALSE,"CCTV"}</definedName>
    <definedName name="fe" hidden="1">{"'Sheet1'!$L$16"}</definedName>
    <definedName name="Fenster">[46]Datenbank!$A$817:$A$827</definedName>
    <definedName name="ff" hidden="1">{"'Sheet1'!$L$16"}</definedName>
    <definedName name="ffas" hidden="1">{"'Sheet1'!$L$16"}</definedName>
    <definedName name="fff" hidden="1">{#N/A,#N/A,FALSE,"BLOW";#N/A,#N/A,FALSE,"EXPAND";#N/A,#N/A,FALSE,"DRUM";#N/A,#N/A,FALSE,"DRYER";#N/A,#N/A,FALSE,"EXCH";#N/A,#N/A,FALSE,"FILTER";#N/A,#N/A,FALSE,"FURN";#N/A,#N/A,FALSE,"AGITATE";#N/A,#N/A,FALSE,"PUMP";#N/A,#N/A,FALSE,"REACT";#N/A,#N/A,FALSE,"TANK";#N/A,#N/A,FALSE,"TOWER";#N/A,#N/A,FALSE,"GEN"}</definedName>
    <definedName name="ffff">'[126]CHITIET VL-NC-TT -1p'!#REF!</definedName>
    <definedName name="ffffd" hidden="1">{#N/A,#N/A,TRUE,"SUM";#N/A,#N/A,TRUE,"EE";#N/A,#N/A,TRUE,"AC";#N/A,#N/A,TRUE,"SN"}</definedName>
    <definedName name="fffff" hidden="1">{#N/A,#N/A,TRUE,"Basic";#N/A,#N/A,TRUE,"EXT-TABLE";#N/A,#N/A,TRUE,"STEEL";#N/A,#N/A,TRUE,"INT-Table";#N/A,#N/A,TRUE,"STEEL";#N/A,#N/A,TRUE,"Door"}</definedName>
    <definedName name="fffff_1" hidden="1">{#N/A,#N/A,TRUE,"Basic";#N/A,#N/A,TRUE,"EXT-TABLE";#N/A,#N/A,TRUE,"STEEL";#N/A,#N/A,TRUE,"INT-Table";#N/A,#N/A,TRUE,"STEEL";#N/A,#N/A,TRUE,"Door"}</definedName>
    <definedName name="fffff_1_1" hidden="1">{#N/A,#N/A,TRUE,"Basic";#N/A,#N/A,TRUE,"EXT-TABLE";#N/A,#N/A,TRUE,"STEEL";#N/A,#N/A,TRUE,"INT-Table";#N/A,#N/A,TRUE,"STEEL";#N/A,#N/A,TRUE,"Door"}</definedName>
    <definedName name="fffff_1_2" hidden="1">{#N/A,#N/A,TRUE,"Basic";#N/A,#N/A,TRUE,"EXT-TABLE";#N/A,#N/A,TRUE,"STEEL";#N/A,#N/A,TRUE,"INT-Table";#N/A,#N/A,TRUE,"STEEL";#N/A,#N/A,TRUE,"Door"}</definedName>
    <definedName name="fffff_2" hidden="1">{#N/A,#N/A,TRUE,"Basic";#N/A,#N/A,TRUE,"EXT-TABLE";#N/A,#N/A,TRUE,"STEEL";#N/A,#N/A,TRUE,"INT-Table";#N/A,#N/A,TRUE,"STEEL";#N/A,#N/A,TRUE,"Door"}</definedName>
    <definedName name="fffff_2_1" hidden="1">{#N/A,#N/A,TRUE,"Basic";#N/A,#N/A,TRUE,"EXT-TABLE";#N/A,#N/A,TRUE,"STEEL";#N/A,#N/A,TRUE,"INT-Table";#N/A,#N/A,TRUE,"STEEL";#N/A,#N/A,TRUE,"Door"}</definedName>
    <definedName name="fffff_2_2" hidden="1">{#N/A,#N/A,TRUE,"Basic";#N/A,#N/A,TRUE,"EXT-TABLE";#N/A,#N/A,TRUE,"STEEL";#N/A,#N/A,TRUE,"INT-Table";#N/A,#N/A,TRUE,"STEEL";#N/A,#N/A,TRUE,"Door"}</definedName>
    <definedName name="fffff_3" hidden="1">{#N/A,#N/A,TRUE,"Basic";#N/A,#N/A,TRUE,"EXT-TABLE";#N/A,#N/A,TRUE,"STEEL";#N/A,#N/A,TRUE,"INT-Table";#N/A,#N/A,TRUE,"STEEL";#N/A,#N/A,TRUE,"Door"}</definedName>
    <definedName name="fffff_3_1" hidden="1">{#N/A,#N/A,TRUE,"Basic";#N/A,#N/A,TRUE,"EXT-TABLE";#N/A,#N/A,TRUE,"STEEL";#N/A,#N/A,TRUE,"INT-Table";#N/A,#N/A,TRUE,"STEEL";#N/A,#N/A,TRUE,"Door"}</definedName>
    <definedName name="fffff_3_2" hidden="1">{#N/A,#N/A,TRUE,"Basic";#N/A,#N/A,TRUE,"EXT-TABLE";#N/A,#N/A,TRUE,"STEEL";#N/A,#N/A,TRUE,"INT-Table";#N/A,#N/A,TRUE,"STEEL";#N/A,#N/A,TRUE,"Door"}</definedName>
    <definedName name="fffff_4" hidden="1">{#N/A,#N/A,TRUE,"Basic";#N/A,#N/A,TRUE,"EXT-TABLE";#N/A,#N/A,TRUE,"STEEL";#N/A,#N/A,TRUE,"INT-Table";#N/A,#N/A,TRUE,"STEEL";#N/A,#N/A,TRUE,"Door"}</definedName>
    <definedName name="fffff_4_1" hidden="1">{#N/A,#N/A,TRUE,"Basic";#N/A,#N/A,TRUE,"EXT-TABLE";#N/A,#N/A,TRUE,"STEEL";#N/A,#N/A,TRUE,"INT-Table";#N/A,#N/A,TRUE,"STEEL";#N/A,#N/A,TRUE,"Door"}</definedName>
    <definedName name="fffff_4_2" hidden="1">{#N/A,#N/A,TRUE,"Basic";#N/A,#N/A,TRUE,"EXT-TABLE";#N/A,#N/A,TRUE,"STEEL";#N/A,#N/A,TRUE,"INT-Table";#N/A,#N/A,TRUE,"STEEL";#N/A,#N/A,TRUE,"Door"}</definedName>
    <definedName name="fffff_5" hidden="1">{#N/A,#N/A,TRUE,"Basic";#N/A,#N/A,TRUE,"EXT-TABLE";#N/A,#N/A,TRUE,"STEEL";#N/A,#N/A,TRUE,"INT-Table";#N/A,#N/A,TRUE,"STEEL";#N/A,#N/A,TRUE,"Door"}</definedName>
    <definedName name="fffff_5_1" hidden="1">{#N/A,#N/A,TRUE,"Basic";#N/A,#N/A,TRUE,"EXT-TABLE";#N/A,#N/A,TRUE,"STEEL";#N/A,#N/A,TRUE,"INT-Table";#N/A,#N/A,TRUE,"STEEL";#N/A,#N/A,TRUE,"Door"}</definedName>
    <definedName name="fffff_5_2" hidden="1">{#N/A,#N/A,TRUE,"Basic";#N/A,#N/A,TRUE,"EXT-TABLE";#N/A,#N/A,TRUE,"STEEL";#N/A,#N/A,TRUE,"INT-Table";#N/A,#N/A,TRUE,"STEEL";#N/A,#N/A,TRUE,"Door"}</definedName>
    <definedName name="ffffff">'[126]CHITIET VL-NC-TT-3p'!#REF!</definedName>
    <definedName name="FFFFFFFF" hidden="1">#REF!</definedName>
    <definedName name="fffffffffffffff" hidden="1">{"'Sheet1'!$L$16"}</definedName>
    <definedName name="fffffffg" hidden="1">{"'장비'!$A$3:$M$12"}</definedName>
    <definedName name="ffgfg" hidden="1">{"'장비'!$A$3:$M$12"}</definedName>
    <definedName name="fg" hidden="1">{"'Sheet1'!$L$16"}</definedName>
    <definedName name="FGF" hidden="1">{#N/A,#N/A,FALSE,"CCTV"}</definedName>
    <definedName name="fg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f" hidden="1">{#N/A,#N/A,TRUE,"SUM";#N/A,#N/A,TRUE,"EE";#N/A,#N/A,TRUE,"AC";#N/A,#N/A,TRUE,"SN"}</definedName>
    <definedName name="fgg" hidden="1">{"'장비'!$A$3:$M$12"}</definedName>
    <definedName name="FGGHJ" hidden="1">{#N/A,#N/A,FALSE,"CCTV"}</definedName>
    <definedName name="FGJFG" hidden="1">{#N/A,#N/A,FALSE,"배수2"}</definedName>
    <definedName name="FGJFK" hidden="1">{#N/A,#N/A,FALSE,"구조2"}</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GFJG" hidden="1">{#N/A,#N/A,FALSE,"구조2"}</definedName>
    <definedName name="fgtg"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hgjfghfghgf" hidden="1">{#N/A,#N/A,FALSE,"CCTV"}</definedName>
    <definedName name="fi" hidden="1">#REF!</definedName>
    <definedName name="FILENAME">#REF!</definedName>
    <definedName name="FILLED" hidden="1">#REF!</definedName>
    <definedName name="fillt" hidden="1">#REF!</definedName>
    <definedName name="FinishWork">'[113]DGchitiet '!#REF!</definedName>
    <definedName name="FinLengths">#REF!</definedName>
    <definedName name="FinnedLength1">#REF!</definedName>
    <definedName name="FinnedLength10">#REF!</definedName>
    <definedName name="FinnedLength11">#REF!</definedName>
    <definedName name="FinnedLength12">#REF!</definedName>
    <definedName name="FinnedLength2">#REF!</definedName>
    <definedName name="FinnedLength3">#REF!</definedName>
    <definedName name="FinnedLength4">#REF!</definedName>
    <definedName name="FinnedLength5">#REF!</definedName>
    <definedName name="FinnedLength6">#REF!</definedName>
    <definedName name="FinnedLength7">#REF!</definedName>
    <definedName name="FinnedLength8">#REF!</definedName>
    <definedName name="FinnedLength9">#REF!</definedName>
    <definedName name="FinnedLengths">#REF!</definedName>
    <definedName name="FinTT">'[127]DS-Thuong 6T dau'!$B$10:$I$440</definedName>
    <definedName name="FinXL">'[96]NC XL 6T cuoi 01 CTy'!$R$6:$S$9</definedName>
    <definedName name="FittingWeightDat">[128]WeightTable!$H:$I</definedName>
    <definedName name="FJHGJK" hidden="1">{#N/A,#N/A,FALSE,"운반시간"}</definedName>
    <definedName name="Flow_Area">'[64]Noise (3)'!$O$57</definedName>
    <definedName name="Flow_Rate">'[64]Noise (3)'!$C$4</definedName>
    <definedName name="Flow_Temp">'[64]Noise (3)'!$C$5</definedName>
    <definedName name="Flowsensor">[46]Datenbank!$A$828:$A$830</definedName>
    <definedName name="FM1JobInfo\174xx\17464\Thermal9S9Documents\Performance\V17464_Termozulia_Rev03.dat" hidden="1">[129]Sheet1!$CV$100</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M1ProposalWork\2006\6016\Design\HRSG9S9Design\Design9S9A\P6016A1.dat" hidden="1">"BW504"</definedName>
    <definedName name="FM1ProposalWork\2006\6028\Design\HRSG9S9Design\Design9S9B\P9M96028B.dat" hidden="1">"BW504"</definedName>
    <definedName name="FM1ProposalWork\2006\6057\Design\HRSG9S9Design\Design9S9B\P9M96057B1.dat" hidden="1">"BW504"</definedName>
    <definedName name="FM1ProposalWork\2007\7108\Design\HRSG9S9Design\Design9S9A\P9M97108A.dat" hidden="1">"BW504"</definedName>
    <definedName name="FM1ProposalWork\2007\7109\Design\HRSG9S9Design\Design9S9A\P9M97109A.dat" hidden="1">"BW504"</definedName>
    <definedName name="FM1ProposalWork\2008\8101\Design\HRSG9S9Design\Design9S9E\TRS\P9M98101E.dat" hidden="1">[129]Sheet1!$CV$100</definedName>
    <definedName name="FM1ProposalWork\2011\1072\Design\Design9S9A\TRS\P9M91072A5.dat" hidden="1">[129]Sheet1!$CV$100</definedName>
    <definedName name="FM1ProposalWork\2012\2036\Design\Design9S9C\TRS\P9M92036C29S99M99S9Base9S9Model.tdb" hidden="1">[129]Sheet1!$CV$100</definedName>
    <definedName name="FM1ProposalWork\2012\2072\Design\Design9S9A\TRS\2072A_Rev059S99M99S9Option9S9A.tdb" hidden="1">[129]Sheet1!$CV$100</definedName>
    <definedName name="FM1ProposalWork\2012\2072\Design\Design9S9A\TRS\2072A_Rev069S99M99S9Option9S9A.tdb" hidden="1">[129]Sheet1!$CV$100</definedName>
    <definedName name="FM1ProposalWork\2012\2072\Design\Design9S9B\TRS\2072B_RHAtt9S99M99S9Rev00.tdb" hidden="1">[129]Sheet1!$CV$100</definedName>
    <definedName name="FM1ProposalWork\2012\2072\Design\Design9S9D9S9Low9S9Cost\TRS\P2072D19S99M99S9Rev00.dat" hidden="1">[129]Sheet1!$CV$100</definedName>
    <definedName name="FM1ProposalWork\2012\2091\Design\Design9S9A\TRS\P9M92091A_Rev09S99M99S9Rev0.tdb" hidden="1">"BW504"</definedName>
    <definedName name="FM1ProposalWork\2012\2091\Design\Design9S9B\TRS\P9M92091B_Rev09S99M99S9.tdb" hidden="1">"BW504"</definedName>
    <definedName name="FM1ProposalWork\2012\2091\Design\Design9S9D\TRS\P9M92091D_Rev09S99M99S9.tdb" hidden="1">"BW504"</definedName>
    <definedName name="FM1ProposalWork\2012\2091\Design\Design9S9E\TRS\P9M92091E_Rev09S99M99S99S9.tdb" hidden="1">"BW504"</definedName>
    <definedName name="FM1ProposalWork\2012\2091\Design\Design9S9H\TRS\P9M92091H_Rev09S99M99S99S9.tdb" hidden="1">"BW504"</definedName>
    <definedName name="FM1ProposalWork\2012\2091\Design\Design9S9H\TRS\P9M92091H_Rev19S99M99S99S9.tdb" hidden="1">"BW504"</definedName>
    <definedName name="FM1ProposalWork\2013\3043\Design\Design9S9A\TRS\P9M93043A9S99M99S9Base9S9Model.dat" hidden="1">[129]Sheet1!$CV$100</definedName>
    <definedName name="FM1ProposalWork\2013\3051\Design\Design9S9G9S99M99S9Bent9S9Serrated\TRS\P3051G9S9rev09S99M99S9Base.dat" hidden="1">[129]Sheet1!$CV$100</definedName>
    <definedName name="FM1ProposalWork\2013\3507\Design\Design9S9D\TRS\P3507D49S99M99S9D0.dat" hidden="1">[129]Sheet1!$CV$100</definedName>
    <definedName name="FO">#N/A</definedName>
    <definedName name="FOB">#REF!</definedName>
    <definedName name="FOB_FC_Group">#REF!</definedName>
    <definedName name="FOB_FC_Main">#REF!</definedName>
    <definedName name="FOB_FC_Other">#REF!</definedName>
    <definedName name="FOB_LC_Main">#REF!</definedName>
    <definedName name="FOB_LC_Other">#REF!</definedName>
    <definedName name="FOR" hidden="1">{#N/A,#N/A,FALSE,"CCTV"}</definedName>
    <definedName name="FORMAT" hidden="1">{#N/A,#N/A,FALSE,"CCTV"}</definedName>
    <definedName name="fr" hidden="1">{"'Liquid'!$A$1:$U$57"}</definedName>
    <definedName name="frf">#REF!</definedName>
    <definedName name="fs" hidden="1">{"'Sheet1'!$L$16"}</definedName>
    <definedName name="FSAFSAFSA" hidden="1">{#N/A,#N/A,FALSE,"운반시간"}</definedName>
    <definedName name="FSD" hidden="1">{#N/A,#N/A,TRUE,"Mhr_Sum"}</definedName>
    <definedName name="fsda" hidden="1">{#N/A,#N/A,TRUE,"Basic";#N/A,#N/A,TRUE,"EXT-TABLE";#N/A,#N/A,TRUE,"STEEL";#N/A,#N/A,TRUE,"INT-Table";#N/A,#N/A,TRUE,"STEEL";#N/A,#N/A,TRUE,"Door"}</definedName>
    <definedName name="fsda_1" hidden="1">{#N/A,#N/A,TRUE,"Basic";#N/A,#N/A,TRUE,"EXT-TABLE";#N/A,#N/A,TRUE,"STEEL";#N/A,#N/A,TRUE,"INT-Table";#N/A,#N/A,TRUE,"STEEL";#N/A,#N/A,TRUE,"Door"}</definedName>
    <definedName name="fsda_1_1" hidden="1">{#N/A,#N/A,TRUE,"Basic";#N/A,#N/A,TRUE,"EXT-TABLE";#N/A,#N/A,TRUE,"STEEL";#N/A,#N/A,TRUE,"INT-Table";#N/A,#N/A,TRUE,"STEEL";#N/A,#N/A,TRUE,"Door"}</definedName>
    <definedName name="fsda_1_2" hidden="1">{#N/A,#N/A,TRUE,"Basic";#N/A,#N/A,TRUE,"EXT-TABLE";#N/A,#N/A,TRUE,"STEEL";#N/A,#N/A,TRUE,"INT-Table";#N/A,#N/A,TRUE,"STEEL";#N/A,#N/A,TRUE,"Door"}</definedName>
    <definedName name="fsda_2" hidden="1">{#N/A,#N/A,TRUE,"Basic";#N/A,#N/A,TRUE,"EXT-TABLE";#N/A,#N/A,TRUE,"STEEL";#N/A,#N/A,TRUE,"INT-Table";#N/A,#N/A,TRUE,"STEEL";#N/A,#N/A,TRUE,"Door"}</definedName>
    <definedName name="fsda_2_1" hidden="1">{#N/A,#N/A,TRUE,"Basic";#N/A,#N/A,TRUE,"EXT-TABLE";#N/A,#N/A,TRUE,"STEEL";#N/A,#N/A,TRUE,"INT-Table";#N/A,#N/A,TRUE,"STEEL";#N/A,#N/A,TRUE,"Door"}</definedName>
    <definedName name="fsda_2_2" hidden="1">{#N/A,#N/A,TRUE,"Basic";#N/A,#N/A,TRUE,"EXT-TABLE";#N/A,#N/A,TRUE,"STEEL";#N/A,#N/A,TRUE,"INT-Table";#N/A,#N/A,TRUE,"STEEL";#N/A,#N/A,TRUE,"Door"}</definedName>
    <definedName name="fsda_3" hidden="1">{#N/A,#N/A,TRUE,"Basic";#N/A,#N/A,TRUE,"EXT-TABLE";#N/A,#N/A,TRUE,"STEEL";#N/A,#N/A,TRUE,"INT-Table";#N/A,#N/A,TRUE,"STEEL";#N/A,#N/A,TRUE,"Door"}</definedName>
    <definedName name="fsda_3_1" hidden="1">{#N/A,#N/A,TRUE,"Basic";#N/A,#N/A,TRUE,"EXT-TABLE";#N/A,#N/A,TRUE,"STEEL";#N/A,#N/A,TRUE,"INT-Table";#N/A,#N/A,TRUE,"STEEL";#N/A,#N/A,TRUE,"Door"}</definedName>
    <definedName name="fsda_3_2" hidden="1">{#N/A,#N/A,TRUE,"Basic";#N/A,#N/A,TRUE,"EXT-TABLE";#N/A,#N/A,TRUE,"STEEL";#N/A,#N/A,TRUE,"INT-Table";#N/A,#N/A,TRUE,"STEEL";#N/A,#N/A,TRUE,"Door"}</definedName>
    <definedName name="fsda_4" hidden="1">{#N/A,#N/A,TRUE,"Basic";#N/A,#N/A,TRUE,"EXT-TABLE";#N/A,#N/A,TRUE,"STEEL";#N/A,#N/A,TRUE,"INT-Table";#N/A,#N/A,TRUE,"STEEL";#N/A,#N/A,TRUE,"Door"}</definedName>
    <definedName name="fsda_4_1" hidden="1">{#N/A,#N/A,TRUE,"Basic";#N/A,#N/A,TRUE,"EXT-TABLE";#N/A,#N/A,TRUE,"STEEL";#N/A,#N/A,TRUE,"INT-Table";#N/A,#N/A,TRUE,"STEEL";#N/A,#N/A,TRUE,"Door"}</definedName>
    <definedName name="fsda_4_2" hidden="1">{#N/A,#N/A,TRUE,"Basic";#N/A,#N/A,TRUE,"EXT-TABLE";#N/A,#N/A,TRUE,"STEEL";#N/A,#N/A,TRUE,"INT-Table";#N/A,#N/A,TRUE,"STEEL";#N/A,#N/A,TRUE,"Door"}</definedName>
    <definedName name="fsda_5" hidden="1">{#N/A,#N/A,TRUE,"Basic";#N/A,#N/A,TRUE,"EXT-TABLE";#N/A,#N/A,TRUE,"STEEL";#N/A,#N/A,TRUE,"INT-Table";#N/A,#N/A,TRUE,"STEEL";#N/A,#N/A,TRUE,"Door"}</definedName>
    <definedName name="fsda_5_1" hidden="1">{#N/A,#N/A,TRUE,"Basic";#N/A,#N/A,TRUE,"EXT-TABLE";#N/A,#N/A,TRUE,"STEEL";#N/A,#N/A,TRUE,"INT-Table";#N/A,#N/A,TRUE,"STEEL";#N/A,#N/A,TRUE,"Door"}</definedName>
    <definedName name="fsda_5_2" hidden="1">{#N/A,#N/A,TRUE,"Basic";#N/A,#N/A,TRUE,"EXT-TABLE";#N/A,#N/A,TRUE,"STEEL";#N/A,#N/A,TRUE,"INT-Table";#N/A,#N/A,TRUE,"STEEL";#N/A,#N/A,TRUE,"Door"}</definedName>
    <definedName name="fsdaa" hidden="1">{#N/A,#N/A,TRUE,"Basic";#N/A,#N/A,TRUE,"EXT-TABLE";#N/A,#N/A,TRUE,"STEEL";#N/A,#N/A,TRUE,"INT-Table";#N/A,#N/A,TRUE,"STEEL";#N/A,#N/A,TRUE,"Door"}</definedName>
    <definedName name="fsdaa_1" hidden="1">{#N/A,#N/A,TRUE,"Basic";#N/A,#N/A,TRUE,"EXT-TABLE";#N/A,#N/A,TRUE,"STEEL";#N/A,#N/A,TRUE,"INT-Table";#N/A,#N/A,TRUE,"STEEL";#N/A,#N/A,TRUE,"Door"}</definedName>
    <definedName name="fsdaa_1_1" hidden="1">{#N/A,#N/A,TRUE,"Basic";#N/A,#N/A,TRUE,"EXT-TABLE";#N/A,#N/A,TRUE,"STEEL";#N/A,#N/A,TRUE,"INT-Table";#N/A,#N/A,TRUE,"STEEL";#N/A,#N/A,TRUE,"Door"}</definedName>
    <definedName name="fsdaa_1_2" hidden="1">{#N/A,#N/A,TRUE,"Basic";#N/A,#N/A,TRUE,"EXT-TABLE";#N/A,#N/A,TRUE,"STEEL";#N/A,#N/A,TRUE,"INT-Table";#N/A,#N/A,TRUE,"STEEL";#N/A,#N/A,TRUE,"Door"}</definedName>
    <definedName name="fsdaa_2" hidden="1">{#N/A,#N/A,TRUE,"Basic";#N/A,#N/A,TRUE,"EXT-TABLE";#N/A,#N/A,TRUE,"STEEL";#N/A,#N/A,TRUE,"INT-Table";#N/A,#N/A,TRUE,"STEEL";#N/A,#N/A,TRUE,"Door"}</definedName>
    <definedName name="fsdaa_2_1" hidden="1">{#N/A,#N/A,TRUE,"Basic";#N/A,#N/A,TRUE,"EXT-TABLE";#N/A,#N/A,TRUE,"STEEL";#N/A,#N/A,TRUE,"INT-Table";#N/A,#N/A,TRUE,"STEEL";#N/A,#N/A,TRUE,"Door"}</definedName>
    <definedName name="fsdaa_2_2" hidden="1">{#N/A,#N/A,TRUE,"Basic";#N/A,#N/A,TRUE,"EXT-TABLE";#N/A,#N/A,TRUE,"STEEL";#N/A,#N/A,TRUE,"INT-Table";#N/A,#N/A,TRUE,"STEEL";#N/A,#N/A,TRUE,"Door"}</definedName>
    <definedName name="fsdaa_3" hidden="1">{#N/A,#N/A,TRUE,"Basic";#N/A,#N/A,TRUE,"EXT-TABLE";#N/A,#N/A,TRUE,"STEEL";#N/A,#N/A,TRUE,"INT-Table";#N/A,#N/A,TRUE,"STEEL";#N/A,#N/A,TRUE,"Door"}</definedName>
    <definedName name="fsdaa_3_1" hidden="1">{#N/A,#N/A,TRUE,"Basic";#N/A,#N/A,TRUE,"EXT-TABLE";#N/A,#N/A,TRUE,"STEEL";#N/A,#N/A,TRUE,"INT-Table";#N/A,#N/A,TRUE,"STEEL";#N/A,#N/A,TRUE,"Door"}</definedName>
    <definedName name="fsdaa_3_2" hidden="1">{#N/A,#N/A,TRUE,"Basic";#N/A,#N/A,TRUE,"EXT-TABLE";#N/A,#N/A,TRUE,"STEEL";#N/A,#N/A,TRUE,"INT-Table";#N/A,#N/A,TRUE,"STEEL";#N/A,#N/A,TRUE,"Door"}</definedName>
    <definedName name="fsdaa_4" hidden="1">{#N/A,#N/A,TRUE,"Basic";#N/A,#N/A,TRUE,"EXT-TABLE";#N/A,#N/A,TRUE,"STEEL";#N/A,#N/A,TRUE,"INT-Table";#N/A,#N/A,TRUE,"STEEL";#N/A,#N/A,TRUE,"Door"}</definedName>
    <definedName name="fsdaa_4_1" hidden="1">{#N/A,#N/A,TRUE,"Basic";#N/A,#N/A,TRUE,"EXT-TABLE";#N/A,#N/A,TRUE,"STEEL";#N/A,#N/A,TRUE,"INT-Table";#N/A,#N/A,TRUE,"STEEL";#N/A,#N/A,TRUE,"Door"}</definedName>
    <definedName name="fsdaa_4_2" hidden="1">{#N/A,#N/A,TRUE,"Basic";#N/A,#N/A,TRUE,"EXT-TABLE";#N/A,#N/A,TRUE,"STEEL";#N/A,#N/A,TRUE,"INT-Table";#N/A,#N/A,TRUE,"STEEL";#N/A,#N/A,TRUE,"Door"}</definedName>
    <definedName name="fsdaa_5" hidden="1">{#N/A,#N/A,TRUE,"Basic";#N/A,#N/A,TRUE,"EXT-TABLE";#N/A,#N/A,TRUE,"STEEL";#N/A,#N/A,TRUE,"INT-Table";#N/A,#N/A,TRUE,"STEEL";#N/A,#N/A,TRUE,"Door"}</definedName>
    <definedName name="fsdaa_5_1" hidden="1">{#N/A,#N/A,TRUE,"Basic";#N/A,#N/A,TRUE,"EXT-TABLE";#N/A,#N/A,TRUE,"STEEL";#N/A,#N/A,TRUE,"INT-Table";#N/A,#N/A,TRUE,"STEEL";#N/A,#N/A,TRUE,"Door"}</definedName>
    <definedName name="fsdaa_5_2" hidden="1">{#N/A,#N/A,TRUE,"Basic";#N/A,#N/A,TRUE,"EXT-TABLE";#N/A,#N/A,TRUE,"STEEL";#N/A,#N/A,TRUE,"INT-Table";#N/A,#N/A,TRUE,"STEEL";#N/A,#N/A,TRUE,"Door"}</definedName>
    <definedName name="fsdf" hidden="1">#REF!</definedName>
    <definedName name="FSDFASDF" hidden="1">{#N/A,#N/A,FALSE,"배수1"}</definedName>
    <definedName name="fsdfdsf" hidden="1">{"'Sheet1'!$L$16"}</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F" hidden="1">{#N/A,#N/A,TRUE,"SUM";#N/A,#N/A,TRUE,"EE";#N/A,#N/A,TRUE,"AC";#N/A,#N/A,TRUE,"SN"}</definedName>
    <definedName name="FSDSAFSA" hidden="1">{#N/A,#N/A,FALSE,"2~8번"}</definedName>
    <definedName name="FSF" hidden="1">{#N/A,#N/A,TRUE,"Mhr_Sum"}</definedName>
    <definedName name="ft" hidden="1">{"'Sheet1'!$L$16"}</definedName>
    <definedName name="FTLDTmp">#REF!:#REF!:#REF!</definedName>
    <definedName name="FTsda" hidden="1">{#N/A,#N/A,TRUE,"Mhr_Sum"}</definedName>
    <definedName name="FTsda2" hidden="1">{#N/A,#N/A,TRUE,"Mhr_Sum"}</definedName>
    <definedName name="FTSDF" hidden="1">{#N/A,#N/A,TRUE,"Mhr_Sum"}</definedName>
    <definedName name="FTSDF2" hidden="1">{#N/A,#N/A,TRUE,"Mhr_Sum"}</definedName>
    <definedName name="FU">[46]Datenbank!$A$330:$A$345</definedName>
    <definedName name="fuji">#REF!</definedName>
    <definedName name="Furniture" hidden="1">{#N/A,#N/A,TRUE,"Basic";#N/A,#N/A,TRUE,"EXT-TABLE";#N/A,#N/A,TRUE,"STEEL";#N/A,#N/A,TRUE,"INT-Table";#N/A,#N/A,TRUE,"STEEL";#N/A,#N/A,TRUE,"Door"}</definedName>
    <definedName name="Furniture_1" hidden="1">{#N/A,#N/A,TRUE,"Basic";#N/A,#N/A,TRUE,"EXT-TABLE";#N/A,#N/A,TRUE,"STEEL";#N/A,#N/A,TRUE,"INT-Table";#N/A,#N/A,TRUE,"STEEL";#N/A,#N/A,TRUE,"Door"}</definedName>
    <definedName name="Furniture_1_1" hidden="1">{#N/A,#N/A,TRUE,"Basic";#N/A,#N/A,TRUE,"EXT-TABLE";#N/A,#N/A,TRUE,"STEEL";#N/A,#N/A,TRUE,"INT-Table";#N/A,#N/A,TRUE,"STEEL";#N/A,#N/A,TRUE,"Door"}</definedName>
    <definedName name="Furniture_1_2" hidden="1">{#N/A,#N/A,TRUE,"Basic";#N/A,#N/A,TRUE,"EXT-TABLE";#N/A,#N/A,TRUE,"STEEL";#N/A,#N/A,TRUE,"INT-Table";#N/A,#N/A,TRUE,"STEEL";#N/A,#N/A,TRUE,"Door"}</definedName>
    <definedName name="Furniture_2" hidden="1">{#N/A,#N/A,TRUE,"Basic";#N/A,#N/A,TRUE,"EXT-TABLE";#N/A,#N/A,TRUE,"STEEL";#N/A,#N/A,TRUE,"INT-Table";#N/A,#N/A,TRUE,"STEEL";#N/A,#N/A,TRUE,"Door"}</definedName>
    <definedName name="Furniture_2_1" hidden="1">{#N/A,#N/A,TRUE,"Basic";#N/A,#N/A,TRUE,"EXT-TABLE";#N/A,#N/A,TRUE,"STEEL";#N/A,#N/A,TRUE,"INT-Table";#N/A,#N/A,TRUE,"STEEL";#N/A,#N/A,TRUE,"Door"}</definedName>
    <definedName name="Furniture_2_2" hidden="1">{#N/A,#N/A,TRUE,"Basic";#N/A,#N/A,TRUE,"EXT-TABLE";#N/A,#N/A,TRUE,"STEEL";#N/A,#N/A,TRUE,"INT-Table";#N/A,#N/A,TRUE,"STEEL";#N/A,#N/A,TRUE,"Door"}</definedName>
    <definedName name="Furniture_3" hidden="1">{#N/A,#N/A,TRUE,"Basic";#N/A,#N/A,TRUE,"EXT-TABLE";#N/A,#N/A,TRUE,"STEEL";#N/A,#N/A,TRUE,"INT-Table";#N/A,#N/A,TRUE,"STEEL";#N/A,#N/A,TRUE,"Door"}</definedName>
    <definedName name="Furniture_3_1" hidden="1">{#N/A,#N/A,TRUE,"Basic";#N/A,#N/A,TRUE,"EXT-TABLE";#N/A,#N/A,TRUE,"STEEL";#N/A,#N/A,TRUE,"INT-Table";#N/A,#N/A,TRUE,"STEEL";#N/A,#N/A,TRUE,"Door"}</definedName>
    <definedName name="Furniture_3_2" hidden="1">{#N/A,#N/A,TRUE,"Basic";#N/A,#N/A,TRUE,"EXT-TABLE";#N/A,#N/A,TRUE,"STEEL";#N/A,#N/A,TRUE,"INT-Table";#N/A,#N/A,TRUE,"STEEL";#N/A,#N/A,TRUE,"Door"}</definedName>
    <definedName name="Furniture_4" hidden="1">{#N/A,#N/A,TRUE,"Basic";#N/A,#N/A,TRUE,"EXT-TABLE";#N/A,#N/A,TRUE,"STEEL";#N/A,#N/A,TRUE,"INT-Table";#N/A,#N/A,TRUE,"STEEL";#N/A,#N/A,TRUE,"Door"}</definedName>
    <definedName name="Furniture_4_1" hidden="1">{#N/A,#N/A,TRUE,"Basic";#N/A,#N/A,TRUE,"EXT-TABLE";#N/A,#N/A,TRUE,"STEEL";#N/A,#N/A,TRUE,"INT-Table";#N/A,#N/A,TRUE,"STEEL";#N/A,#N/A,TRUE,"Door"}</definedName>
    <definedName name="Furniture_4_2" hidden="1">{#N/A,#N/A,TRUE,"Basic";#N/A,#N/A,TRUE,"EXT-TABLE";#N/A,#N/A,TRUE,"STEEL";#N/A,#N/A,TRUE,"INT-Table";#N/A,#N/A,TRUE,"STEEL";#N/A,#N/A,TRUE,"Door"}</definedName>
    <definedName name="Furniture_5" hidden="1">{#N/A,#N/A,TRUE,"Basic";#N/A,#N/A,TRUE,"EXT-TABLE";#N/A,#N/A,TRUE,"STEEL";#N/A,#N/A,TRUE,"INT-Table";#N/A,#N/A,TRUE,"STEEL";#N/A,#N/A,TRUE,"Door"}</definedName>
    <definedName name="Furniture_5_1" hidden="1">{#N/A,#N/A,TRUE,"Basic";#N/A,#N/A,TRUE,"EXT-TABLE";#N/A,#N/A,TRUE,"STEEL";#N/A,#N/A,TRUE,"INT-Table";#N/A,#N/A,TRUE,"STEEL";#N/A,#N/A,TRUE,"Door"}</definedName>
    <definedName name="Furniture_5_2" hidden="1">{#N/A,#N/A,TRUE,"Basic";#N/A,#N/A,TRUE,"EXT-TABLE";#N/A,#N/A,TRUE,"STEEL";#N/A,#N/A,TRUE,"INT-Table";#N/A,#N/A,TRUE,"STEEL";#N/A,#N/A,TRUE,"Door"}</definedName>
    <definedName name="fwtsl">#REF!</definedName>
    <definedName name="fwtsw">#REF!</definedName>
    <definedName name="G">[47]Breech_Duct!$B$70</definedName>
    <definedName name="G_C">[130]Sum!$F$2</definedName>
    <definedName name="gasgh" hidden="1">{#N/A,#N/A,FALSE,"Project Cost Summary";#N/A,#N/A,FALSE,"Man Hour Summary"}</definedName>
    <definedName name="Gasturbine1">'[64]Noise (3)'!$C$37</definedName>
    <definedName name="Gasturbines">[64]Tables!$A$80:$A$179</definedName>
    <definedName name="gb">[131]BanTinh!$H$30</definedName>
    <definedName name="GC_CT">[132]Gia_GC_Satthep!$C$7</definedName>
    <definedName name="GC_CT1">[133]Gia_GC_Satthep!$C$7</definedName>
    <definedName name="gcHT">[134]TT04!$J$37</definedName>
    <definedName name="gcm">'[135]gia vt,nc,may'!$H$7:$I$17</definedName>
    <definedName name="GD" hidden="1">{#N/A,#N/A,FALSE,"CCTV"}</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gdf" hidden="1">{"'Sheet1'!$L$16"}</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hdhg" hidden="1">{#N/A,#N/A,FALSE,"Chi tiÆt"}</definedName>
    <definedName name="GDHS" hidden="1">#REF!</definedName>
    <definedName name="Geländer">[46]Datenbank!$A$381:$A$386</definedName>
    <definedName name="geom">[105]r_vali!$D$1:$IV$27</definedName>
    <definedName name="GF" hidden="1">#REF!</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h" hidden="1">{#N/A,#N/A,FALSE,"CCTV"}</definedName>
    <definedName name="GFDS" hidden="1">{#N/A,#N/A,FALSE,"CCTV"}</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[136]차액보증!#REF!</definedName>
    <definedName name="gfhfgh" hidden="1">{#N/A,#N/A,FALSE,"Chi tiÆt"}</definedName>
    <definedName name="GFHJ" hidden="1">{#N/A,#N/A,FALSE,"단가표지"}</definedName>
    <definedName name="gfjgfh" hidden="1">{#N/A,#N/A,FALSE,"CCTV"}</definedName>
    <definedName name="gfjgfhfg" hidden="1">{#N/A,#N/A,FALSE,"CCTV"}</definedName>
    <definedName name="GFJGFJGH" hidden="1">{#N/A,#N/A,FALSE,"2~8번"}</definedName>
    <definedName name="GFJGFJRRJGH" hidden="1">{#N/A,#N/A,FALSE,"배수1"}</definedName>
    <definedName name="GFJHGFJGF" hidden="1">{#N/A,#N/A,FALSE,"혼합골재"}</definedName>
    <definedName name="GFRRJGH" hidden="1">{#N/A,#N/A,FALSE,"단가표지"}</definedName>
    <definedName name="gg">'[137]HEADER &amp; NOZZLES'!$O$195:$Q$242</definedName>
    <definedName name="ggg" hidden="1">{"'Sheet1'!$L$16"}</definedName>
    <definedName name="gggg" hidden="1">{"'Sheet1'!$L$16"}</definedName>
    <definedName name="ggggfd" hidden="1">[28]Spread!#REF!</definedName>
    <definedName name="ggggg" hidden="1">{"'장비'!$A$3:$M$12"}</definedName>
    <definedName name="GGGGGGG" hidden="1">#REF!</definedName>
    <definedName name="ggsf" hidden="1">#REF!</definedName>
    <definedName name="gh" hidden="1">{"'장비'!$A$3:$M$12"}</definedName>
    <definedName name="ghj" hidden="1">{"'Sheet1'!$L$16"}</definedName>
    <definedName name="gi">0.4</definedName>
    <definedName name="gia_tien">#REF!</definedName>
    <definedName name="gia_tien_BTN">#REF!</definedName>
    <definedName name="Giaban">[138]BangkeNX!$N$4:$N$1067</definedName>
    <definedName name="giaca">'[139]dg-VTu'!$C$6:$F$55</definedName>
    <definedName name="GiaTon04">35000</definedName>
    <definedName name="GiaTon06">50000</definedName>
    <definedName name="GiaTon08">60000</definedName>
    <definedName name="gid" hidden="1">{"'Sheet1'!$L$16"}</definedName>
    <definedName name="Girostufen">[46]Datenbank!$A$374:$A$379</definedName>
    <definedName name="Gitterrost">[46]Datenbank!$A$365:$A$372</definedName>
    <definedName name="gj" hidden="1">{"'Liquid'!$A$1:$U$57"}</definedName>
    <definedName name="GJFGJFGJ" hidden="1">{#N/A,#N/A,FALSE,"골재소요량";#N/A,#N/A,FALSE,"골재소요량"}</definedName>
    <definedName name="GJGFJGFHJ" hidden="1">{#N/A,#N/A,FALSE,"속도"}</definedName>
    <definedName name="gkd" hidden="1">{"'Sheet1'!$L$16"}</definedName>
    <definedName name="Glazing">'[113]DGchitiet '!#REF!</definedName>
    <definedName name="gnc">'[135]gia vt,nc,may'!$E$7:$F$12</definedName>
    <definedName name="go">[9]GIAVLIEU!$M$70</definedName>
    <definedName name="GocTieuChuan">[38]!GocTieuChuan</definedName>
    <definedName name="goi">[9]GIAVLIEU!$M$67</definedName>
    <definedName name="Gr">#REF!</definedName>
    <definedName name="Gr_FC_FOB_PlMat">#REF!</definedName>
    <definedName name="Gr_FC_LocTransp">#REF!</definedName>
    <definedName name="Gr_FC_OceanFr">#REF!</definedName>
    <definedName name="grC">'[66]C-C'!$J$11</definedName>
    <definedName name="grD">'[66]D-D'!$J$11</definedName>
    <definedName name="GSDGSRWQR" hidden="1">{#N/A,#N/A,FALSE,"속도"}</definedName>
    <definedName name="gt" hidden="1">{"'Liquid'!$A$1:$U$57"}</definedName>
    <definedName name="GTESS" hidden="1">{#N/A,#N/A,FALSE,"Mhr_Sum"}</definedName>
    <definedName name="GTOTAL" hidden="1">{"'Sheet1'!$L$16"}</definedName>
    <definedName name="GTXL">#REF!</definedName>
    <definedName name="gv">[17]gVL!$Q$28</definedName>
    <definedName name="gvl">[140]GVL!$A$6:$F$131</definedName>
    <definedName name="gvt">'[135]gia vt,nc,may'!$B$7:$C$159</definedName>
    <definedName name="h" localSheetId="1" hidden="1">{"'Sheet1'!$L$16"}</definedName>
    <definedName name="h" hidden="1">{"'Sheet1'!$L$16"}</definedName>
    <definedName name="haq" hidden="1">{"'Sheet1'!$L$16"}</definedName>
    <definedName name="Hardware" hidden="1">{#N/A,#N/A,TRUE,"Str.";#N/A,#N/A,TRUE,"Steel &amp; Roof";#N/A,#N/A,TRUE,"Arc.";#N/A,#N/A,TRUE,"Preliminary";#N/A,#N/A,TRUE,"Sum_Prelim"}</definedName>
    <definedName name="Haspelfahrwerk">[46]Datenbank!$A$632:$A$649</definedName>
    <definedName name="hauvnt" localSheetId="1" hidden="1">{"'Sheet1'!$L$16"}</definedName>
    <definedName name="hauvnt" hidden="1">{"'Sheet1'!$L$16"}</definedName>
    <definedName name="hchair">#REF!</definedName>
    <definedName name="HCNA" hidden="1">{"'Sheet1'!$L$16"}</definedName>
    <definedName name="HDFD" hidden="1">{#N/A,#N/A,FALSE,"속도"}</definedName>
    <definedName name="HDFJHJ" hidden="1">{#N/A,#N/A,FALSE,"Mhr_Sum"}</definedName>
    <definedName name="HDGT">[71]DGiaT!$B$1:$K$1</definedName>
    <definedName name="HDGTN">[71]DGiaTN!$C$1:$H$1</definedName>
    <definedName name="Hdn">[68]sl!$F$19</definedName>
    <definedName name="Heä_soá_laép_xaø_H">1.7</definedName>
    <definedName name="HEADER_DRAWING_NUMBER">#REF!</definedName>
    <definedName name="HEADER_KFP_ORIGIN_KEY">#REF!</definedName>
    <definedName name="Header12">#REF!</definedName>
    <definedName name="Header12.5">#REF!</definedName>
    <definedName name="Header13">#REF!</definedName>
    <definedName name="Header13.5">#REF!</definedName>
    <definedName name="Header14">#REF!</definedName>
    <definedName name="Header15">#REF!</definedName>
    <definedName name="Header16">#REF!</definedName>
    <definedName name="HeaderH12">#REF!</definedName>
    <definedName name="HeaderH12.5">#REF!</definedName>
    <definedName name="HeaderH13">#REF!</definedName>
    <definedName name="HeaderH13.5">#REF!</definedName>
    <definedName name="HeaderH14">#REF!</definedName>
    <definedName name="HeaderH15">#REF!</definedName>
    <definedName name="HeaderH16">#REF!</definedName>
    <definedName name="HeaderLength1">#REF!</definedName>
    <definedName name="HeaderLength10">#REF!</definedName>
    <definedName name="HeaderLength11">#REF!</definedName>
    <definedName name="HeaderLength12">#REF!</definedName>
    <definedName name="HeaderLength2">#REF!</definedName>
    <definedName name="HeaderLength3">#REF!</definedName>
    <definedName name="HeaderLength4">#REF!</definedName>
    <definedName name="HeaderLength5">#REF!</definedName>
    <definedName name="HeaderLength6">#REF!</definedName>
    <definedName name="HeaderLength7">#REF!</definedName>
    <definedName name="HeaderLength8">#REF!</definedName>
    <definedName name="HeaderLength9">#REF!</definedName>
    <definedName name="HeaderLengths">#REF!</definedName>
    <definedName name="HEADERS">'[120]DATA LISTS'!$A$4:$A$10</definedName>
    <definedName name="HElec">'[82]Labor Sum'!$D$58</definedName>
    <definedName name="HEPM">'[82]Labor Sum'!$L$58</definedName>
    <definedName name="HEProc">'[82]Labor Sum'!$F$58</definedName>
    <definedName name="HEQAQC">'[82]Labor Sum'!$H$58</definedName>
    <definedName name="herbert" hidden="1">#REF!</definedName>
    <definedName name="HESched">'[82]Labor Sum'!$J$58</definedName>
    <definedName name="Hesotang">1.05</definedName>
    <definedName name="Hesoton">1</definedName>
    <definedName name="hethongthoatnuocngoainha" hidden="1">#REF!</definedName>
    <definedName name="hfdgfdg" hidden="1">{#N/A,#N/A,FALSE,"CCTV"}</definedName>
    <definedName name="hfjhhjj" hidden="1">{#N/A,#N/A,FALSE,"CCTV"}</definedName>
    <definedName name="HGDSGJGFJGF" hidden="1">{#N/A,#N/A,FALSE,"배수2"}</definedName>
    <definedName name="hgfhgshghsh" hidden="1">{#N/A,#N/A,FALSE,"Project Cost Summary";#N/A,#N/A,FALSE,"Man Hour Summary"}</definedName>
    <definedName name="HGHH" hidden="1">{#N/A,#N/A,FALSE,"표지목차"}</definedName>
    <definedName name="hgjfgh" hidden="1">{#N/A,#N/A,FALSE,"CCTV"}</definedName>
    <definedName name="hgjgfhgh" hidden="1">{#N/A,#N/A,FALSE,"CCTV"}</definedName>
    <definedName name="hgshsh" hidden="1">{#N/A,#N/A,FALSE,"Project Cost Summary";#N/A,#N/A,FALSE,"Man Hour Summary"}</definedName>
    <definedName name="hh" hidden="1">{"'장비'!$A$3:$M$12"}</definedName>
    <definedName name="hhh">[141]XL4Poppy!$B$1:$B$16</definedName>
    <definedName name="HHH_1" hidden="1">{#N/A,#N/A,TRUE,"Basic";#N/A,#N/A,TRUE,"EXT-TABLE";#N/A,#N/A,TRUE,"STEEL";#N/A,#N/A,TRUE,"INT-Table";#N/A,#N/A,TRUE,"STEEL";#N/A,#N/A,TRUE,"Door"}</definedName>
    <definedName name="HHH_1_1" hidden="1">{#N/A,#N/A,TRUE,"Basic";#N/A,#N/A,TRUE,"EXT-TABLE";#N/A,#N/A,TRUE,"STEEL";#N/A,#N/A,TRUE,"INT-Table";#N/A,#N/A,TRUE,"STEEL";#N/A,#N/A,TRUE,"Door"}</definedName>
    <definedName name="HHH_1_2" hidden="1">{#N/A,#N/A,TRUE,"Basic";#N/A,#N/A,TRUE,"EXT-TABLE";#N/A,#N/A,TRUE,"STEEL";#N/A,#N/A,TRUE,"INT-Table";#N/A,#N/A,TRUE,"STEEL";#N/A,#N/A,TRUE,"Door"}</definedName>
    <definedName name="HHH_2" hidden="1">{#N/A,#N/A,TRUE,"Basic";#N/A,#N/A,TRUE,"EXT-TABLE";#N/A,#N/A,TRUE,"STEEL";#N/A,#N/A,TRUE,"INT-Table";#N/A,#N/A,TRUE,"STEEL";#N/A,#N/A,TRUE,"Door"}</definedName>
    <definedName name="HHH_2_1" hidden="1">{#N/A,#N/A,TRUE,"Basic";#N/A,#N/A,TRUE,"EXT-TABLE";#N/A,#N/A,TRUE,"STEEL";#N/A,#N/A,TRUE,"INT-Table";#N/A,#N/A,TRUE,"STEEL";#N/A,#N/A,TRUE,"Door"}</definedName>
    <definedName name="HHH_2_2" hidden="1">{#N/A,#N/A,TRUE,"Basic";#N/A,#N/A,TRUE,"EXT-TABLE";#N/A,#N/A,TRUE,"STEEL";#N/A,#N/A,TRUE,"INT-Table";#N/A,#N/A,TRUE,"STEEL";#N/A,#N/A,TRUE,"Door"}</definedName>
    <definedName name="HHH_3" hidden="1">{#N/A,#N/A,TRUE,"Basic";#N/A,#N/A,TRUE,"EXT-TABLE";#N/A,#N/A,TRUE,"STEEL";#N/A,#N/A,TRUE,"INT-Table";#N/A,#N/A,TRUE,"STEEL";#N/A,#N/A,TRUE,"Door"}</definedName>
    <definedName name="HHH_3_1" hidden="1">{#N/A,#N/A,TRUE,"Basic";#N/A,#N/A,TRUE,"EXT-TABLE";#N/A,#N/A,TRUE,"STEEL";#N/A,#N/A,TRUE,"INT-Table";#N/A,#N/A,TRUE,"STEEL";#N/A,#N/A,TRUE,"Door"}</definedName>
    <definedName name="HHH_3_2" hidden="1">{#N/A,#N/A,TRUE,"Basic";#N/A,#N/A,TRUE,"EXT-TABLE";#N/A,#N/A,TRUE,"STEEL";#N/A,#N/A,TRUE,"INT-Table";#N/A,#N/A,TRUE,"STEEL";#N/A,#N/A,TRUE,"Door"}</definedName>
    <definedName name="HHH_4" hidden="1">{#N/A,#N/A,TRUE,"Basic";#N/A,#N/A,TRUE,"EXT-TABLE";#N/A,#N/A,TRUE,"STEEL";#N/A,#N/A,TRUE,"INT-Table";#N/A,#N/A,TRUE,"STEEL";#N/A,#N/A,TRUE,"Door"}</definedName>
    <definedName name="HHH_4_1" hidden="1">{#N/A,#N/A,TRUE,"Basic";#N/A,#N/A,TRUE,"EXT-TABLE";#N/A,#N/A,TRUE,"STEEL";#N/A,#N/A,TRUE,"INT-Table";#N/A,#N/A,TRUE,"STEEL";#N/A,#N/A,TRUE,"Door"}</definedName>
    <definedName name="HHH_4_2" hidden="1">{#N/A,#N/A,TRUE,"Basic";#N/A,#N/A,TRUE,"EXT-TABLE";#N/A,#N/A,TRUE,"STEEL";#N/A,#N/A,TRUE,"INT-Table";#N/A,#N/A,TRUE,"STEEL";#N/A,#N/A,TRUE,"Door"}</definedName>
    <definedName name="HHH_5" hidden="1">{#N/A,#N/A,TRUE,"Basic";#N/A,#N/A,TRUE,"EXT-TABLE";#N/A,#N/A,TRUE,"STEEL";#N/A,#N/A,TRUE,"INT-Table";#N/A,#N/A,TRUE,"STEEL";#N/A,#N/A,TRUE,"Door"}</definedName>
    <definedName name="HHH_5_1" hidden="1">{#N/A,#N/A,TRUE,"Basic";#N/A,#N/A,TRUE,"EXT-TABLE";#N/A,#N/A,TRUE,"STEEL";#N/A,#N/A,TRUE,"INT-Table";#N/A,#N/A,TRUE,"STEEL";#N/A,#N/A,TRUE,"Door"}</definedName>
    <definedName name="HHH_5_2" hidden="1">{#N/A,#N/A,TRUE,"Basic";#N/A,#N/A,TRUE,"EXT-TABLE";#N/A,#N/A,TRUE,"STEEL";#N/A,#N/A,TRUE,"INT-Table";#N/A,#N/A,TRUE,"STEEL";#N/A,#N/A,TRUE,"Door"}</definedName>
    <definedName name="hhhh">[141]XL4Poppy!$A$15</definedName>
    <definedName name="HHHHHH" hidden="1">{#N/A,#N/A,TRUE,"SUM";#N/A,#N/A,TRUE,"EE";#N/A,#N/A,TRUE,"AC";#N/A,#N/A,TRUE,"SN"}</definedName>
    <definedName name="HHHHHHHHHHHHHHHHHHHHH" hidden="1">{#N/A,#N/A,FALSE,"토공2"}</definedName>
    <definedName name="hI">[68]sl!$F$10</definedName>
    <definedName name="HiddenRows" hidden="1">#REF!</definedName>
    <definedName name="hien">#REF!</definedName>
    <definedName name="hII">[68]sl!$F$11</definedName>
    <definedName name="hIII">[68]sl!$F$12</definedName>
    <definedName name="hj" hidden="1">{#N/A,#N/A,FALSE,"Chi tiÆt"}</definedName>
    <definedName name="HM_1">[142]PA2!$B$6:$B$142</definedName>
    <definedName name="HM_2">[142]PA3!$B$6:$B$560</definedName>
    <definedName name="HMechStruct">'[82]Labor Sum'!$D$46</definedName>
    <definedName name="HMProc">'[82]Labor Sum'!$F$46</definedName>
    <definedName name="HMQAQC">'[82]Labor Sum'!$H$46</definedName>
    <definedName name="HMSched">'[82]Labor Sum'!$J$46</definedName>
    <definedName name="Hng">'[68]tt+hs'!$H$40</definedName>
    <definedName name="hoa" hidden="1">{"'Sheet1'!$L$16"}</definedName>
    <definedName name="hoc" hidden="1">{"'Sheet1'!$L$16"}</definedName>
    <definedName name="HOLE_TYPE">'[120]DATA LISTS'!$A$14:$A$17</definedName>
    <definedName name="HoleAngle">[54]Outlet!$J$50</definedName>
    <definedName name="HoleHeightdim">[54]Outlet!$S$47</definedName>
    <definedName name="HolePitchdim">[54]Outlet!$S$48</definedName>
    <definedName name="HOME_MANP">#REF!</definedName>
    <definedName name="HOMEOFFICE_COST">#REF!</definedName>
    <definedName name="HOURS">'[72]old estimate'!$A$5:$L$1006</definedName>
    <definedName name="HOUY" hidden="1">{#N/A,#N/A,FALSE,"CCTV"}</definedName>
    <definedName name="HPEcDPres">#REF!</definedName>
    <definedName name="HPEcTbDPres">#REF!</definedName>
    <definedName name="HPEcV">#REF!</definedName>
    <definedName name="HPEvDPres">#REF!</definedName>
    <definedName name="HPFWDPres">#REF!</definedName>
    <definedName name="HPFWDPress">#REF!</definedName>
    <definedName name="HPSRV">#REF!</definedName>
    <definedName name="HPSysDPres">#REF!</definedName>
    <definedName name="hray1" hidden="1">#REF!</definedName>
    <definedName name="hrsgl">[115]Data!#REF!</definedName>
    <definedName name="hrsgw">[115]Data!#REF!</definedName>
    <definedName name="HSCT3">0.1</definedName>
    <definedName name="HSDC">'[79]CHITIET VL-NC-TT1p'!$G$6</definedName>
    <definedName name="HSDN">2.5</definedName>
    <definedName name="HSG">1.1</definedName>
    <definedName name="HSKD">'[79]CHITIET VL-NC-TT1p'!$G$7</definedName>
    <definedName name="HSKK">[143]BETON!$D$5</definedName>
    <definedName name="hskk1">[12]chitiet!$D$4</definedName>
    <definedName name="HSlanxe">[50]Solieu!$D$15</definedName>
    <definedName name="HSLXH">1.7</definedName>
    <definedName name="hsn">0.5</definedName>
    <definedName name="HSNC">[83]Du_lieu!$C$6</definedName>
    <definedName name="htlm" hidden="1">{"'Sheet1'!$L$16"}</definedName>
    <definedName name="HTML" hidden="1">{"'장비'!$A$3:$M$12"}</definedName>
    <definedName name="HTML_AAA" hidden="1">{"'Sheet1'!$L$16"}</definedName>
    <definedName name="HTML_CodePage" hidden="1">950</definedName>
    <definedName name="HTML_Control" localSheetId="1" hidden="1">{"'Sheet1'!$L$16"}</definedName>
    <definedName name="HTML_Control"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PathTemplate" hidden="1">"E:\Documents and Settings\SADBW402\My Documents\SAS-DRILLING-ACTIVITY.htm"</definedName>
    <definedName name="HTML_Title" hidden="1">"00Q3961-SUM"</definedName>
    <definedName name="HTML1_1" hidden="1">"[mnsavg.xls]Sheet1!$A$1:$AD$11"</definedName>
    <definedName name="HTML1_10" hidden="1">""</definedName>
    <definedName name="HTML1_11" hidden="1">1</definedName>
    <definedName name="HTML1_12" hidden="1">"A:\mnsavg.html"</definedName>
    <definedName name="HTML1_2" hidden="1">1</definedName>
    <definedName name="HTML1_3" hidden="1">"mnsavg"</definedName>
    <definedName name="HTML1_4" hidden="1">"Sheet1"</definedName>
    <definedName name="HTML1_5" hidden="1">""</definedName>
    <definedName name="HTML1_6" hidden="1">-4146</definedName>
    <definedName name="HTML1_7" hidden="1">-4146</definedName>
    <definedName name="HTML1_8" hidden="1">"98-10-26"</definedName>
    <definedName name="HTML1_9" hidden="1">"한국외환은행"</definedName>
    <definedName name="HTML2_1" hidden="1">"[mnsavg.xls]Sheet1!$A$4:$K$33"</definedName>
    <definedName name="HTML2_11" hidden="1">1</definedName>
    <definedName name="HTML2_12" hidden="1">"A:\mnsavg.htm"</definedName>
    <definedName name="HTML2_2" hidden="1">1</definedName>
    <definedName name="HTML2_3" hidden="1">"mnsavg"</definedName>
    <definedName name="HTML2_4" hidden="1">"Sheet1"</definedName>
    <definedName name="HTML2_6" hidden="1">-4146</definedName>
    <definedName name="HTML2_7" hidden="1">-4146</definedName>
    <definedName name="HTML2_8" hidden="1">"98-10-26"</definedName>
    <definedName name="HTML2_9" hidden="1">"한국외환은행"</definedName>
    <definedName name="HTML3_1" hidden="1">"[keb97avrg.xls]Sheet1!$A$4:$O$32"</definedName>
    <definedName name="HTML3_11" hidden="1">1</definedName>
    <definedName name="HTML3_12" hidden="1">"A:\97mns.htm"</definedName>
    <definedName name="HTML3_2" hidden="1">1</definedName>
    <definedName name="HTML3_3" hidden="1">"keb97avrg"</definedName>
    <definedName name="HTML3_4" hidden="1">"Sheet1"</definedName>
    <definedName name="HTML3_6" hidden="1">-4146</definedName>
    <definedName name="HTML3_7" hidden="1">-4146</definedName>
    <definedName name="HTML3_8" hidden="1">"99-02-08"</definedName>
    <definedName name="HTML3_9" hidden="1">"한국외환은행"</definedName>
    <definedName name="HTMLCount" hidden="1">2</definedName>
    <definedName name="HTMLmoi" hidden="1">{"'Sheet1'!$L$16"}</definedName>
    <definedName name="hu" hidden="1">{"'Sheet1'!$L$16"}</definedName>
    <definedName name="hugo" hidden="1">{#N/A,#N/A,TRUE,"Mhr_Sum"}</definedName>
    <definedName name="hui" hidden="1">{"'Sheet1'!$L$16"}</definedName>
    <definedName name="huon" hidden="1">{"'Sheet1'!$L$16"}</definedName>
    <definedName name="huong">[144]XL4Poppy!$C$31</definedName>
    <definedName name="huy" localSheetId="1" hidden="1">{"'Sheet1'!$L$16"}</definedName>
    <definedName name="huy" hidden="1">{"'Sheet1'!$L$16"}</definedName>
    <definedName name="huy1moi" hidden="1">{"'Sheet1'!$L$16"}</definedName>
    <definedName name="huymoi" hidden="1">{"'Sheet1'!$L$16"}</definedName>
    <definedName name="HV">#N/A</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tdfkytdfo" hidden="1">#REF!</definedName>
    <definedName name="I">#REF!</definedName>
    <definedName name="Ìag" hidden="1">{"'Sheet1'!$L$16"}</definedName>
    <definedName name="IBCYear">#REF!</definedName>
    <definedName name="ID_Stack">'[64]Noise (3)'!$C$13</definedName>
    <definedName name="IDC">[54]Input!$F$1</definedName>
    <definedName name="IDLAB_COST">#REF!</definedName>
    <definedName name="idr">#REF!</definedName>
    <definedName name="IGLE" hidden="1">[145]BM!#REF!</definedName>
    <definedName name="ihihi">[59]共機J!$J$64:$IV$7599</definedName>
    <definedName name="II" hidden="1">{#N/A,#N/A,FALSE,"JACKETS (1100 t) (1)"}</definedName>
    <definedName name="iiouolkll" hidden="1">{#N/A,#N/A,FALSE,"CCTV"}</definedName>
    <definedName name="Incoterms">[46]Datenbank!$M$4:$M$17</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AB">#REF!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ex2bay_in">#REF!</definedName>
    <definedName name="index2bay_out">#REF!</definedName>
    <definedName name="INDIRECT_COST" hidden="1">#REF!</definedName>
    <definedName name="IndirectHours">#REF!</definedName>
    <definedName name="INDMANP">#REF!</definedName>
    <definedName name="InfoDialog">"Dialogfeldrahmen 1"</definedName>
    <definedName name="InletFlowProfile">'[64]Noise (3)'!$C$33</definedName>
    <definedName name="insulation" hidden="1">{#N/A,#N/A,FALSE,"CCTV"}</definedName>
    <definedName name="InsulationMaterial">[53]DATA_LIST!$B$23:$B$34</definedName>
    <definedName name="InsulHt">[54]Input!$G$27</definedName>
    <definedName name="Insurance">[82]Summary!$D$23</definedName>
    <definedName name="Int_with_adv">#REF!</definedName>
    <definedName name="Int_without_adv">#REF!</definedName>
    <definedName name="Interest_FC">#REF!</definedName>
    <definedName name="Interest_LC">#REF!</definedName>
    <definedName name="interest_on_adv">#REF!</definedName>
    <definedName name="interest_wth_adv">#REF!</definedName>
    <definedName name="INTERFACE_FORMAT_VERSION">#REF!</definedName>
    <definedName name="INTERFACE_NAME">#REF!</definedName>
    <definedName name="Interim">[146]XL4Poppy!$A$15</definedName>
    <definedName name="InteriorWork">'[113]DGchitiet '!#REF!</definedName>
    <definedName name="INTEST">[2]PP!$A$2:$N$44</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NVOICE">#REF!</definedName>
    <definedName name="iop" hidden="1">{"'Sheet1'!$L$16"}</definedName>
    <definedName name="IPEcDPres">#REF!</definedName>
    <definedName name="IPEcTbDPres">#REF!</definedName>
    <definedName name="IPEcV">#REF!</definedName>
    <definedName name="IPEvDPres">#REF!</definedName>
    <definedName name="IPFWDPres">#REF!</definedName>
    <definedName name="IPFWDPress">#REF!</definedName>
    <definedName name="IPSRV">#REF!</definedName>
    <definedName name="IPSysDPre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 hidden="1">{"'Sheet1'!$L$16"}</definedName>
    <definedName name="ISO">#REF!</definedName>
    <definedName name="it" hidden="1">{"'Sheet1'!$L$16"}</definedName>
    <definedName name="itb" hidden="1">{#N/A,#N/A,FALSE,"CCTV"}</definedName>
    <definedName name="ItemName">'[116]Data Input'!$G$11</definedName>
    <definedName name="ItemNo">'[116]Data Input'!$D$5</definedName>
    <definedName name="iyuuku" hidden="1">[28]Spread!#REF!</definedName>
    <definedName name="J">[47]Breech_Duct!$B$71</definedName>
    <definedName name="j356C8">#REF!</definedName>
    <definedName name="JAAR_1">#REF!</definedName>
    <definedName name="JAAR_2">#REF!</definedName>
    <definedName name="janein">[46]Datenbank!$Q$44:$Q$45</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hhhh" hidden="1">{#N/A,#N/A,FALSE,"CCTV"}</definedName>
    <definedName name="jim"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SG3101">#REF!</definedName>
    <definedName name="JK" hidden="1">{#N/A,#N/A,FALSE,"CCTV"}</definedName>
    <definedName name="JKDFSJCSDKJ" hidden="1">{#N/A,#N/A,TRUE,"SUM";#N/A,#N/A,TRUE,"EE";#N/A,#N/A,TRUE,"AC";#N/A,#N/A,TRUE,"SN"}</definedName>
    <definedName name="JKE" hidden="1">{#N/A,#N/A,FALSE,"CCTV"}</definedName>
    <definedName name="jkh" hidden="1">{#N/A,#N/A,FALSE,"Chi tiÆt"}</definedName>
    <definedName name="jkjk" hidden="1">{"'Sheet1'!$L$16"}</definedName>
    <definedName name="JKKIO" hidden="1">{#N/A,#N/A,FALSE,"CCTV"}</definedName>
    <definedName name="JM_10">#REF!</definedName>
    <definedName name="JM_11">#REF!</definedName>
    <definedName name="Job">[54]Input!$A$1</definedName>
    <definedName name="JobNo">'[116]Data Input'!$D$3</definedName>
    <definedName name="JointSpacing">#REF!</definedName>
    <definedName name="k" hidden="1">{"Offgrid",#N/A,FALSE,"OFFGRID";"Region",#N/A,FALSE,"REGION";"Offgrid -2",#N/A,FALSE,"OFFGRID";"WTP",#N/A,FALSE,"WTP";"WTP -2",#N/A,FALSE,"WTP";"Project",#N/A,FALSE,"PROJECT";"Summary -2",#N/A,FALSE,"SUMMARY"}</definedName>
    <definedName name="K_Vend_FC_DirInd">#REF!</definedName>
    <definedName name="K_Vend_FC_Group">#REF!</definedName>
    <definedName name="K_Vend_FC_MS">#REF!</definedName>
    <definedName name="K_Vend_FC_OS">#REF!</definedName>
    <definedName name="K_Vend_FC_SC">#REF!</definedName>
    <definedName name="K_Vend_LC_DirInd">#REF!</definedName>
    <definedName name="K_Vend_LC_MS">#REF!</definedName>
    <definedName name="K_Vend_LC_OS">#REF!</definedName>
    <definedName name="K_Vend_LC_SC">#REF!</definedName>
    <definedName name="K_Vend_Loc_MS">#REF!</definedName>
    <definedName name="K_Vend_Loc_OS">#REF!</definedName>
    <definedName name="K_Vend_Loc_SC">#REF!</definedName>
    <definedName name="Kalkulation_DB">[97]Kalkulation!$A$17:$X$537</definedName>
    <definedName name="Kalkulationsdatenbank">[46]Kalkulation!$A$16:$V$270</definedName>
    <definedName name="KalkVersion">'[65]Preisblatt mehrere Compartments'!$R$6</definedName>
    <definedName name="KBALackierung">[46]Datenbank!$O$116:$O$118</definedName>
    <definedName name="Kc">[107]SourceData!$C$24</definedName>
    <definedName name="kcong">#REF!</definedName>
    <definedName name="KcTieuChuan">[38]!KcTieuChuan</definedName>
    <definedName name="KDJU" hidden="1">{"'장비'!$A$3:$M$12"}</definedName>
    <definedName name="KFGHYH" hidden="1">{#N/A,#N/A,FALSE,"혼합골재"}</definedName>
    <definedName name="KFGJGFJGHGRJGH" hidden="1">{#N/A,#N/A,FALSE,"부대1"}</definedName>
    <definedName name="KFGJREYDFHFD" hidden="1">{#N/A,#N/A,FALSE,"속도"}</definedName>
    <definedName name="Kg">0.4536</definedName>
    <definedName name="KGFJHGJGH" hidden="1">{#N/A,#N/A,FALSE,"2~8번"}</definedName>
    <definedName name="kghlgh" hidden="1">{#N/A,#N/A,FALSE,"CCTV"}</definedName>
    <definedName name="khoan42">'[15]Gia VL,NC,M'!$E$189</definedName>
    <definedName name="khoannhoimoi">[147]MTC!$D$504</definedName>
    <definedName name="KHOILUONGTL">[148]TienLuong!$Q$7:$Q$2175</definedName>
    <definedName name="khonglanh">[147]VLpluong!$I$4</definedName>
    <definedName name="khongtruotgia" hidden="1">{"'Sheet1'!$L$16"}</definedName>
    <definedName name="kitz"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ulil" hidden="1">{#N/A,#N/A,FALSE,"CCTV"}</definedName>
    <definedName name="kj" hidden="1">#REF!</definedName>
    <definedName name="kjfkl" hidden="1">{#N/A,#N/A,FALSE,"HO Rates";#N/A,#N/A,FALSE,"HO Sum"}</definedName>
    <definedName name="KJGHJG" hidden="1">{#N/A,#N/A,FALSE,"배수2"}</definedName>
    <definedName name="kjh" hidden="1">{#N/A,#N/A,FALSE,"Chi tiÆt"}</definedName>
    <definedName name="kjhlh" hidden="1">{#N/A,#N/A,FALSE,"CCTV"}</definedName>
    <definedName name="kjhljhk" hidden="1">{#N/A,#N/A,FALSE,"CCTV"}</definedName>
    <definedName name="kjkgh" hidden="1">{"'장비'!$A$3:$M$12"}</definedName>
    <definedName name="kk">0.8</definedName>
    <definedName name="KKK" hidden="1">{#N/A,#N/A,FALSE,"CCTV"}</definedName>
    <definedName name="kkkk" hidden="1">{"'Sheet1'!$L$16"}</definedName>
    <definedName name="KKKKK" hidden="1">#REF!</definedName>
    <definedName name="KKPP" hidden="1">{#N/A,#N/A,TRUE,"SUM";#N/A,#N/A,TRUE,"EE";#N/A,#N/A,TRUE,"AC";#N/A,#N/A,TRUE,"SN"}</definedName>
    <definedName name="KL_1">[142]PA2!$D$6:$D$142</definedName>
    <definedName name="KL_2">[142]PA3!$D$6:$D$560</definedName>
    <definedName name="KL_C">[130]Sum!$F$1</definedName>
    <definedName name="KL_cau">[149]ptvt!$G$2:$G$47</definedName>
    <definedName name="kla">'[150]Package A'!$E$6:$E$266</definedName>
    <definedName name="klar" hidden="1">{#N/A,#N/A,TRUE,"WKG";#N/A,#N/A,TRUE,"AuslDat";#N/A,#N/A,TRUE,"Konst";#N/A,#N/A,TRUE,"max_erf_Md";#N/A,#N/A,TRUE,"Graph";#N/A,#N/A,TRUE,"Kräfte"}</definedName>
    <definedName name="klb">'[150]Package B'!$E$6:$E$1078</definedName>
    <definedName name="klcau">'[151]ptvt-dg'!$H$14:$H$581</definedName>
    <definedName name="kld">'[151]ptvt-dg'!$H$585:$H$614</definedName>
    <definedName name="KLduonggiaods" hidden="1">{"'Sheet1'!$L$16"}</definedName>
    <definedName name="klhkl" hidden="1">'[152]SUM-AIR-Submit'!#REF!</definedName>
    <definedName name="kltho">'[153]KL-THO'!$A$8:$O$1046</definedName>
    <definedName name="KLVLD">[154]ChiTietDZ!$I$8:$I$1296</definedName>
    <definedName name="KLVLD1">[154]VuaBT!$H$7:$H$63</definedName>
    <definedName name="Km">[107]SourceData!$E$17</definedName>
    <definedName name="Knc">[107]SourceData!$D$17</definedName>
    <definedName name="kno">[17]gVL!$Q$48</definedName>
    <definedName name="KO" hidden="1">{"'Liquid'!$A$1:$U$57"}</definedName>
    <definedName name="KOPER" hidden="1">{"'Liquid'!$A$1:$U$57"}</definedName>
    <definedName name="Kostenart">[46]Datenbank!$Q$18:$Q$26</definedName>
    <definedName name="Kprim">#REF!</definedName>
    <definedName name="ksbn" hidden="1">{"'Sheet1'!$L$16"}</definedName>
    <definedName name="KSD">[46]Datenbank!$A$493:$A$542</definedName>
    <definedName name="KSDA" hidden="1">{"'Sheet1'!$L$16"}</definedName>
    <definedName name="kshn" hidden="1">{"'Sheet1'!$L$16"}</definedName>
    <definedName name="ksls" hidden="1">{"'Sheet1'!$L$16"}</definedName>
    <definedName name="ktf" hidden="1">#REF!</definedName>
    <definedName name="KtFix">[107]SourceData!$A$29</definedName>
    <definedName name="KtL">[107]SourceData!$A$25</definedName>
    <definedName name="kty" hidden="1">#REF!</definedName>
    <definedName name="KUR">#REF!</definedName>
    <definedName name="kv">[88]Sheet2!$B$2:$C$62</definedName>
    <definedName name="Kvl">[107]SourceData!$C$17</definedName>
    <definedName name="L">#REF!</definedName>
    <definedName name="L_">[47]Breech_Duct!$B$74</definedName>
    <definedName name="Labor">[82]Summary!$K$11</definedName>
    <definedName name="Labor_add">[155]Summary!$D$59</definedName>
    <definedName name="LackierungsflächeKBA">[46]Datenbank!$O$116:$P$118</definedName>
    <definedName name="Lackierungspreise">[46]Datenbank!$A$764:$A$779</definedName>
    <definedName name="LadderCount">[54]Ladders!$C$34</definedName>
    <definedName name="Ladders">#REF!</definedName>
    <definedName name="LadderSelect">#REF!</definedName>
    <definedName name="lam" hidden="1">{"'Sheet1'!$L$16"}</definedName>
    <definedName name="Land">[156]LE!$U$19:$Z$119</definedName>
    <definedName name="Länder">[46]Datenbank!$A$32:$A$284</definedName>
    <definedName name="LandingCount">[54]Ladders!$C$33</definedName>
    <definedName name="Landings">#REF!</definedName>
    <definedName name="langson" hidden="1">{"'Sheet1'!$L$16"}</definedName>
    <definedName name="LANGUAGE_VERSION">#REF!</definedName>
    <definedName name="lanh">[147]VLpluong!$I$3</definedName>
    <definedName name="lapa">'[10]CT Thang Mo'!$B$350:$H$350</definedName>
    <definedName name="lapb">'[10]CT Thang Mo'!$B$370:$H$370</definedName>
    <definedName name="lapc">'[10]CT Thang Mo'!$B$390:$H$390</definedName>
    <definedName name="LargerSpan">IF('[123]Tổng kê'!XEY2&gt;'[123]Tổng kê'!XEY1,'[123]Tổng kê'!XEY2,'[123]Tổng kê'!XEY1)</definedName>
    <definedName name="LC">#REF!</definedName>
    <definedName name="LC_SC">#REF!</definedName>
    <definedName name="Lcoc">[157]NSL!$E$9</definedName>
    <definedName name="Ldn">[68]sl!$F$20</definedName>
    <definedName name="LEE" hidden="1">{#N/A,#N/A,TRUE,"Basic";#N/A,#N/A,TRUE,"EXT-TABLE";#N/A,#N/A,TRUE,"STEEL";#N/A,#N/A,TRUE,"INT-Table";#N/A,#N/A,TRUE,"STEEL";#N/A,#N/A,TRUE,"Door"}</definedName>
    <definedName name="LEE_1" hidden="1">{#N/A,#N/A,TRUE,"Basic";#N/A,#N/A,TRUE,"EXT-TABLE";#N/A,#N/A,TRUE,"STEEL";#N/A,#N/A,TRUE,"INT-Table";#N/A,#N/A,TRUE,"STEEL";#N/A,#N/A,TRUE,"Door"}</definedName>
    <definedName name="LEE_1_1" hidden="1">{#N/A,#N/A,TRUE,"Basic";#N/A,#N/A,TRUE,"EXT-TABLE";#N/A,#N/A,TRUE,"STEEL";#N/A,#N/A,TRUE,"INT-Table";#N/A,#N/A,TRUE,"STEEL";#N/A,#N/A,TRUE,"Door"}</definedName>
    <definedName name="LEE_1_2" hidden="1">{#N/A,#N/A,TRUE,"Basic";#N/A,#N/A,TRUE,"EXT-TABLE";#N/A,#N/A,TRUE,"STEEL";#N/A,#N/A,TRUE,"INT-Table";#N/A,#N/A,TRUE,"STEEL";#N/A,#N/A,TRUE,"Door"}</definedName>
    <definedName name="LEE_2" hidden="1">{#N/A,#N/A,TRUE,"Basic";#N/A,#N/A,TRUE,"EXT-TABLE";#N/A,#N/A,TRUE,"STEEL";#N/A,#N/A,TRUE,"INT-Table";#N/A,#N/A,TRUE,"STEEL";#N/A,#N/A,TRUE,"Door"}</definedName>
    <definedName name="LEE_2_1" hidden="1">{#N/A,#N/A,TRUE,"Basic";#N/A,#N/A,TRUE,"EXT-TABLE";#N/A,#N/A,TRUE,"STEEL";#N/A,#N/A,TRUE,"INT-Table";#N/A,#N/A,TRUE,"STEEL";#N/A,#N/A,TRUE,"Door"}</definedName>
    <definedName name="LEE_2_2" hidden="1">{#N/A,#N/A,TRUE,"Basic";#N/A,#N/A,TRUE,"EXT-TABLE";#N/A,#N/A,TRUE,"STEEL";#N/A,#N/A,TRUE,"INT-Table";#N/A,#N/A,TRUE,"STEEL";#N/A,#N/A,TRUE,"Door"}</definedName>
    <definedName name="LEE_3" hidden="1">{#N/A,#N/A,TRUE,"Basic";#N/A,#N/A,TRUE,"EXT-TABLE";#N/A,#N/A,TRUE,"STEEL";#N/A,#N/A,TRUE,"INT-Table";#N/A,#N/A,TRUE,"STEEL";#N/A,#N/A,TRUE,"Door"}</definedName>
    <definedName name="LEE_3_1" hidden="1">{#N/A,#N/A,TRUE,"Basic";#N/A,#N/A,TRUE,"EXT-TABLE";#N/A,#N/A,TRUE,"STEEL";#N/A,#N/A,TRUE,"INT-Table";#N/A,#N/A,TRUE,"STEEL";#N/A,#N/A,TRUE,"Door"}</definedName>
    <definedName name="LEE_3_2" hidden="1">{#N/A,#N/A,TRUE,"Basic";#N/A,#N/A,TRUE,"EXT-TABLE";#N/A,#N/A,TRUE,"STEEL";#N/A,#N/A,TRUE,"INT-Table";#N/A,#N/A,TRUE,"STEEL";#N/A,#N/A,TRUE,"Door"}</definedName>
    <definedName name="LEE_4" hidden="1">{#N/A,#N/A,TRUE,"Basic";#N/A,#N/A,TRUE,"EXT-TABLE";#N/A,#N/A,TRUE,"STEEL";#N/A,#N/A,TRUE,"INT-Table";#N/A,#N/A,TRUE,"STEEL";#N/A,#N/A,TRUE,"Door"}</definedName>
    <definedName name="LEE_4_1" hidden="1">{#N/A,#N/A,TRUE,"Basic";#N/A,#N/A,TRUE,"EXT-TABLE";#N/A,#N/A,TRUE,"STEEL";#N/A,#N/A,TRUE,"INT-Table";#N/A,#N/A,TRUE,"STEEL";#N/A,#N/A,TRUE,"Door"}</definedName>
    <definedName name="LEE_4_2" hidden="1">{#N/A,#N/A,TRUE,"Basic";#N/A,#N/A,TRUE,"EXT-TABLE";#N/A,#N/A,TRUE,"STEEL";#N/A,#N/A,TRUE,"INT-Table";#N/A,#N/A,TRUE,"STEEL";#N/A,#N/A,TRUE,"Door"}</definedName>
    <definedName name="LEE_5" hidden="1">{#N/A,#N/A,TRUE,"Basic";#N/A,#N/A,TRUE,"EXT-TABLE";#N/A,#N/A,TRUE,"STEEL";#N/A,#N/A,TRUE,"INT-Table";#N/A,#N/A,TRUE,"STEEL";#N/A,#N/A,TRUE,"Door"}</definedName>
    <definedName name="LEE_5_1" hidden="1">{#N/A,#N/A,TRUE,"Basic";#N/A,#N/A,TRUE,"EXT-TABLE";#N/A,#N/A,TRUE,"STEEL";#N/A,#N/A,TRUE,"INT-Table";#N/A,#N/A,TRUE,"STEEL";#N/A,#N/A,TRUE,"Door"}</definedName>
    <definedName name="LEE_5_2" hidden="1">{#N/A,#N/A,TRUE,"Basic";#N/A,#N/A,TRUE,"EXT-TABLE";#N/A,#N/A,TRUE,"STEEL";#N/A,#N/A,TRUE,"INT-Table";#N/A,#N/A,TRUE,"STEEL";#N/A,#N/A,TRUE,"Door"}</definedName>
    <definedName name="Letter" hidden="1">{#N/A,#N/A,TRUE,"Str.";#N/A,#N/A,TRUE,"Steel &amp; Roof";#N/A,#N/A,TRUE,"Arc.";#N/A,#N/A,TRUE,"Preliminary";#N/A,#N/A,TRUE,"Sum_Prelim"}</definedName>
    <definedName name="Leuchten">[46]Datenbank!$A$290:$A$309</definedName>
    <definedName name="level1" hidden="1">{"'장비'!$A$3:$M$12"}</definedName>
    <definedName name="LF" hidden="1">{#N/A,#N/A,TRUE,"Mhr_Sum"}</definedName>
    <definedName name="LFKFJFO" hidden="1">{#N/A,#N/A,FALSE,"CCTV"}</definedName>
    <definedName name="lfwt">#REF!</definedName>
    <definedName name="Lg_Guide">'[64]Noise (3)'!$C$42</definedName>
    <definedName name="Lg_Profile">'[64]Noise (3)'!$C$41</definedName>
    <definedName name="Lg_Total">'[64]Noise (3)'!$C$43</definedName>
    <definedName name="lhpd">[115]Data!#REF!</definedName>
    <definedName name="LiendanhVUTRAC">#REF!</definedName>
    <definedName name="LILAMA">[72]LILAMA!$A$2:$J$221</definedName>
    <definedName name="limcount" hidden="1">3</definedName>
    <definedName name="LinerThickness">[53]DATA_LIST!$C$4:$C$8</definedName>
    <definedName name="list" hidden="1">{#N/A,#N/A,TRUE,"Basic";#N/A,#N/A,TRUE,"EXT-TABLE";#N/A,#N/A,TRUE,"STEEL";#N/A,#N/A,TRUE,"INT-Table";#N/A,#N/A,TRUE,"STEEL";#N/A,#N/A,TRUE,"Door"}</definedName>
    <definedName name="list_1" hidden="1">{#N/A,#N/A,TRUE,"Basic";#N/A,#N/A,TRUE,"EXT-TABLE";#N/A,#N/A,TRUE,"STEEL";#N/A,#N/A,TRUE,"INT-Table";#N/A,#N/A,TRUE,"STEEL";#N/A,#N/A,TRUE,"Door"}</definedName>
    <definedName name="list_1_1" hidden="1">{#N/A,#N/A,TRUE,"Basic";#N/A,#N/A,TRUE,"EXT-TABLE";#N/A,#N/A,TRUE,"STEEL";#N/A,#N/A,TRUE,"INT-Table";#N/A,#N/A,TRUE,"STEEL";#N/A,#N/A,TRUE,"Door"}</definedName>
    <definedName name="list_1_2" hidden="1">{#N/A,#N/A,TRUE,"Basic";#N/A,#N/A,TRUE,"EXT-TABLE";#N/A,#N/A,TRUE,"STEEL";#N/A,#N/A,TRUE,"INT-Table";#N/A,#N/A,TRUE,"STEEL";#N/A,#N/A,TRUE,"Door"}</definedName>
    <definedName name="list_2" hidden="1">{#N/A,#N/A,TRUE,"Basic";#N/A,#N/A,TRUE,"EXT-TABLE";#N/A,#N/A,TRUE,"STEEL";#N/A,#N/A,TRUE,"INT-Table";#N/A,#N/A,TRUE,"STEEL";#N/A,#N/A,TRUE,"Door"}</definedName>
    <definedName name="list_2_1" hidden="1">{#N/A,#N/A,TRUE,"Basic";#N/A,#N/A,TRUE,"EXT-TABLE";#N/A,#N/A,TRUE,"STEEL";#N/A,#N/A,TRUE,"INT-Table";#N/A,#N/A,TRUE,"STEEL";#N/A,#N/A,TRUE,"Door"}</definedName>
    <definedName name="list_2_2" hidden="1">{#N/A,#N/A,TRUE,"Basic";#N/A,#N/A,TRUE,"EXT-TABLE";#N/A,#N/A,TRUE,"STEEL";#N/A,#N/A,TRUE,"INT-Table";#N/A,#N/A,TRUE,"STEEL";#N/A,#N/A,TRUE,"Door"}</definedName>
    <definedName name="list_3" hidden="1">{#N/A,#N/A,TRUE,"Basic";#N/A,#N/A,TRUE,"EXT-TABLE";#N/A,#N/A,TRUE,"STEEL";#N/A,#N/A,TRUE,"INT-Table";#N/A,#N/A,TRUE,"STEEL";#N/A,#N/A,TRUE,"Door"}</definedName>
    <definedName name="list_3_1" hidden="1">{#N/A,#N/A,TRUE,"Basic";#N/A,#N/A,TRUE,"EXT-TABLE";#N/A,#N/A,TRUE,"STEEL";#N/A,#N/A,TRUE,"INT-Table";#N/A,#N/A,TRUE,"STEEL";#N/A,#N/A,TRUE,"Door"}</definedName>
    <definedName name="list_3_2" hidden="1">{#N/A,#N/A,TRUE,"Basic";#N/A,#N/A,TRUE,"EXT-TABLE";#N/A,#N/A,TRUE,"STEEL";#N/A,#N/A,TRUE,"INT-Table";#N/A,#N/A,TRUE,"STEEL";#N/A,#N/A,TRUE,"Door"}</definedName>
    <definedName name="list_4" hidden="1">{#N/A,#N/A,TRUE,"Basic";#N/A,#N/A,TRUE,"EXT-TABLE";#N/A,#N/A,TRUE,"STEEL";#N/A,#N/A,TRUE,"INT-Table";#N/A,#N/A,TRUE,"STEEL";#N/A,#N/A,TRUE,"Door"}</definedName>
    <definedName name="list_4_1" hidden="1">{#N/A,#N/A,TRUE,"Basic";#N/A,#N/A,TRUE,"EXT-TABLE";#N/A,#N/A,TRUE,"STEEL";#N/A,#N/A,TRUE,"INT-Table";#N/A,#N/A,TRUE,"STEEL";#N/A,#N/A,TRUE,"Door"}</definedName>
    <definedName name="list_4_2" hidden="1">{#N/A,#N/A,TRUE,"Basic";#N/A,#N/A,TRUE,"EXT-TABLE";#N/A,#N/A,TRUE,"STEEL";#N/A,#N/A,TRUE,"INT-Table";#N/A,#N/A,TRUE,"STEEL";#N/A,#N/A,TRUE,"Door"}</definedName>
    <definedName name="list_5" hidden="1">{#N/A,#N/A,TRUE,"Basic";#N/A,#N/A,TRUE,"EXT-TABLE";#N/A,#N/A,TRUE,"STEEL";#N/A,#N/A,TRUE,"INT-Table";#N/A,#N/A,TRUE,"STEEL";#N/A,#N/A,TRUE,"Door"}</definedName>
    <definedName name="list_5_1" hidden="1">{#N/A,#N/A,TRUE,"Basic";#N/A,#N/A,TRUE,"EXT-TABLE";#N/A,#N/A,TRUE,"STEEL";#N/A,#N/A,TRUE,"INT-Table";#N/A,#N/A,TRUE,"STEEL";#N/A,#N/A,TRUE,"Door"}</definedName>
    <definedName name="list_5_2" hidden="1">{#N/A,#N/A,TRUE,"Basic";#N/A,#N/A,TRUE,"EXT-TABLE";#N/A,#N/A,TRUE,"STEEL";#N/A,#N/A,TRUE,"INT-Table";#N/A,#N/A,TRUE,"STEEL";#N/A,#N/A,TRUE,"Door"}</definedName>
    <definedName name="list01" hidden="1">{#N/A,#N/A,TRUE,"Basic";#N/A,#N/A,TRUE,"EXT-TABLE";#N/A,#N/A,TRUE,"STEEL";#N/A,#N/A,TRUE,"INT-Table";#N/A,#N/A,TRUE,"STEEL";#N/A,#N/A,TRUE,"Door"}</definedName>
    <definedName name="list01_1" hidden="1">{#N/A,#N/A,TRUE,"Basic";#N/A,#N/A,TRUE,"EXT-TABLE";#N/A,#N/A,TRUE,"STEEL";#N/A,#N/A,TRUE,"INT-Table";#N/A,#N/A,TRUE,"STEEL";#N/A,#N/A,TRUE,"Door"}</definedName>
    <definedName name="list01_1_1" hidden="1">{#N/A,#N/A,TRUE,"Basic";#N/A,#N/A,TRUE,"EXT-TABLE";#N/A,#N/A,TRUE,"STEEL";#N/A,#N/A,TRUE,"INT-Table";#N/A,#N/A,TRUE,"STEEL";#N/A,#N/A,TRUE,"Door"}</definedName>
    <definedName name="list01_1_2" hidden="1">{#N/A,#N/A,TRUE,"Basic";#N/A,#N/A,TRUE,"EXT-TABLE";#N/A,#N/A,TRUE,"STEEL";#N/A,#N/A,TRUE,"INT-Table";#N/A,#N/A,TRUE,"STEEL";#N/A,#N/A,TRUE,"Door"}</definedName>
    <definedName name="list01_2" hidden="1">{#N/A,#N/A,TRUE,"Basic";#N/A,#N/A,TRUE,"EXT-TABLE";#N/A,#N/A,TRUE,"STEEL";#N/A,#N/A,TRUE,"INT-Table";#N/A,#N/A,TRUE,"STEEL";#N/A,#N/A,TRUE,"Door"}</definedName>
    <definedName name="list01_2_1" hidden="1">{#N/A,#N/A,TRUE,"Basic";#N/A,#N/A,TRUE,"EXT-TABLE";#N/A,#N/A,TRUE,"STEEL";#N/A,#N/A,TRUE,"INT-Table";#N/A,#N/A,TRUE,"STEEL";#N/A,#N/A,TRUE,"Door"}</definedName>
    <definedName name="list01_2_2" hidden="1">{#N/A,#N/A,TRUE,"Basic";#N/A,#N/A,TRUE,"EXT-TABLE";#N/A,#N/A,TRUE,"STEEL";#N/A,#N/A,TRUE,"INT-Table";#N/A,#N/A,TRUE,"STEEL";#N/A,#N/A,TRUE,"Door"}</definedName>
    <definedName name="list01_3" hidden="1">{#N/A,#N/A,TRUE,"Basic";#N/A,#N/A,TRUE,"EXT-TABLE";#N/A,#N/A,TRUE,"STEEL";#N/A,#N/A,TRUE,"INT-Table";#N/A,#N/A,TRUE,"STEEL";#N/A,#N/A,TRUE,"Door"}</definedName>
    <definedName name="list01_3_1" hidden="1">{#N/A,#N/A,TRUE,"Basic";#N/A,#N/A,TRUE,"EXT-TABLE";#N/A,#N/A,TRUE,"STEEL";#N/A,#N/A,TRUE,"INT-Table";#N/A,#N/A,TRUE,"STEEL";#N/A,#N/A,TRUE,"Door"}</definedName>
    <definedName name="list01_3_2" hidden="1">{#N/A,#N/A,TRUE,"Basic";#N/A,#N/A,TRUE,"EXT-TABLE";#N/A,#N/A,TRUE,"STEEL";#N/A,#N/A,TRUE,"INT-Table";#N/A,#N/A,TRUE,"STEEL";#N/A,#N/A,TRUE,"Door"}</definedName>
    <definedName name="list01_4" hidden="1">{#N/A,#N/A,TRUE,"Basic";#N/A,#N/A,TRUE,"EXT-TABLE";#N/A,#N/A,TRUE,"STEEL";#N/A,#N/A,TRUE,"INT-Table";#N/A,#N/A,TRUE,"STEEL";#N/A,#N/A,TRUE,"Door"}</definedName>
    <definedName name="list01_4_1" hidden="1">{#N/A,#N/A,TRUE,"Basic";#N/A,#N/A,TRUE,"EXT-TABLE";#N/A,#N/A,TRUE,"STEEL";#N/A,#N/A,TRUE,"INT-Table";#N/A,#N/A,TRUE,"STEEL";#N/A,#N/A,TRUE,"Door"}</definedName>
    <definedName name="list01_4_2" hidden="1">{#N/A,#N/A,TRUE,"Basic";#N/A,#N/A,TRUE,"EXT-TABLE";#N/A,#N/A,TRUE,"STEEL";#N/A,#N/A,TRUE,"INT-Table";#N/A,#N/A,TRUE,"STEEL";#N/A,#N/A,TRUE,"Door"}</definedName>
    <definedName name="list01_5" hidden="1">{#N/A,#N/A,TRUE,"Basic";#N/A,#N/A,TRUE,"EXT-TABLE";#N/A,#N/A,TRUE,"STEEL";#N/A,#N/A,TRUE,"INT-Table";#N/A,#N/A,TRUE,"STEEL";#N/A,#N/A,TRUE,"Door"}</definedName>
    <definedName name="list01_5_1" hidden="1">{#N/A,#N/A,TRUE,"Basic";#N/A,#N/A,TRUE,"EXT-TABLE";#N/A,#N/A,TRUE,"STEEL";#N/A,#N/A,TRUE,"INT-Table";#N/A,#N/A,TRUE,"STEEL";#N/A,#N/A,TRUE,"Door"}</definedName>
    <definedName name="list01_5_2" hidden="1">{#N/A,#N/A,TRUE,"Basic";#N/A,#N/A,TRUE,"EXT-TABLE";#N/A,#N/A,TRUE,"STEEL";#N/A,#N/A,TRUE,"INT-Table";#N/A,#N/A,TRUE,"STEEL";#N/A,#N/A,TRUE,"Door"}</definedName>
    <definedName name="list02" hidden="1">{#N/A,#N/A,TRUE,"Basic";#N/A,#N/A,TRUE,"EXT-TABLE";#N/A,#N/A,TRUE,"STEEL";#N/A,#N/A,TRUE,"INT-Table";#N/A,#N/A,TRUE,"STEEL";#N/A,#N/A,TRUE,"Door"}</definedName>
    <definedName name="list02_1" hidden="1">{#N/A,#N/A,TRUE,"Basic";#N/A,#N/A,TRUE,"EXT-TABLE";#N/A,#N/A,TRUE,"STEEL";#N/A,#N/A,TRUE,"INT-Table";#N/A,#N/A,TRUE,"STEEL";#N/A,#N/A,TRUE,"Door"}</definedName>
    <definedName name="list02_1_1" hidden="1">{#N/A,#N/A,TRUE,"Basic";#N/A,#N/A,TRUE,"EXT-TABLE";#N/A,#N/A,TRUE,"STEEL";#N/A,#N/A,TRUE,"INT-Table";#N/A,#N/A,TRUE,"STEEL";#N/A,#N/A,TRUE,"Door"}</definedName>
    <definedName name="list02_1_2" hidden="1">{#N/A,#N/A,TRUE,"Basic";#N/A,#N/A,TRUE,"EXT-TABLE";#N/A,#N/A,TRUE,"STEEL";#N/A,#N/A,TRUE,"INT-Table";#N/A,#N/A,TRUE,"STEEL";#N/A,#N/A,TRUE,"Door"}</definedName>
    <definedName name="list02_2" hidden="1">{#N/A,#N/A,TRUE,"Basic";#N/A,#N/A,TRUE,"EXT-TABLE";#N/A,#N/A,TRUE,"STEEL";#N/A,#N/A,TRUE,"INT-Table";#N/A,#N/A,TRUE,"STEEL";#N/A,#N/A,TRUE,"Door"}</definedName>
    <definedName name="list02_2_1" hidden="1">{#N/A,#N/A,TRUE,"Basic";#N/A,#N/A,TRUE,"EXT-TABLE";#N/A,#N/A,TRUE,"STEEL";#N/A,#N/A,TRUE,"INT-Table";#N/A,#N/A,TRUE,"STEEL";#N/A,#N/A,TRUE,"Door"}</definedName>
    <definedName name="list02_2_2" hidden="1">{#N/A,#N/A,TRUE,"Basic";#N/A,#N/A,TRUE,"EXT-TABLE";#N/A,#N/A,TRUE,"STEEL";#N/A,#N/A,TRUE,"INT-Table";#N/A,#N/A,TRUE,"STEEL";#N/A,#N/A,TRUE,"Door"}</definedName>
    <definedName name="list02_3" hidden="1">{#N/A,#N/A,TRUE,"Basic";#N/A,#N/A,TRUE,"EXT-TABLE";#N/A,#N/A,TRUE,"STEEL";#N/A,#N/A,TRUE,"INT-Table";#N/A,#N/A,TRUE,"STEEL";#N/A,#N/A,TRUE,"Door"}</definedName>
    <definedName name="list02_3_1" hidden="1">{#N/A,#N/A,TRUE,"Basic";#N/A,#N/A,TRUE,"EXT-TABLE";#N/A,#N/A,TRUE,"STEEL";#N/A,#N/A,TRUE,"INT-Table";#N/A,#N/A,TRUE,"STEEL";#N/A,#N/A,TRUE,"Door"}</definedName>
    <definedName name="list02_3_2" hidden="1">{#N/A,#N/A,TRUE,"Basic";#N/A,#N/A,TRUE,"EXT-TABLE";#N/A,#N/A,TRUE,"STEEL";#N/A,#N/A,TRUE,"INT-Table";#N/A,#N/A,TRUE,"STEEL";#N/A,#N/A,TRUE,"Door"}</definedName>
    <definedName name="list02_4" hidden="1">{#N/A,#N/A,TRUE,"Basic";#N/A,#N/A,TRUE,"EXT-TABLE";#N/A,#N/A,TRUE,"STEEL";#N/A,#N/A,TRUE,"INT-Table";#N/A,#N/A,TRUE,"STEEL";#N/A,#N/A,TRUE,"Door"}</definedName>
    <definedName name="list02_4_1" hidden="1">{#N/A,#N/A,TRUE,"Basic";#N/A,#N/A,TRUE,"EXT-TABLE";#N/A,#N/A,TRUE,"STEEL";#N/A,#N/A,TRUE,"INT-Table";#N/A,#N/A,TRUE,"STEEL";#N/A,#N/A,TRUE,"Door"}</definedName>
    <definedName name="list02_4_2" hidden="1">{#N/A,#N/A,TRUE,"Basic";#N/A,#N/A,TRUE,"EXT-TABLE";#N/A,#N/A,TRUE,"STEEL";#N/A,#N/A,TRUE,"INT-Table";#N/A,#N/A,TRUE,"STEEL";#N/A,#N/A,TRUE,"Door"}</definedName>
    <definedName name="list02_5" hidden="1">{#N/A,#N/A,TRUE,"Basic";#N/A,#N/A,TRUE,"EXT-TABLE";#N/A,#N/A,TRUE,"STEEL";#N/A,#N/A,TRUE,"INT-Table";#N/A,#N/A,TRUE,"STEEL";#N/A,#N/A,TRUE,"Door"}</definedName>
    <definedName name="list02_5_1" hidden="1">{#N/A,#N/A,TRUE,"Basic";#N/A,#N/A,TRUE,"EXT-TABLE";#N/A,#N/A,TRUE,"STEEL";#N/A,#N/A,TRUE,"INT-Table";#N/A,#N/A,TRUE,"STEEL";#N/A,#N/A,TRUE,"Door"}</definedName>
    <definedName name="list02_5_2" hidden="1">{#N/A,#N/A,TRUE,"Basic";#N/A,#N/A,TRUE,"EXT-TABLE";#N/A,#N/A,TRUE,"STEEL";#N/A,#N/A,TRUE,"INT-Table";#N/A,#N/A,TRUE,"STEEL";#N/A,#N/A,TRUE,"Door"}</definedName>
    <definedName name="listeStatut">#REF!</definedName>
    <definedName name="ljkㅏㅎ" hidden="1">{#N/A,#N/A,FALSE,"2~8번"}</definedName>
    <definedName name="lk" hidden="1">{#N/A,#N/A,FALSE,"CCTV"}</definedName>
    <definedName name="LKGDSAEF" hidden="1">{#N/A,#N/A,FALSE,"CCTV"}</definedName>
    <definedName name="LKJHKU" hidden="1">{#N/A,#N/A,FALSE,"CCTV"}</definedName>
    <definedName name="lklhlkjl" hidden="1">{#N/A,#N/A,FALSE,"CCTV"}</definedName>
    <definedName name="llklkl" hidden="1">{#N/A,#N/A,FALSE,"HO Sum";#N/A,#N/A,FALSE,"HO Rates";#N/A,#N/A,FALSE,"Co Sum";#N/A,#N/A,FALSE,"Clients Office";#N/A,#N/A,FALSE,"Field Sum";#N/A,#N/A,FALSE,"Field Rates"}</definedName>
    <definedName name="lll" hidden="1">{"'Liquid'!$A$1:$U$57"}</definedName>
    <definedName name="LLLL" hidden="1">{#N/A,#N/A,FALSE,"CCTV"}</definedName>
    <definedName name="llpd">[115]Data!#REF!</definedName>
    <definedName name="ln">1.3</definedName>
    <definedName name="LOC" hidden="1">#N/A</definedName>
    <definedName name="LOCATION">[78]LEGEND!$D$7</definedName>
    <definedName name="loda" hidden="1">{#N/A,#N/A,TRUE,"Mhr_Sum"}</definedName>
    <definedName name="lón2">[158]Temp!$B$3</definedName>
    <definedName name="lón3">[158]Temp!$B$4</definedName>
    <definedName name="lón5">[158]Temp!$B$6</definedName>
    <definedName name="LOON">#REF!</definedName>
    <definedName name="loose_steel_separate_p">#REF!</definedName>
    <definedName name="loose_struct_ship_data">#REF!</definedName>
    <definedName name="LOP">[2]PP!$IC$6</definedName>
    <definedName name="Lower_Noz">#REF!</definedName>
    <definedName name="LowerNoz">'[159]HEADER &amp; NOZZLES'!$O$189:$Q$236</definedName>
    <definedName name="LPEcDPres">#REF!</definedName>
    <definedName name="LPEcTbDPres">#REF!</definedName>
    <definedName name="LPEcV">#REF!</definedName>
    <definedName name="LPEvDPres">#REF!</definedName>
    <definedName name="LPFWDPRes">#REF!</definedName>
    <definedName name="LPFWDPRess">#REF!</definedName>
    <definedName name="LPR">[2]PP!$IG$1</definedName>
    <definedName name="LPSRV">#REF!</definedName>
    <definedName name="LPSysDPres">#REF!</definedName>
    <definedName name="Lt." hidden="1">{#N/A,#N/A,TRUE,"Str.";#N/A,#N/A,TRUE,"Steel &amp; Roof";#N/A,#N/A,TRUE,"Arc.";#N/A,#N/A,TRUE,"Preliminary";#N/A,#N/A,TRUE,"Sum_Prelim"}</definedName>
    <definedName name="Ltb">[68]sl!$F$4</definedName>
    <definedName name="lu">[160]MTC!$I$82</definedName>
    <definedName name="Luftkanal">[46]Datenbank!$Q$39:$Q$42</definedName>
    <definedName name="Lüftungsart">[46]Datenbank!$Q$53:$Q$54</definedName>
    <definedName name="lugoljgb.ikf" hidden="1">{#N/A,#N/A,FALSE,"HO Sum";#N/A,#N/A,FALSE,"HO Rates";#N/A,#N/A,FALSE,"Co Sum";#N/A,#N/A,FALSE,"Clients Office";#N/A,#N/A,FALSE,"Field Sum";#N/A,#N/A,FALSE,"Field Rates"}</definedName>
    <definedName name="m">#REF!</definedName>
    <definedName name="M_y__ãng_cäc_1.2_T">[161]giamay!$G$117</definedName>
    <definedName name="M_y__ãng_cäc_1.8_T">[161]giamay!$G$119</definedName>
    <definedName name="M_y_trén_b__t_ng_250_lÝt">'[162]nc-m'!$G$589</definedName>
    <definedName name="MA_CS">[163]MATERIALS!$A$2:$C$9523</definedName>
    <definedName name="Mã_khách_hàng">[164]Data!$A$10:$A$3770</definedName>
    <definedName name="maa">'[150]Package A'!$D$6:$D$266</definedName>
    <definedName name="mab">'[150]Package B'!$D$6:$D$1078</definedName>
    <definedName name="MACHINERY">#REF!</definedName>
    <definedName name="Macro2">#REF!</definedName>
    <definedName name="MADONGIA">[148]TienLuong!$F$6:$F$2175</definedName>
    <definedName name="MAJ_CON_EQP">#REF!</definedName>
    <definedName name="Makrodatenbank">[46]Datenbank!$S$3:$T$68</definedName>
    <definedName name="Makroliste">[46]Datenbank!$S$3:$S$68</definedName>
    <definedName name="Manp." hidden="1">{#N/A,#N/A,FALSE,"CCTV"}</definedName>
    <definedName name="Manpnew" hidden="1">{#N/A,#N/A,FALSE,"CCTV"}</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rkup">[82]Summary!$D$18</definedName>
    <definedName name="MAS" hidden="1">{#N/A,#N/A,FALSE,"Project Cost Summary";#N/A,#N/A,FALSE,"Man Hour Summary"}</definedName>
    <definedName name="Masonry">'[113]DGchitiet '!#REF!</definedName>
    <definedName name="Material_Baffle">[53]DATA_LIST!#REF!</definedName>
    <definedName name="Material_Baffles">[53]DATA_LIST!$G$4:$G$11</definedName>
    <definedName name="Material_Liners">[53]DATA_LIST!$H$4:$H$11</definedName>
    <definedName name="Material1" hidden="1">{#N/A,#N/A,TRUE,"Mhr_Sum"}</definedName>
    <definedName name="MaterialMatrix_1">[120]DATA_REFERENCE!$D$3:$F$16</definedName>
    <definedName name="MaterialMatrix_2">[120]DATA_REFERENCE!$I$4:$K$9</definedName>
    <definedName name="matit">[69]gvl!$Q$69</definedName>
    <definedName name="MAVL">'[165]Dinh Muc VT'!$F$4:$F$848</definedName>
    <definedName name="MAVLD">[154]ChiTietDZ!$D$8:$D$1296</definedName>
    <definedName name="MAVLD1">[154]VuaBT!$B$7:$B$63</definedName>
    <definedName name="max">[166]Renf_flat_center!#REF!</definedName>
    <definedName name="max_col_pitch">#REF!</definedName>
    <definedName name="Max_Ship_Lg">'[64]Noise (3)'!$O$46</definedName>
    <definedName name="Maximum_Wind_Deflection">#REF!</definedName>
    <definedName name="maycay75">'[15]Gia VL,NC,M'!$E$101</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EL">#REF!</definedName>
    <definedName name="MCFO">#REF!</definedName>
    <definedName name="MCWT">#REF!</definedName>
    <definedName name="measurement">[167]Validation!$J$8:$J$13</definedName>
    <definedName name="Mechanical">[82]Summary!$C$11</definedName>
    <definedName name="MENU">[2]PP!$HV$2:$IA$2</definedName>
    <definedName name="MES_10">#REF!</definedName>
    <definedName name="MES_11">#REF!</definedName>
    <definedName name="MES0">#REF!</definedName>
    <definedName name="MES0_1">#REF!</definedName>
    <definedName name="MES0_2">#REF!</definedName>
    <definedName name="MES10_1">#REF!</definedName>
    <definedName name="MES10_2">#REF!</definedName>
    <definedName name="MES20_1">#REF!</definedName>
    <definedName name="MES20_2">#REF!</definedName>
    <definedName name="MES40_1">#REF!</definedName>
    <definedName name="MES40_2">#REF!</definedName>
    <definedName name="Metallbau">[46]Datenbank!$A$693:$A$701</definedName>
    <definedName name="MetalWork">'[113]DGchitiet '!#REF!</definedName>
    <definedName name="metering" hidden="1">#REF!</definedName>
    <definedName name="MG_A">#REF!</definedName>
    <definedName name="mGrd">#REF!</definedName>
    <definedName name="mh">#REF!</definedName>
    <definedName name="min">[166]Renf_flat_center!#REF!</definedName>
    <definedName name="minA20A21">#REF!</definedName>
    <definedName name="MinAvgWallFactor">#REF!</definedName>
    <definedName name="Mineralwolle">[46]Datenbank!$A$388:$A$405</definedName>
    <definedName name="minh">'[168]MTL$-INTER'!#REF!</definedName>
    <definedName name="minS1S">#REF!</definedName>
    <definedName name="minS1S2">#REF!</definedName>
    <definedName name="Misc.ID">#REF!</definedName>
    <definedName name="MiscellaneousWork">'[113]DGchitiet '!#REF!</definedName>
    <definedName name="MM" hidden="1">{#N/A,#N/A,FALSE,"단가표지"}</definedName>
    <definedName name="mmm" hidden="1">{"EqList",#N/A,FALSE,"Process"}</definedName>
    <definedName name="mmmm" hidden="1">{"'장비'!$A$3:$M$12"}</definedName>
    <definedName name="mmmmm" hidden="1">{#N/A,#N/A,FALSE,"CCTV"}</definedName>
    <definedName name="mn" hidden="1">{"'Sheet1'!$L$16"}</definedName>
    <definedName name="MNTHTH">[50]Solieu!$E$27</definedName>
    <definedName name="MNummern">[46]Datenbank!#REF!</definedName>
    <definedName name="mo" hidden="1">{"'Sheet1'!$L$16"}</definedName>
    <definedName name="MOBFC">#REF!</definedName>
    <definedName name="MOBFO">#REF!</definedName>
    <definedName name="Mobilkran">[46]Datenbank!$A$407:$A$425</definedName>
    <definedName name="MOBLC">#REF!</definedName>
    <definedName name="module_ship_data">#REF!</definedName>
    <definedName name="moi" hidden="1">{"'Sheet1'!$L$16"}</definedName>
    <definedName name="MP" hidden="1">{#N/A,#N/A,FALSE,"CCTV"}</definedName>
    <definedName name="MPFC">#REF!</definedName>
    <definedName name="MPFO">#REF!</definedName>
    <definedName name="MPLC">#REF!</definedName>
    <definedName name="MPrice">'[82]Labor Sum'!$C$31</definedName>
    <definedName name="MPS">#REF!</definedName>
    <definedName name="MpwrDistrRev"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S_FC_FOB_PlMat">#REF!</definedName>
    <definedName name="MS_FC_LocTransp">#REF!</definedName>
    <definedName name="MS_FC_OceanFr">#REF!</definedName>
    <definedName name="MS_LC_FOB_PlMat">#REF!</definedName>
    <definedName name="MS_LC_LocTransp">#REF!</definedName>
    <definedName name="MS_LC_OceanFr">#REF!</definedName>
    <definedName name="Mtccau">[104]ptm!$B:$J</definedName>
    <definedName name="MTCHC">[12]TNHCHINH!$K$38</definedName>
    <definedName name="N">[47]Breech_Duct!$B$83</definedName>
    <definedName name="n_bays">#REF!</definedName>
    <definedName name="n_evase_roof_sec">#REF!</definedName>
    <definedName name="n_mod_deep">#REF!</definedName>
    <definedName name="n_wide">#REF!</definedName>
    <definedName name="N1IN">'[12]TONGKE3p '!$U$295</definedName>
    <definedName name="nam" hidden="1">{"'Sheet1'!$L$16"}</definedName>
    <definedName name="NBCHAUD">#REF!</definedName>
    <definedName name="NBPAS">#REF!</definedName>
    <definedName name="NC" hidden="1">{"'Liquid'!$A$1:$U$57"}</definedName>
    <definedName name="nc_cotpha">[84]TT_10KV!$H$329</definedName>
    <definedName name="nc2.5">'[15]Gia VL,NC,M'!$E$12</definedName>
    <definedName name="nc2.7">'[15]Gia VL,NC,M'!$E$13</definedName>
    <definedName name="nc3.5">'[15]Gia VL,NC,M'!$E$16</definedName>
    <definedName name="NCHC">[12]TNHCHINH!$J$38</definedName>
    <definedName name="NCXL">'[96]Cong 6T'!$M$6:$M$31</definedName>
    <definedName name="nd">[17]gVL!$Q$30</definedName>
    <definedName name="ndn">[68]sl!$F$22</definedName>
    <definedName name="Ne" hidden="1">{"'Sheet1'!$L$16"}</definedName>
    <definedName name="nenkhi10">'[15]Gia VL,NC,M'!$E$193</definedName>
    <definedName name="NET">#REF!</definedName>
    <definedName name="NET_1">#REF!</definedName>
    <definedName name="NET_ANA">#REF!</definedName>
    <definedName name="NET_ANA_1">#REF!</definedName>
    <definedName name="NET_ANA_2">#REF!</definedName>
    <definedName name="Net_marg">#REF!</definedName>
    <definedName name="Net_Margin_EFC">#REF!</definedName>
    <definedName name="Net_Margin_ELC">#REF!</definedName>
    <definedName name="Net_Margin_Spp">#REF!</definedName>
    <definedName name="new" hidden="1">{#N/A,#N/A,FALSE,"Clients Office";#N/A,#N/A,FALSE,"Co Sum"}</definedName>
    <definedName name="NEWNAME" hidden="1">{#N/A,#N/A,FALSE,"CCTV"}</definedName>
    <definedName name="ngu" hidden="1">{"'Sheet1'!$L$16"}</definedName>
    <definedName name="NH">#REF!</definedName>
    <definedName name="NHAÂN_COÂNG">#N/A</definedName>
    <definedName name="nhappppppppp" hidden="1">{"'Sheet1'!$L$16"}</definedName>
    <definedName name="nhole">[54]Input!$C$31</definedName>
    <definedName name="nholes1">[54]Outlet!$D$44</definedName>
    <definedName name="Nhóm_ST">[164]Data!$T$10:$T$3916</definedName>
    <definedName name="NHot">#REF!</definedName>
    <definedName name="nhuaRC250">'[15]Gia VL,NC,M'!$E$24</definedName>
    <definedName name="NIG13p">'[12]TONGKE3p '!$T$295</definedName>
    <definedName name="nignc3p">'[12]CHITIET VL-NC'!$G$107</definedName>
    <definedName name="nigvl3p">'[12]CHITIET VL-NC'!$G$99</definedName>
    <definedName name="nkknk" hidden="1">{#N/A,#N/A,FALSE,"CCTV"}</definedName>
    <definedName name="nlvl1">[12]chitiet!$G$302</definedName>
    <definedName name="nnn" hidden="1">{"'Sheet1'!$L$16"}</definedName>
    <definedName name="No">#REF!</definedName>
    <definedName name="NoHole">#REF!</definedName>
    <definedName name="nomj2">#REF!</definedName>
    <definedName name="nomp1">#REF!</definedName>
    <definedName name="nomp2">#REF!</definedName>
    <definedName name="NOTE" hidden="1">{#N/A,#N/A,TRUE,"총괄"}</definedName>
    <definedName name="ns">[169]Package1!$C$35</definedName>
    <definedName name="Num_Units">#REF!</definedName>
    <definedName name="NumberUnits">'[64]Input (1)'!$B$14</definedName>
    <definedName name="NumFix">[107]SourceData!$D$29</definedName>
    <definedName name="nuoc">[90]gVL!$N$38</definedName>
    <definedName name="NUOCHKHOAN" hidden="1">{"'Sheet1'!$L$16"}</definedName>
    <definedName name="NUOCHKHOANMOI" hidden="1">{"'Sheet1'!$L$16"}</definedName>
    <definedName name="o" hidden="1">{"'Liquid'!$A$1:$U$57"}</definedName>
    <definedName name="O.C.31.12.14_Desglosado">'[170]ESTADIST(PTS.)'!$B$4:$B$13</definedName>
    <definedName name="ocf" hidden="1">#REF!</definedName>
    <definedName name="OD">[171]PipeSummary!$AJ$10:$AJ$28</definedName>
    <definedName name="ODC">[54]Input!$F$2</definedName>
    <definedName name="ODH" hidden="1">#REF!</definedName>
    <definedName name="oililui" hidden="1">{#N/A,#N/A,FALSE,"CCTV"}</definedName>
    <definedName name="OK" hidden="1">#REF!</definedName>
    <definedName name="olf" hidden="1">{#N/A,#N/A,FALSE,"HO Rates";#N/A,#N/A,FALSE,"HO Sum"}</definedName>
    <definedName name="OM1FO">#REF!</definedName>
    <definedName name="OM2FO">#REF!</definedName>
    <definedName name="OneBigHole">[54]Input!$B$33</definedName>
    <definedName name="oo" hidden="1">{"'Liquid'!$A$1:$U$57"}</definedName>
    <definedName name="Option">[46]Datenbank!$Q$67:$Q$69</definedName>
    <definedName name="OrderTable" hidden="1">#REF!</definedName>
    <definedName name="Organiz" hidden="1">{#N/A,#N/A,FALSE,"CCTV"}</definedName>
    <definedName name="OS_FC_FOB_PlMat">#REF!</definedName>
    <definedName name="OS_FC_LocTransp">#REF!</definedName>
    <definedName name="OS_FC_OceanFr">#REF!</definedName>
    <definedName name="OS_LC_FOB_PlMat">#REF!</definedName>
    <definedName name="OS_LC_LocTransp">#REF!</definedName>
    <definedName name="OS_LC_OceanFr">#REF!</definedName>
    <definedName name="OSBL" hidden="1">{#N/A,#N/A,FALSE,"CCTV"}</definedName>
    <definedName name="Other">[82]Summary!$D$20</definedName>
    <definedName name="OtherTotal">[82]Summary!$M$11</definedName>
    <definedName name="OtherWork">'[113]DGchitiet '!#REF!</definedName>
    <definedName name="OutletFlowProfile">'[64]Noise (3)'!$C$34</definedName>
    <definedName name="OvalWeight">#REF!</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[47]Breech_Duct!$B$80</definedName>
    <definedName name="PA" hidden="1">{#N/A,#N/A,FALSE,"CCTV"}</definedName>
    <definedName name="pac">#REF!</definedName>
    <definedName name="pac_value">#REF!</definedName>
    <definedName name="PACFC">#REF!</definedName>
    <definedName name="PACFO">#REF!</definedName>
    <definedName name="PACLC">#REF!</definedName>
    <definedName name="PACS">#REF!</definedName>
    <definedName name="PAFC">#REF!</definedName>
    <definedName name="pag.12">#REF!</definedName>
    <definedName name="PAG_1">#REF!</definedName>
    <definedName name="PAG_2">#REF!</definedName>
    <definedName name="PAG_3">#REF!</definedName>
    <definedName name="PAG_4">#REF!</definedName>
    <definedName name="PAG_5">#REF!</definedName>
    <definedName name="pag_6">#REF!</definedName>
    <definedName name="PAG3.1">#REF!</definedName>
    <definedName name="PAG3.2">#REF!</definedName>
    <definedName name="PAG5.1">#REF!</definedName>
    <definedName name="PAG5.2">#REF!</definedName>
    <definedName name="PAG5.3">#REF!</definedName>
    <definedName name="PAIII_" hidden="1">{"'Sheet1'!$L$16"}</definedName>
    <definedName name="paint" hidden="1">[1]대비표!#REF!</definedName>
    <definedName name="Painting">'[113]DGchitiet '!#REF!</definedName>
    <definedName name="Pal_Workbook_GUID" hidden="1">"1K572AYA1TTSFA6HMZ5Y69VZ"</definedName>
    <definedName name="PALC">#REF!</definedName>
    <definedName name="Panel" hidden="1">{#N/A,#N/A,TRUE,"Basic";#N/A,#N/A,TRUE,"EXT-TABLE";#N/A,#N/A,TRUE,"STEEL";#N/A,#N/A,TRUE,"INT-Table";#N/A,#N/A,TRUE,"STEEL";#N/A,#N/A,TRUE,"Door"}</definedName>
    <definedName name="Panel_1" hidden="1">{#N/A,#N/A,TRUE,"Basic";#N/A,#N/A,TRUE,"EXT-TABLE";#N/A,#N/A,TRUE,"STEEL";#N/A,#N/A,TRUE,"INT-Table";#N/A,#N/A,TRUE,"STEEL";#N/A,#N/A,TRUE,"Door"}</definedName>
    <definedName name="Panel_1_1" hidden="1">{#N/A,#N/A,TRUE,"Basic";#N/A,#N/A,TRUE,"EXT-TABLE";#N/A,#N/A,TRUE,"STEEL";#N/A,#N/A,TRUE,"INT-Table";#N/A,#N/A,TRUE,"STEEL";#N/A,#N/A,TRUE,"Door"}</definedName>
    <definedName name="Panel_1_2" hidden="1">{#N/A,#N/A,TRUE,"Basic";#N/A,#N/A,TRUE,"EXT-TABLE";#N/A,#N/A,TRUE,"STEEL";#N/A,#N/A,TRUE,"INT-Table";#N/A,#N/A,TRUE,"STEEL";#N/A,#N/A,TRUE,"Door"}</definedName>
    <definedName name="Panel_2" hidden="1">{#N/A,#N/A,TRUE,"Basic";#N/A,#N/A,TRUE,"EXT-TABLE";#N/A,#N/A,TRUE,"STEEL";#N/A,#N/A,TRUE,"INT-Table";#N/A,#N/A,TRUE,"STEEL";#N/A,#N/A,TRUE,"Door"}</definedName>
    <definedName name="Panel_2_1" hidden="1">{#N/A,#N/A,TRUE,"Basic";#N/A,#N/A,TRUE,"EXT-TABLE";#N/A,#N/A,TRUE,"STEEL";#N/A,#N/A,TRUE,"INT-Table";#N/A,#N/A,TRUE,"STEEL";#N/A,#N/A,TRUE,"Door"}</definedName>
    <definedName name="Panel_2_2" hidden="1">{#N/A,#N/A,TRUE,"Basic";#N/A,#N/A,TRUE,"EXT-TABLE";#N/A,#N/A,TRUE,"STEEL";#N/A,#N/A,TRUE,"INT-Table";#N/A,#N/A,TRUE,"STEEL";#N/A,#N/A,TRUE,"Door"}</definedName>
    <definedName name="Panel_3" hidden="1">{#N/A,#N/A,TRUE,"Basic";#N/A,#N/A,TRUE,"EXT-TABLE";#N/A,#N/A,TRUE,"STEEL";#N/A,#N/A,TRUE,"INT-Table";#N/A,#N/A,TRUE,"STEEL";#N/A,#N/A,TRUE,"Door"}</definedName>
    <definedName name="Panel_3_1" hidden="1">{#N/A,#N/A,TRUE,"Basic";#N/A,#N/A,TRUE,"EXT-TABLE";#N/A,#N/A,TRUE,"STEEL";#N/A,#N/A,TRUE,"INT-Table";#N/A,#N/A,TRUE,"STEEL";#N/A,#N/A,TRUE,"Door"}</definedName>
    <definedName name="Panel_3_2" hidden="1">{#N/A,#N/A,TRUE,"Basic";#N/A,#N/A,TRUE,"EXT-TABLE";#N/A,#N/A,TRUE,"STEEL";#N/A,#N/A,TRUE,"INT-Table";#N/A,#N/A,TRUE,"STEEL";#N/A,#N/A,TRUE,"Door"}</definedName>
    <definedName name="Panel_4" hidden="1">{#N/A,#N/A,TRUE,"Basic";#N/A,#N/A,TRUE,"EXT-TABLE";#N/A,#N/A,TRUE,"STEEL";#N/A,#N/A,TRUE,"INT-Table";#N/A,#N/A,TRUE,"STEEL";#N/A,#N/A,TRUE,"Door"}</definedName>
    <definedName name="Panel_4_1" hidden="1">{#N/A,#N/A,TRUE,"Basic";#N/A,#N/A,TRUE,"EXT-TABLE";#N/A,#N/A,TRUE,"STEEL";#N/A,#N/A,TRUE,"INT-Table";#N/A,#N/A,TRUE,"STEEL";#N/A,#N/A,TRUE,"Door"}</definedName>
    <definedName name="Panel_4_2" hidden="1">{#N/A,#N/A,TRUE,"Basic";#N/A,#N/A,TRUE,"EXT-TABLE";#N/A,#N/A,TRUE,"STEEL";#N/A,#N/A,TRUE,"INT-Table";#N/A,#N/A,TRUE,"STEEL";#N/A,#N/A,TRUE,"Door"}</definedName>
    <definedName name="Panel_5" hidden="1">{#N/A,#N/A,TRUE,"Basic";#N/A,#N/A,TRUE,"EXT-TABLE";#N/A,#N/A,TRUE,"STEEL";#N/A,#N/A,TRUE,"INT-Table";#N/A,#N/A,TRUE,"STEEL";#N/A,#N/A,TRUE,"Door"}</definedName>
    <definedName name="Panel_5_1" hidden="1">{#N/A,#N/A,TRUE,"Basic";#N/A,#N/A,TRUE,"EXT-TABLE";#N/A,#N/A,TRUE,"STEEL";#N/A,#N/A,TRUE,"INT-Table";#N/A,#N/A,TRUE,"STEEL";#N/A,#N/A,TRUE,"Door"}</definedName>
    <definedName name="Panel_5_2" hidden="1">{#N/A,#N/A,TRUE,"Basic";#N/A,#N/A,TRUE,"EXT-TABLE";#N/A,#N/A,TRUE,"STEEL";#N/A,#N/A,TRUE,"INT-Table";#N/A,#N/A,TRUE,"STEEL";#N/A,#N/A,TRUE,"Door"}</definedName>
    <definedName name="Panel_Area">'[64]Noise (3)'!$O$56</definedName>
    <definedName name="Panelgewichte">'[46]Kalkulation Elemente'!$AJ$98:$BN$104</definedName>
    <definedName name="Panicbar">[46]Datenbank!$A$651:$A$653</definedName>
    <definedName name="PANNELLO">#REF!</definedName>
    <definedName name="Parem">[172]Parem!$A$5:$B$17</definedName>
    <definedName name="paremÞ">'[173]Sat tron'!$A$3:$C$21</definedName>
    <definedName name="park" hidden="1">{#N/A,#N/A,FALSE,"CCTV"}</definedName>
    <definedName name="PAY_FC">#REF!</definedName>
    <definedName name="PAY_LC">#REF!</definedName>
    <definedName name="PAY_SUP">#REF!</definedName>
    <definedName name="PaymentBreakdown" hidden="1">{#N/A,#N/A,FALSE,"CCTV"}</definedName>
    <definedName name="PC">#REF!</definedName>
    <definedName name="Pct_Open_Actual">'[64]Noise (3)'!$C$46</definedName>
    <definedName name="Pct_Open_Nom">'[64]Noise (3)'!$C$15</definedName>
    <definedName name="PCV" hidden="1">{"'Liquid'!$A$1:$U$57"}</definedName>
    <definedName name="PedTop">#REF!</definedName>
    <definedName name="Pérdida_de_carga_chimenea_de_bypass">#REF!</definedName>
    <definedName name="Pérdida_de_carga_en_caldera">#REF!</definedName>
    <definedName name="peroxide" hidden="1">{#N/A,#N/A,FALSE,"CCTV"}</definedName>
    <definedName name="Peso_especif.">#REF!</definedName>
    <definedName name="PHAN" hidden="1">{#N/A,#N/A,FALSE,"CCTV"}</definedName>
    <definedName name="phanbo">[15]Names!$C$6</definedName>
    <definedName name="phanchia" hidden="1">{#N/A,#N/A,FALSE,"Chi tiÆt"}</definedName>
    <definedName name="PHASE" hidden="1">{#N/A,#N/A,TRUE,"Basic";#N/A,#N/A,TRUE,"EXT-TABLE";#N/A,#N/A,TRUE,"STEEL";#N/A,#N/A,TRUE,"INT-Table";#N/A,#N/A,TRUE,"STEEL";#N/A,#N/A,TRUE,"Door"}</definedName>
    <definedName name="PHASE_1" hidden="1">{#N/A,#N/A,TRUE,"Basic";#N/A,#N/A,TRUE,"EXT-TABLE";#N/A,#N/A,TRUE,"STEEL";#N/A,#N/A,TRUE,"INT-Table";#N/A,#N/A,TRUE,"STEEL";#N/A,#N/A,TRUE,"Door"}</definedName>
    <definedName name="PHASE_1_1" hidden="1">{#N/A,#N/A,TRUE,"Basic";#N/A,#N/A,TRUE,"EXT-TABLE";#N/A,#N/A,TRUE,"STEEL";#N/A,#N/A,TRUE,"INT-Table";#N/A,#N/A,TRUE,"STEEL";#N/A,#N/A,TRUE,"Door"}</definedName>
    <definedName name="PHASE_1_2" hidden="1">{#N/A,#N/A,TRUE,"Basic";#N/A,#N/A,TRUE,"EXT-TABLE";#N/A,#N/A,TRUE,"STEEL";#N/A,#N/A,TRUE,"INT-Table";#N/A,#N/A,TRUE,"STEEL";#N/A,#N/A,TRUE,"Door"}</definedName>
    <definedName name="PHASE_2" hidden="1">{#N/A,#N/A,TRUE,"Basic";#N/A,#N/A,TRUE,"EXT-TABLE";#N/A,#N/A,TRUE,"STEEL";#N/A,#N/A,TRUE,"INT-Table";#N/A,#N/A,TRUE,"STEEL";#N/A,#N/A,TRUE,"Door"}</definedName>
    <definedName name="PHASE_2_1" hidden="1">{#N/A,#N/A,TRUE,"Basic";#N/A,#N/A,TRUE,"EXT-TABLE";#N/A,#N/A,TRUE,"STEEL";#N/A,#N/A,TRUE,"INT-Table";#N/A,#N/A,TRUE,"STEEL";#N/A,#N/A,TRUE,"Door"}</definedName>
    <definedName name="PHASE_2_2" hidden="1">{#N/A,#N/A,TRUE,"Basic";#N/A,#N/A,TRUE,"EXT-TABLE";#N/A,#N/A,TRUE,"STEEL";#N/A,#N/A,TRUE,"INT-Table";#N/A,#N/A,TRUE,"STEEL";#N/A,#N/A,TRUE,"Door"}</definedName>
    <definedName name="PHASE_3" hidden="1">{#N/A,#N/A,TRUE,"Basic";#N/A,#N/A,TRUE,"EXT-TABLE";#N/A,#N/A,TRUE,"STEEL";#N/A,#N/A,TRUE,"INT-Table";#N/A,#N/A,TRUE,"STEEL";#N/A,#N/A,TRUE,"Door"}</definedName>
    <definedName name="PHASE_3_1" hidden="1">{#N/A,#N/A,TRUE,"Basic";#N/A,#N/A,TRUE,"EXT-TABLE";#N/A,#N/A,TRUE,"STEEL";#N/A,#N/A,TRUE,"INT-Table";#N/A,#N/A,TRUE,"STEEL";#N/A,#N/A,TRUE,"Door"}</definedName>
    <definedName name="PHASE_3_2" hidden="1">{#N/A,#N/A,TRUE,"Basic";#N/A,#N/A,TRUE,"EXT-TABLE";#N/A,#N/A,TRUE,"STEEL";#N/A,#N/A,TRUE,"INT-Table";#N/A,#N/A,TRUE,"STEEL";#N/A,#N/A,TRUE,"Door"}</definedName>
    <definedName name="PHASE_4" hidden="1">{#N/A,#N/A,TRUE,"Basic";#N/A,#N/A,TRUE,"EXT-TABLE";#N/A,#N/A,TRUE,"STEEL";#N/A,#N/A,TRUE,"INT-Table";#N/A,#N/A,TRUE,"STEEL";#N/A,#N/A,TRUE,"Door"}</definedName>
    <definedName name="PHASE_4_1" hidden="1">{#N/A,#N/A,TRUE,"Basic";#N/A,#N/A,TRUE,"EXT-TABLE";#N/A,#N/A,TRUE,"STEEL";#N/A,#N/A,TRUE,"INT-Table";#N/A,#N/A,TRUE,"STEEL";#N/A,#N/A,TRUE,"Door"}</definedName>
    <definedName name="PHASE_4_2" hidden="1">{#N/A,#N/A,TRUE,"Basic";#N/A,#N/A,TRUE,"EXT-TABLE";#N/A,#N/A,TRUE,"STEEL";#N/A,#N/A,TRUE,"INT-Table";#N/A,#N/A,TRUE,"STEEL";#N/A,#N/A,TRUE,"Door"}</definedName>
    <definedName name="PHASE_5" hidden="1">{#N/A,#N/A,TRUE,"Basic";#N/A,#N/A,TRUE,"EXT-TABLE";#N/A,#N/A,TRUE,"STEEL";#N/A,#N/A,TRUE,"INT-Table";#N/A,#N/A,TRUE,"STEEL";#N/A,#N/A,TRUE,"Door"}</definedName>
    <definedName name="PHASE_5_1" hidden="1">{#N/A,#N/A,TRUE,"Basic";#N/A,#N/A,TRUE,"EXT-TABLE";#N/A,#N/A,TRUE,"STEEL";#N/A,#N/A,TRUE,"INT-Table";#N/A,#N/A,TRUE,"STEEL";#N/A,#N/A,TRUE,"Door"}</definedName>
    <definedName name="PHASE_5_2" hidden="1">{#N/A,#N/A,TRUE,"Basic";#N/A,#N/A,TRUE,"EXT-TABLE";#N/A,#N/A,TRUE,"STEEL";#N/A,#N/A,TRUE,"INT-Table";#N/A,#N/A,TRUE,"STEEL";#N/A,#N/A,TRUE,"Door"}</definedName>
    <definedName name="PHAT" hidden="1">{#N/A,#N/A,FALSE,"CCTV"}</definedName>
    <definedName name="phongve12KmTN" hidden="1">{"'Sheet1'!$L$16"}</definedName>
    <definedName name="phongve12KmTN1" hidden="1">{"'Sheet1'!$L$16"}</definedName>
    <definedName name="phu_luc_vua">#REF!</definedName>
    <definedName name="PIDtable">#REF!</definedName>
    <definedName name="PIPE1">[120]DATA_REFERENCE!#REF!</definedName>
    <definedName name="PIPE10">[120]DATA_REFERENCE!#REF!</definedName>
    <definedName name="PIPE12">[120]DATA_REFERENCE!#REF!</definedName>
    <definedName name="PIPE14">[120]DATA_REFERENCE!#REF!</definedName>
    <definedName name="PIPE16">[120]DATA_REFERENCE!#REF!</definedName>
    <definedName name="PIPE18">[120]DATA_REFERENCE!#REF!</definedName>
    <definedName name="PIPE2">[120]DATA_REFERENCE!#REF!</definedName>
    <definedName name="PIPE20">[120]DATA_REFERENCE!#REF!</definedName>
    <definedName name="PIPE22">[120]DATA_REFERENCE!#REF!</definedName>
    <definedName name="PIPE3">[120]DATA_REFERENCE!#REF!</definedName>
    <definedName name="PIPE4">[120]DATA_REFERENCE!#REF!</definedName>
    <definedName name="PIPE6">[120]DATA_REFERENCE!#REF!</definedName>
    <definedName name="PIPE8">[120]DATA_REFERENCE!#REF!</definedName>
    <definedName name="PipeWeightDat">[128]WeightTable!$B:$C</definedName>
    <definedName name="PIPING" hidden="1">{#N/A,#N/A,FALSE,"Project Cost Summary";#N/A,#N/A,FALSE,"Man Hour Summary"}</definedName>
    <definedName name="PKAAA" hidden="1">#REF!</definedName>
    <definedName name="PKBB" hidden="1">#REF!</definedName>
    <definedName name="PKCC" hidden="1">#REF!</definedName>
    <definedName name="PKDD" hidden="1">[55]기계내역서!#REF!</definedName>
    <definedName name="pkus">#REF!</definedName>
    <definedName name="plant2" hidden="1">[174]BM!#REF!</definedName>
    <definedName name="Plaster">'[113]DGchitiet '!#REF!</definedName>
    <definedName name="Plate_width">'[64]Material for Silencers (8)'!$G$6</definedName>
    <definedName name="PLEL">[54]Input!$D$12</definedName>
    <definedName name="PLK" hidden="1">{#N/A,#N/A,FALSE,"CCTV"}</definedName>
    <definedName name="PLLL">#REF!</definedName>
    <definedName name="PlucBcaoTD" hidden="1">{"'Sheet1'!$L$16"}</definedName>
    <definedName name="PLWIDE">[54]Input!$D$5</definedName>
    <definedName name="PLWT">#REF!</definedName>
    <definedName name="PM">[175]IBASE!$AH$16:$AV$110</definedName>
    <definedName name="PMPrice">'[82]Labor Sum'!$C$36</definedName>
    <definedName name="PMS" hidden="1">{"'Sheet1'!$L$16"}</definedName>
    <definedName name="po" hidden="1">{#N/A,#N/A,FALSE,"CCTV"}</definedName>
    <definedName name="poiiuyytt" hidden="1">{#N/A,#N/A,FALSE,"Clients Office";#N/A,#N/A,FALSE,"Co Sum"}</definedName>
    <definedName name="PONo">'[116]Data Input'!$D$11</definedName>
    <definedName name="Positionsauswahl">[46]Datenbank!$M$72:$M$111</definedName>
    <definedName name="PP" hidden="1">{#N/A,#N/A,FALSE,"CCTV"}</definedName>
    <definedName name="PPM" hidden="1">'[61]Cashflow Analysis'!#REF!</definedName>
    <definedName name="PPP" hidden="1">{#N/A,#N/A,FALSE,"CCTV"}</definedName>
    <definedName name="pppp" hidden="1">{#N/A,#N/A,FALSE,"Project Cost Summary";#N/A,#N/A,FALSE,"Man Hour Summary"}</definedName>
    <definedName name="PPrice">'[82]Labor Sum'!$C$33</definedName>
    <definedName name="pr">[176]PP!$A$156:$N$269</definedName>
    <definedName name="PRAYER" hidden="1">{#N/A,#N/A,FALSE,"CCTV"}</definedName>
    <definedName name="Preise">[46]Datenbank!$A$290:$E$849</definedName>
    <definedName name="Presión">#REF!</definedName>
    <definedName name="PresUnit">#REF!</definedName>
    <definedName name="pri" hidden="1">{#N/A,#N/A,TRUE,"Str.";#N/A,#N/A,TRUE,"Steel &amp; Roof";#N/A,#N/A,TRUE,"Arc.";#N/A,#N/A,TRUE,"Preliminary";#N/A,#N/A,TRUE,"Sum_Prelim"}</definedName>
    <definedName name="PRICE">#REF!</definedName>
    <definedName name="PRICE1">#REF!</definedName>
    <definedName name="Print_11">#REF!</definedName>
    <definedName name="_xlnm.Print_Area">#REF!</definedName>
    <definedName name="PRINT_AREA_MI">#REF!</definedName>
    <definedName name="Print_Report">#REF!</definedName>
    <definedName name="_xlnm.Print_Titles" localSheetId="1">'BCTH-IBSHI-QLDA-095'!$6:$8</definedName>
    <definedName name="_xlnm.Print_Titles">#REF!</definedName>
    <definedName name="PRINT_TITLES_MI">#REF!</definedName>
    <definedName name="PRINTA">#REF!</definedName>
    <definedName name="PRINTB">#REF!</definedName>
    <definedName name="PRINTC">#REF!</definedName>
    <definedName name="Prn">#REF!</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dForm" hidden="1">#REF!</definedName>
    <definedName name="Product" hidden="1">#REF!</definedName>
    <definedName name="Profiles_Splitter">'[64]Noise (3)'!$C$47</definedName>
    <definedName name="PROJ">[78]LEGEND!$D$4</definedName>
    <definedName name="Project">#REF!</definedName>
    <definedName name="PROJECT_NAME">#REF!</definedName>
    <definedName name="ProjectName">'[64]Input (1)'!$B$3</definedName>
    <definedName name="Projectnumber">'[64]Input (1)'!$B$5</definedName>
    <definedName name="Projekt_Nr">'[65]Preisblatt mehrere Compartments'!$R$4</definedName>
    <definedName name="Projektleiter">'[65]Preisblatt mehrere Compartments'!$R$5</definedName>
    <definedName name="PROPOSAL">#REF!</definedName>
    <definedName name="PS_Author">#REF!</definedName>
    <definedName name="PS_CustomerName">#REF!</definedName>
    <definedName name="PS_Date">#REF!</definedName>
    <definedName name="PS_DesignID">#REF!</definedName>
    <definedName name="PS_ProjectID">#REF!</definedName>
    <definedName name="PS_ProjectName">#REF!</definedName>
    <definedName name="PS_RevisionID">#REF!</definedName>
    <definedName name="pt">#REF!</definedName>
    <definedName name="PT_Duong">#REF!</definedName>
    <definedName name="ptdg">#REF!</definedName>
    <definedName name="PTDG_cau">#REF!</definedName>
    <definedName name="ptdm1" hidden="1">{#N/A,#N/A,FALSE,"CCTV"}</definedName>
    <definedName name="PTNC">'[12]DON GIA'!$G$227</definedName>
    <definedName name="PTST">[177]sat!$A$6:$K$38</definedName>
    <definedName name="PTVT">[177]ptvt!$A$6:$X$128</definedName>
    <definedName name="ptvtgiam" hidden="1">{"'Sheet1'!$L$16"}</definedName>
    <definedName name="PTwgt">[54]Input!$K$20</definedName>
    <definedName name="pump" hidden="1">{"'장비'!$A$3:$M$12"}</definedName>
    <definedName name="PVECC2">'[72]PVECC JUNE'!$B$3:$I$454</definedName>
    <definedName name="pveccsept">'[72]pvecc sept'!$A$4:$S$1461</definedName>
    <definedName name="q" hidden="1">{"'Sheet1'!$L$16"}</definedName>
    <definedName name="q_1" hidden="1">{#N/A,#N/A,TRUE,"Basic";#N/A,#N/A,TRUE,"EXT-TABLE";#N/A,#N/A,TRUE,"STEEL";#N/A,#N/A,TRUE,"INT-Table";#N/A,#N/A,TRUE,"STEEL";#N/A,#N/A,TRUE,"Door"}</definedName>
    <definedName name="q_1_1" hidden="1">{#N/A,#N/A,TRUE,"Basic";#N/A,#N/A,TRUE,"EXT-TABLE";#N/A,#N/A,TRUE,"STEEL";#N/A,#N/A,TRUE,"INT-Table";#N/A,#N/A,TRUE,"STEEL";#N/A,#N/A,TRUE,"Door"}</definedName>
    <definedName name="q_1_2" hidden="1">{#N/A,#N/A,TRUE,"Basic";#N/A,#N/A,TRUE,"EXT-TABLE";#N/A,#N/A,TRUE,"STEEL";#N/A,#N/A,TRUE,"INT-Table";#N/A,#N/A,TRUE,"STEEL";#N/A,#N/A,TRUE,"Door"}</definedName>
    <definedName name="q_2" hidden="1">{#N/A,#N/A,TRUE,"Basic";#N/A,#N/A,TRUE,"EXT-TABLE";#N/A,#N/A,TRUE,"STEEL";#N/A,#N/A,TRUE,"INT-Table";#N/A,#N/A,TRUE,"STEEL";#N/A,#N/A,TRUE,"Door"}</definedName>
    <definedName name="q_2_1" hidden="1">{#N/A,#N/A,TRUE,"Basic";#N/A,#N/A,TRUE,"EXT-TABLE";#N/A,#N/A,TRUE,"STEEL";#N/A,#N/A,TRUE,"INT-Table";#N/A,#N/A,TRUE,"STEEL";#N/A,#N/A,TRUE,"Door"}</definedName>
    <definedName name="q_2_2" hidden="1">{#N/A,#N/A,TRUE,"Basic";#N/A,#N/A,TRUE,"EXT-TABLE";#N/A,#N/A,TRUE,"STEEL";#N/A,#N/A,TRUE,"INT-Table";#N/A,#N/A,TRUE,"STEEL";#N/A,#N/A,TRUE,"Door"}</definedName>
    <definedName name="q_3" hidden="1">{#N/A,#N/A,TRUE,"Basic";#N/A,#N/A,TRUE,"EXT-TABLE";#N/A,#N/A,TRUE,"STEEL";#N/A,#N/A,TRUE,"INT-Table";#N/A,#N/A,TRUE,"STEEL";#N/A,#N/A,TRUE,"Door"}</definedName>
    <definedName name="q_3_1" hidden="1">{#N/A,#N/A,TRUE,"Basic";#N/A,#N/A,TRUE,"EXT-TABLE";#N/A,#N/A,TRUE,"STEEL";#N/A,#N/A,TRUE,"INT-Table";#N/A,#N/A,TRUE,"STEEL";#N/A,#N/A,TRUE,"Door"}</definedName>
    <definedName name="q_3_2" hidden="1">{#N/A,#N/A,TRUE,"Basic";#N/A,#N/A,TRUE,"EXT-TABLE";#N/A,#N/A,TRUE,"STEEL";#N/A,#N/A,TRUE,"INT-Table";#N/A,#N/A,TRUE,"STEEL";#N/A,#N/A,TRUE,"Door"}</definedName>
    <definedName name="q_4" hidden="1">{#N/A,#N/A,TRUE,"Basic";#N/A,#N/A,TRUE,"EXT-TABLE";#N/A,#N/A,TRUE,"STEEL";#N/A,#N/A,TRUE,"INT-Table";#N/A,#N/A,TRUE,"STEEL";#N/A,#N/A,TRUE,"Door"}</definedName>
    <definedName name="q_4_1" hidden="1">{#N/A,#N/A,TRUE,"Basic";#N/A,#N/A,TRUE,"EXT-TABLE";#N/A,#N/A,TRUE,"STEEL";#N/A,#N/A,TRUE,"INT-Table";#N/A,#N/A,TRUE,"STEEL";#N/A,#N/A,TRUE,"Door"}</definedName>
    <definedName name="q_4_2" hidden="1">{#N/A,#N/A,TRUE,"Basic";#N/A,#N/A,TRUE,"EXT-TABLE";#N/A,#N/A,TRUE,"STEEL";#N/A,#N/A,TRUE,"INT-Table";#N/A,#N/A,TRUE,"STEEL";#N/A,#N/A,TRUE,"Door"}</definedName>
    <definedName name="q_5" hidden="1">{#N/A,#N/A,TRUE,"Basic";#N/A,#N/A,TRUE,"EXT-TABLE";#N/A,#N/A,TRUE,"STEEL";#N/A,#N/A,TRUE,"INT-Table";#N/A,#N/A,TRUE,"STEEL";#N/A,#N/A,TRUE,"Door"}</definedName>
    <definedName name="q_5_1" hidden="1">{#N/A,#N/A,TRUE,"Basic";#N/A,#N/A,TRUE,"EXT-TABLE";#N/A,#N/A,TRUE,"STEEL";#N/A,#N/A,TRUE,"INT-Table";#N/A,#N/A,TRUE,"STEEL";#N/A,#N/A,TRUE,"Door"}</definedName>
    <definedName name="q_5_2" hidden="1">{#N/A,#N/A,TRUE,"Basic";#N/A,#N/A,TRUE,"EXT-TABLE";#N/A,#N/A,TRUE,"STEEL";#N/A,#N/A,TRUE,"INT-Table";#N/A,#N/A,TRUE,"STEEL";#N/A,#N/A,TRUE,"Door"}</definedName>
    <definedName name="QAZ" hidden="1">{#N/A,#N/A,FALSE,"CCTV"}</definedName>
    <definedName name="qd" hidden="1">{#N/A,#N/A,TRUE,"Mhr_Sum"}</definedName>
    <definedName name="QEFQEF" hidden="1">{"'장비'!$A$3:$M$12"}</definedName>
    <definedName name="QNEO" hidden="1">{#N/A,#N/A,FALSE,"골재소요량";#N/A,#N/A,FALSE,"골재소요량"}</definedName>
    <definedName name="qng">[68]sl!$E$44</definedName>
    <definedName name="QPrice">'[82]Labor Sum'!$C$34</definedName>
    <definedName name="QQ" hidden="1">{#N/A,#N/A,FALSE,"Mhr_Sum"}</definedName>
    <definedName name="qqq" hidden="1">{#N/A,#N/A,TRUE,"Basic";#N/A,#N/A,TRUE,"EXT-TABLE";#N/A,#N/A,TRUE,"STEEL";#N/A,#N/A,TRUE,"INT-Table";#N/A,#N/A,TRUE,"STEEL";#N/A,#N/A,TRUE,"Door"}</definedName>
    <definedName name="qqq_1" hidden="1">{#N/A,#N/A,TRUE,"Basic";#N/A,#N/A,TRUE,"EXT-TABLE";#N/A,#N/A,TRUE,"STEEL";#N/A,#N/A,TRUE,"INT-Table";#N/A,#N/A,TRUE,"STEEL";#N/A,#N/A,TRUE,"Door"}</definedName>
    <definedName name="qqq_1_1" hidden="1">{#N/A,#N/A,TRUE,"Basic";#N/A,#N/A,TRUE,"EXT-TABLE";#N/A,#N/A,TRUE,"STEEL";#N/A,#N/A,TRUE,"INT-Table";#N/A,#N/A,TRUE,"STEEL";#N/A,#N/A,TRUE,"Door"}</definedName>
    <definedName name="qqq_1_2" hidden="1">{#N/A,#N/A,TRUE,"Basic";#N/A,#N/A,TRUE,"EXT-TABLE";#N/A,#N/A,TRUE,"STEEL";#N/A,#N/A,TRUE,"INT-Table";#N/A,#N/A,TRUE,"STEEL";#N/A,#N/A,TRUE,"Door"}</definedName>
    <definedName name="qqq_2" hidden="1">{#N/A,#N/A,TRUE,"Basic";#N/A,#N/A,TRUE,"EXT-TABLE";#N/A,#N/A,TRUE,"STEEL";#N/A,#N/A,TRUE,"INT-Table";#N/A,#N/A,TRUE,"STEEL";#N/A,#N/A,TRUE,"Door"}</definedName>
    <definedName name="qqq_2_1" hidden="1">{#N/A,#N/A,TRUE,"Basic";#N/A,#N/A,TRUE,"EXT-TABLE";#N/A,#N/A,TRUE,"STEEL";#N/A,#N/A,TRUE,"INT-Table";#N/A,#N/A,TRUE,"STEEL";#N/A,#N/A,TRUE,"Door"}</definedName>
    <definedName name="qqq_2_2" hidden="1">{#N/A,#N/A,TRUE,"Basic";#N/A,#N/A,TRUE,"EXT-TABLE";#N/A,#N/A,TRUE,"STEEL";#N/A,#N/A,TRUE,"INT-Table";#N/A,#N/A,TRUE,"STEEL";#N/A,#N/A,TRUE,"Door"}</definedName>
    <definedName name="qqq_3" hidden="1">{#N/A,#N/A,TRUE,"Basic";#N/A,#N/A,TRUE,"EXT-TABLE";#N/A,#N/A,TRUE,"STEEL";#N/A,#N/A,TRUE,"INT-Table";#N/A,#N/A,TRUE,"STEEL";#N/A,#N/A,TRUE,"Door"}</definedName>
    <definedName name="qqq_3_1" hidden="1">{#N/A,#N/A,TRUE,"Basic";#N/A,#N/A,TRUE,"EXT-TABLE";#N/A,#N/A,TRUE,"STEEL";#N/A,#N/A,TRUE,"INT-Table";#N/A,#N/A,TRUE,"STEEL";#N/A,#N/A,TRUE,"Door"}</definedName>
    <definedName name="qqq_3_2" hidden="1">{#N/A,#N/A,TRUE,"Basic";#N/A,#N/A,TRUE,"EXT-TABLE";#N/A,#N/A,TRUE,"STEEL";#N/A,#N/A,TRUE,"INT-Table";#N/A,#N/A,TRUE,"STEEL";#N/A,#N/A,TRUE,"Door"}</definedName>
    <definedName name="qqq_4" hidden="1">{#N/A,#N/A,TRUE,"Basic";#N/A,#N/A,TRUE,"EXT-TABLE";#N/A,#N/A,TRUE,"STEEL";#N/A,#N/A,TRUE,"INT-Table";#N/A,#N/A,TRUE,"STEEL";#N/A,#N/A,TRUE,"Door"}</definedName>
    <definedName name="qqq_4_1" hidden="1">{#N/A,#N/A,TRUE,"Basic";#N/A,#N/A,TRUE,"EXT-TABLE";#N/A,#N/A,TRUE,"STEEL";#N/A,#N/A,TRUE,"INT-Table";#N/A,#N/A,TRUE,"STEEL";#N/A,#N/A,TRUE,"Door"}</definedName>
    <definedName name="qqq_4_2" hidden="1">{#N/A,#N/A,TRUE,"Basic";#N/A,#N/A,TRUE,"EXT-TABLE";#N/A,#N/A,TRUE,"STEEL";#N/A,#N/A,TRUE,"INT-Table";#N/A,#N/A,TRUE,"STEEL";#N/A,#N/A,TRUE,"Door"}</definedName>
    <definedName name="qqq_5" hidden="1">{#N/A,#N/A,TRUE,"Basic";#N/A,#N/A,TRUE,"EXT-TABLE";#N/A,#N/A,TRUE,"STEEL";#N/A,#N/A,TRUE,"INT-Table";#N/A,#N/A,TRUE,"STEEL";#N/A,#N/A,TRUE,"Door"}</definedName>
    <definedName name="qqq_5_1" hidden="1">{#N/A,#N/A,TRUE,"Basic";#N/A,#N/A,TRUE,"EXT-TABLE";#N/A,#N/A,TRUE,"STEEL";#N/A,#N/A,TRUE,"INT-Table";#N/A,#N/A,TRUE,"STEEL";#N/A,#N/A,TRUE,"Door"}</definedName>
    <definedName name="qqq_5_2" hidden="1">{#N/A,#N/A,TRUE,"Basic";#N/A,#N/A,TRUE,"EXT-TABLE";#N/A,#N/A,TRUE,"STEEL";#N/A,#N/A,TRUE,"INT-Table";#N/A,#N/A,TRUE,"STEEL";#N/A,#N/A,TRUE,"Door"}</definedName>
    <definedName name="qqqq" hidden="1">{"'장비'!$A$3:$M$12"}</definedName>
    <definedName name="QQQQ_1" hidden="1">{#N/A,#N/A,TRUE,"Basic";#N/A,#N/A,TRUE,"EXT-TABLE";#N/A,#N/A,TRUE,"STEEL";#N/A,#N/A,TRUE,"INT-Table";#N/A,#N/A,TRUE,"STEEL";#N/A,#N/A,TRUE,"Door"}</definedName>
    <definedName name="QQQQ_1_1" hidden="1">{#N/A,#N/A,TRUE,"Basic";#N/A,#N/A,TRUE,"EXT-TABLE";#N/A,#N/A,TRUE,"STEEL";#N/A,#N/A,TRUE,"INT-Table";#N/A,#N/A,TRUE,"STEEL";#N/A,#N/A,TRUE,"Door"}</definedName>
    <definedName name="QQQQ_1_2" hidden="1">{#N/A,#N/A,TRUE,"Basic";#N/A,#N/A,TRUE,"EXT-TABLE";#N/A,#N/A,TRUE,"STEEL";#N/A,#N/A,TRUE,"INT-Table";#N/A,#N/A,TRUE,"STEEL";#N/A,#N/A,TRUE,"Door"}</definedName>
    <definedName name="QQQQ_2" hidden="1">{#N/A,#N/A,TRUE,"Basic";#N/A,#N/A,TRUE,"EXT-TABLE";#N/A,#N/A,TRUE,"STEEL";#N/A,#N/A,TRUE,"INT-Table";#N/A,#N/A,TRUE,"STEEL";#N/A,#N/A,TRUE,"Door"}</definedName>
    <definedName name="QQQQ_2_1" hidden="1">{#N/A,#N/A,TRUE,"Basic";#N/A,#N/A,TRUE,"EXT-TABLE";#N/A,#N/A,TRUE,"STEEL";#N/A,#N/A,TRUE,"INT-Table";#N/A,#N/A,TRUE,"STEEL";#N/A,#N/A,TRUE,"Door"}</definedName>
    <definedName name="QQQQ_2_2" hidden="1">{#N/A,#N/A,TRUE,"Basic";#N/A,#N/A,TRUE,"EXT-TABLE";#N/A,#N/A,TRUE,"STEEL";#N/A,#N/A,TRUE,"INT-Table";#N/A,#N/A,TRUE,"STEEL";#N/A,#N/A,TRUE,"Door"}</definedName>
    <definedName name="QQQQ_3" hidden="1">{#N/A,#N/A,TRUE,"Basic";#N/A,#N/A,TRUE,"EXT-TABLE";#N/A,#N/A,TRUE,"STEEL";#N/A,#N/A,TRUE,"INT-Table";#N/A,#N/A,TRUE,"STEEL";#N/A,#N/A,TRUE,"Door"}</definedName>
    <definedName name="QQQQ_3_1" hidden="1">{#N/A,#N/A,TRUE,"Basic";#N/A,#N/A,TRUE,"EXT-TABLE";#N/A,#N/A,TRUE,"STEEL";#N/A,#N/A,TRUE,"INT-Table";#N/A,#N/A,TRUE,"STEEL";#N/A,#N/A,TRUE,"Door"}</definedName>
    <definedName name="QQQQ_3_2" hidden="1">{#N/A,#N/A,TRUE,"Basic";#N/A,#N/A,TRUE,"EXT-TABLE";#N/A,#N/A,TRUE,"STEEL";#N/A,#N/A,TRUE,"INT-Table";#N/A,#N/A,TRUE,"STEEL";#N/A,#N/A,TRUE,"Door"}</definedName>
    <definedName name="QQQQ_4" hidden="1">{#N/A,#N/A,TRUE,"Basic";#N/A,#N/A,TRUE,"EXT-TABLE";#N/A,#N/A,TRUE,"STEEL";#N/A,#N/A,TRUE,"INT-Table";#N/A,#N/A,TRUE,"STEEL";#N/A,#N/A,TRUE,"Door"}</definedName>
    <definedName name="QQQQ_4_1" hidden="1">{#N/A,#N/A,TRUE,"Basic";#N/A,#N/A,TRUE,"EXT-TABLE";#N/A,#N/A,TRUE,"STEEL";#N/A,#N/A,TRUE,"INT-Table";#N/A,#N/A,TRUE,"STEEL";#N/A,#N/A,TRUE,"Door"}</definedName>
    <definedName name="QQQQ_4_2" hidden="1">{#N/A,#N/A,TRUE,"Basic";#N/A,#N/A,TRUE,"EXT-TABLE";#N/A,#N/A,TRUE,"STEEL";#N/A,#N/A,TRUE,"INT-Table";#N/A,#N/A,TRUE,"STEEL";#N/A,#N/A,TRUE,"Door"}</definedName>
    <definedName name="QQQQ_5" hidden="1">{#N/A,#N/A,TRUE,"Basic";#N/A,#N/A,TRUE,"EXT-TABLE";#N/A,#N/A,TRUE,"STEEL";#N/A,#N/A,TRUE,"INT-Table";#N/A,#N/A,TRUE,"STEEL";#N/A,#N/A,TRUE,"Door"}</definedName>
    <definedName name="QQQQ_5_1" hidden="1">{#N/A,#N/A,TRUE,"Basic";#N/A,#N/A,TRUE,"EXT-TABLE";#N/A,#N/A,TRUE,"STEEL";#N/A,#N/A,TRUE,"INT-Table";#N/A,#N/A,TRUE,"STEEL";#N/A,#N/A,TRUE,"Door"}</definedName>
    <definedName name="QQQQ_5_2" hidden="1">{#N/A,#N/A,TRUE,"Basic";#N/A,#N/A,TRUE,"EXT-TABLE";#N/A,#N/A,TRUE,"STEEL";#N/A,#N/A,TRUE,"INT-Table";#N/A,#N/A,TRUE,"STEEL";#N/A,#N/A,TRUE,"Door"}</definedName>
    <definedName name="qqqqq" hidden="1">{#N/A,#N/A,TRUE,"Basic";#N/A,#N/A,TRUE,"EXT-TABLE";#N/A,#N/A,TRUE,"STEEL";#N/A,#N/A,TRUE,"INT-Table";#N/A,#N/A,TRUE,"STEEL";#N/A,#N/A,TRUE,"Door"}</definedName>
    <definedName name="qqqqq_1" hidden="1">{#N/A,#N/A,TRUE,"Basic";#N/A,#N/A,TRUE,"EXT-TABLE";#N/A,#N/A,TRUE,"STEEL";#N/A,#N/A,TRUE,"INT-Table";#N/A,#N/A,TRUE,"STEEL";#N/A,#N/A,TRUE,"Door"}</definedName>
    <definedName name="qqqqq_1_1" hidden="1">{#N/A,#N/A,TRUE,"Basic";#N/A,#N/A,TRUE,"EXT-TABLE";#N/A,#N/A,TRUE,"STEEL";#N/A,#N/A,TRUE,"INT-Table";#N/A,#N/A,TRUE,"STEEL";#N/A,#N/A,TRUE,"Door"}</definedName>
    <definedName name="qqqqq_1_2" hidden="1">{#N/A,#N/A,TRUE,"Basic";#N/A,#N/A,TRUE,"EXT-TABLE";#N/A,#N/A,TRUE,"STEEL";#N/A,#N/A,TRUE,"INT-Table";#N/A,#N/A,TRUE,"STEEL";#N/A,#N/A,TRUE,"Door"}</definedName>
    <definedName name="qqqqq_2" hidden="1">{#N/A,#N/A,TRUE,"Basic";#N/A,#N/A,TRUE,"EXT-TABLE";#N/A,#N/A,TRUE,"STEEL";#N/A,#N/A,TRUE,"INT-Table";#N/A,#N/A,TRUE,"STEEL";#N/A,#N/A,TRUE,"Door"}</definedName>
    <definedName name="qqqqq_2_1" hidden="1">{#N/A,#N/A,TRUE,"Basic";#N/A,#N/A,TRUE,"EXT-TABLE";#N/A,#N/A,TRUE,"STEEL";#N/A,#N/A,TRUE,"INT-Table";#N/A,#N/A,TRUE,"STEEL";#N/A,#N/A,TRUE,"Door"}</definedName>
    <definedName name="qqqqq_2_2" hidden="1">{#N/A,#N/A,TRUE,"Basic";#N/A,#N/A,TRUE,"EXT-TABLE";#N/A,#N/A,TRUE,"STEEL";#N/A,#N/A,TRUE,"INT-Table";#N/A,#N/A,TRUE,"STEEL";#N/A,#N/A,TRUE,"Door"}</definedName>
    <definedName name="qqqqq_3" hidden="1">{#N/A,#N/A,TRUE,"Basic";#N/A,#N/A,TRUE,"EXT-TABLE";#N/A,#N/A,TRUE,"STEEL";#N/A,#N/A,TRUE,"INT-Table";#N/A,#N/A,TRUE,"STEEL";#N/A,#N/A,TRUE,"Door"}</definedName>
    <definedName name="qqqqq_3_1" hidden="1">{#N/A,#N/A,TRUE,"Basic";#N/A,#N/A,TRUE,"EXT-TABLE";#N/A,#N/A,TRUE,"STEEL";#N/A,#N/A,TRUE,"INT-Table";#N/A,#N/A,TRUE,"STEEL";#N/A,#N/A,TRUE,"Door"}</definedName>
    <definedName name="qqqqq_3_2" hidden="1">{#N/A,#N/A,TRUE,"Basic";#N/A,#N/A,TRUE,"EXT-TABLE";#N/A,#N/A,TRUE,"STEEL";#N/A,#N/A,TRUE,"INT-Table";#N/A,#N/A,TRUE,"STEEL";#N/A,#N/A,TRUE,"Door"}</definedName>
    <definedName name="qqqqq_4" hidden="1">{#N/A,#N/A,TRUE,"Basic";#N/A,#N/A,TRUE,"EXT-TABLE";#N/A,#N/A,TRUE,"STEEL";#N/A,#N/A,TRUE,"INT-Table";#N/A,#N/A,TRUE,"STEEL";#N/A,#N/A,TRUE,"Door"}</definedName>
    <definedName name="qqqqq_4_1" hidden="1">{#N/A,#N/A,TRUE,"Basic";#N/A,#N/A,TRUE,"EXT-TABLE";#N/A,#N/A,TRUE,"STEEL";#N/A,#N/A,TRUE,"INT-Table";#N/A,#N/A,TRUE,"STEEL";#N/A,#N/A,TRUE,"Door"}</definedName>
    <definedName name="qqqqq_4_2" hidden="1">{#N/A,#N/A,TRUE,"Basic";#N/A,#N/A,TRUE,"EXT-TABLE";#N/A,#N/A,TRUE,"STEEL";#N/A,#N/A,TRUE,"INT-Table";#N/A,#N/A,TRUE,"STEEL";#N/A,#N/A,TRUE,"Door"}</definedName>
    <definedName name="qqqqq_5" hidden="1">{#N/A,#N/A,TRUE,"Basic";#N/A,#N/A,TRUE,"EXT-TABLE";#N/A,#N/A,TRUE,"STEEL";#N/A,#N/A,TRUE,"INT-Table";#N/A,#N/A,TRUE,"STEEL";#N/A,#N/A,TRUE,"Door"}</definedName>
    <definedName name="qqqqq_5_1" hidden="1">{#N/A,#N/A,TRUE,"Basic";#N/A,#N/A,TRUE,"EXT-TABLE";#N/A,#N/A,TRUE,"STEEL";#N/A,#N/A,TRUE,"INT-Table";#N/A,#N/A,TRUE,"STEEL";#N/A,#N/A,TRUE,"Door"}</definedName>
    <definedName name="qqqqq_5_2" hidden="1">{#N/A,#N/A,TRUE,"Basic";#N/A,#N/A,TRUE,"EXT-TABLE";#N/A,#N/A,TRUE,"STEEL";#N/A,#N/A,TRUE,"INT-Table";#N/A,#N/A,TRUE,"STEEL";#N/A,#N/A,TRUE,"Door"}</definedName>
    <definedName name="qqqqqqq" hidden="1">{#N/A,#N/A,FALSE,"CCTV"}</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 hidden="1">{#N/A,#N/A,FALSE,"CCTV"}</definedName>
    <definedName name="Qty_Modules">'[64]Noise (3)'!$C$51</definedName>
    <definedName name="Qty_Profiles_Lower">'[64]Noise (3)'!$C$52</definedName>
    <definedName name="Qty_Profiles_Upper">'[64]Noise (3)'!$C$54</definedName>
    <definedName name="Qty_Splitters">'[64]Noise (3)'!$C$14</definedName>
    <definedName name="quan" hidden="1">{"'Sheet1'!$L$16"}</definedName>
    <definedName name="Quantity">[178]Quantity!$B$7:$E$961</definedName>
    <definedName name="qw" hidden="1">{#N/A,#N/A,TRUE,"Basic";#N/A,#N/A,TRUE,"EXT-TABLE";#N/A,#N/A,TRUE,"STEEL";#N/A,#N/A,TRUE,"INT-Table";#N/A,#N/A,TRUE,"STEEL";#N/A,#N/A,TRUE,"Door"}</definedName>
    <definedName name="qw_1" hidden="1">{#N/A,#N/A,TRUE,"Basic";#N/A,#N/A,TRUE,"EXT-TABLE";#N/A,#N/A,TRUE,"STEEL";#N/A,#N/A,TRUE,"INT-Table";#N/A,#N/A,TRUE,"STEEL";#N/A,#N/A,TRUE,"Door"}</definedName>
    <definedName name="qw_1_1" hidden="1">{#N/A,#N/A,TRUE,"Basic";#N/A,#N/A,TRUE,"EXT-TABLE";#N/A,#N/A,TRUE,"STEEL";#N/A,#N/A,TRUE,"INT-Table";#N/A,#N/A,TRUE,"STEEL";#N/A,#N/A,TRUE,"Door"}</definedName>
    <definedName name="qw_1_2" hidden="1">{#N/A,#N/A,TRUE,"Basic";#N/A,#N/A,TRUE,"EXT-TABLE";#N/A,#N/A,TRUE,"STEEL";#N/A,#N/A,TRUE,"INT-Table";#N/A,#N/A,TRUE,"STEEL";#N/A,#N/A,TRUE,"Door"}</definedName>
    <definedName name="qw_2" hidden="1">{#N/A,#N/A,TRUE,"Basic";#N/A,#N/A,TRUE,"EXT-TABLE";#N/A,#N/A,TRUE,"STEEL";#N/A,#N/A,TRUE,"INT-Table";#N/A,#N/A,TRUE,"STEEL";#N/A,#N/A,TRUE,"Door"}</definedName>
    <definedName name="qw_2_1" hidden="1">{#N/A,#N/A,TRUE,"Basic";#N/A,#N/A,TRUE,"EXT-TABLE";#N/A,#N/A,TRUE,"STEEL";#N/A,#N/A,TRUE,"INT-Table";#N/A,#N/A,TRUE,"STEEL";#N/A,#N/A,TRUE,"Door"}</definedName>
    <definedName name="qw_2_2" hidden="1">{#N/A,#N/A,TRUE,"Basic";#N/A,#N/A,TRUE,"EXT-TABLE";#N/A,#N/A,TRUE,"STEEL";#N/A,#N/A,TRUE,"INT-Table";#N/A,#N/A,TRUE,"STEEL";#N/A,#N/A,TRUE,"Door"}</definedName>
    <definedName name="qw_3" hidden="1">{#N/A,#N/A,TRUE,"Basic";#N/A,#N/A,TRUE,"EXT-TABLE";#N/A,#N/A,TRUE,"STEEL";#N/A,#N/A,TRUE,"INT-Table";#N/A,#N/A,TRUE,"STEEL";#N/A,#N/A,TRUE,"Door"}</definedName>
    <definedName name="qw_3_1" hidden="1">{#N/A,#N/A,TRUE,"Basic";#N/A,#N/A,TRUE,"EXT-TABLE";#N/A,#N/A,TRUE,"STEEL";#N/A,#N/A,TRUE,"INT-Table";#N/A,#N/A,TRUE,"STEEL";#N/A,#N/A,TRUE,"Door"}</definedName>
    <definedName name="qw_3_2" hidden="1">{#N/A,#N/A,TRUE,"Basic";#N/A,#N/A,TRUE,"EXT-TABLE";#N/A,#N/A,TRUE,"STEEL";#N/A,#N/A,TRUE,"INT-Table";#N/A,#N/A,TRUE,"STEEL";#N/A,#N/A,TRUE,"Door"}</definedName>
    <definedName name="qw_4" hidden="1">{#N/A,#N/A,TRUE,"Basic";#N/A,#N/A,TRUE,"EXT-TABLE";#N/A,#N/A,TRUE,"STEEL";#N/A,#N/A,TRUE,"INT-Table";#N/A,#N/A,TRUE,"STEEL";#N/A,#N/A,TRUE,"Door"}</definedName>
    <definedName name="qw_4_1" hidden="1">{#N/A,#N/A,TRUE,"Basic";#N/A,#N/A,TRUE,"EXT-TABLE";#N/A,#N/A,TRUE,"STEEL";#N/A,#N/A,TRUE,"INT-Table";#N/A,#N/A,TRUE,"STEEL";#N/A,#N/A,TRUE,"Door"}</definedName>
    <definedName name="qw_4_2" hidden="1">{#N/A,#N/A,TRUE,"Basic";#N/A,#N/A,TRUE,"EXT-TABLE";#N/A,#N/A,TRUE,"STEEL";#N/A,#N/A,TRUE,"INT-Table";#N/A,#N/A,TRUE,"STEEL";#N/A,#N/A,TRUE,"Door"}</definedName>
    <definedName name="qw_5" hidden="1">{#N/A,#N/A,TRUE,"Basic";#N/A,#N/A,TRUE,"EXT-TABLE";#N/A,#N/A,TRUE,"STEEL";#N/A,#N/A,TRUE,"INT-Table";#N/A,#N/A,TRUE,"STEEL";#N/A,#N/A,TRUE,"Door"}</definedName>
    <definedName name="qw_5_1" hidden="1">{#N/A,#N/A,TRUE,"Basic";#N/A,#N/A,TRUE,"EXT-TABLE";#N/A,#N/A,TRUE,"STEEL";#N/A,#N/A,TRUE,"INT-Table";#N/A,#N/A,TRUE,"STEEL";#N/A,#N/A,TRUE,"Door"}</definedName>
    <definedName name="qw_5_2" hidden="1">{#N/A,#N/A,TRUE,"Basic";#N/A,#N/A,TRUE,"EXT-TABLE";#N/A,#N/A,TRUE,"STEEL";#N/A,#N/A,TRUE,"INT-Table";#N/A,#N/A,TRUE,"STEEL";#N/A,#N/A,TRUE,"Door"}</definedName>
    <definedName name="qwe" hidden="1">{"'장비'!$A$3:$M$12"}</definedName>
    <definedName name="qwer" hidden="1">{#N/A,#N/A,FALSE,"CCTV"}</definedName>
    <definedName name="QWERT" hidden="1">{#N/A,#N/A,FALSE,"CCTV"}</definedName>
    <definedName name="qwerwerwrr" hidden="1">{#N/A,#N/A,FALSE,"Clients Office";#N/A,#N/A,FALSE,"Co Sum"}</definedName>
    <definedName name="QWW" hidden="1">[28]Spread!#REF!</definedName>
    <definedName name="raiAC60">'[15]Gia VL,NC,M'!$E$219</definedName>
    <definedName name="raicapphoi">'[15]Gia VL,NC,M'!$E$232</definedName>
    <definedName name="RANGE2">[179]Sheet2!$B$16:$C$27</definedName>
    <definedName name="Ranhxay" hidden="1">{"'Sheet1'!$L$16"}</definedName>
    <definedName name="RAP">#REF!</definedName>
    <definedName name="rarewt" hidden="1">{#N/A,#N/A,FALSE,"CCTV"}</definedName>
    <definedName name="rate">14000</definedName>
    <definedName name="ratioail">#REF!</definedName>
    <definedName name="ratioail2">#REF!</definedName>
    <definedName name="RatioExp">#REF!</definedName>
    <definedName name="ray">#REF!</definedName>
    <definedName name="RCArea" hidden="1">#REF!</definedName>
    <definedName name="Rdn">[68]sl!$F$21</definedName>
    <definedName name="README">[180]BILAL2!$A$1</definedName>
    <definedName name="_xlnm.Recorder">#REF!</definedName>
    <definedName name="RECOUT">#N/A</definedName>
    <definedName name="Rect_Dim1">'[64]Noise (3)'!$C$13</definedName>
    <definedName name="Rect_Dim2">'[64]Noise (3)'!$D$13</definedName>
    <definedName name="Registrazione1">#REF!</definedName>
    <definedName name="Registrazione2">#REF!</definedName>
    <definedName name="Registrazione3">#REF!</definedName>
    <definedName name="REPORT">#REF!</definedName>
    <definedName name="res">[181]results!$A$1:$F$3001</definedName>
    <definedName name="Result21" hidden="1">{"'Sheet1'!$L$16"}</definedName>
    <definedName name="ret" hidden="1">{#N/A,#N/A,FALSE,"Chi tiÆt"}</definedName>
    <definedName name="rett" hidden="1">{#N/A,#N/A,FALSE,"Chi tiÆt"}</definedName>
    <definedName name="Rev">#REF!</definedName>
    <definedName name="REVENUE1">#REF!</definedName>
    <definedName name="REVENUE2">#REF!</definedName>
    <definedName name="REVENUE3">#REF!</definedName>
    <definedName name="REVIEW">OFFSET(#REF!,COUNTA(#REF!),COUNTA(#REF!))</definedName>
    <definedName name="Revision">'[64]Input (1)'!$B$7</definedName>
    <definedName name="revision1">[82]Summary!$D$45</definedName>
    <definedName name="RevisionDate">'[64]Input (1)'!$B$6</definedName>
    <definedName name="REWRE" hidden="1">{#N/A,#N/A,FALSE,"Mhr_Sum"}</definedName>
    <definedName name="re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F" hidden="1">{#N/A,#N/A,FALSE,"CCTV"}</definedName>
    <definedName name="RFP003A">#REF!</definedName>
    <definedName name="RFP003B">#REF!</definedName>
    <definedName name="RFP003C">#REF!</definedName>
    <definedName name="RFP003D">#REF!</definedName>
    <definedName name="RFP003E">#REF!</definedName>
    <definedName name="RFP003F">#REF!</definedName>
    <definedName name="RFV" hidden="1">{#N/A,#N/A,FALSE,"CCTV"}</definedName>
    <definedName name="RGD" hidden="1">{#N/A,#N/A,FALSE,"CCTV"}</definedName>
    <definedName name="rgdf" hidden="1">{"'Sheet1'!$L$16"}</definedName>
    <definedName name="rghberr" hidden="1">{#N/A,#N/A,FALSE,"Chi tiÆt"}</definedName>
    <definedName name="Rghness">[182]D.Volume!$B$5:$B$11</definedName>
    <definedName name="RGR" hidden="1">{"'장비'!$A$3:$M$12"}</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 hidden="1">#REF!</definedName>
    <definedName name="RHDPres">#REF!</definedName>
    <definedName name="rid" hidden="1">{"'Sheet1'!$L$16"}</definedName>
    <definedName name="RingsAreAngles">[54]Breaching!$K$116</definedName>
    <definedName name="RIPETI">#REF!</definedName>
    <definedName name="riser" hidden="1">'[183]steam outlet'!$B$24</definedName>
    <definedName name="RISK">#REF!</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kd" hidden="1">{#N/A,#N/A,FALSE,"CCTV"}</definedName>
    <definedName name="rkfk" hidden="1">{#N/A,#N/A,FALSE,"CCTV"}</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NAO" hidden="1">{"'장비'!$A$3:$M$12"}</definedName>
    <definedName name="rnp">32</definedName>
    <definedName name="roof_casing_buildup">#REF!</definedName>
    <definedName name="RoofingWork">'[113]DGchitiet '!#REF!</definedName>
    <definedName name="roughnesss">#REF!</definedName>
    <definedName name="RPLA" hidden="1">{"'Sheet1'!$L$16"}</definedName>
    <definedName name="rr" hidden="1">{#N/A,#N/A,TRUE,"Basic";#N/A,#N/A,TRUE,"EXT-TABLE";#N/A,#N/A,TRUE,"STEEL";#N/A,#N/A,TRUE,"INT-Table";#N/A,#N/A,TRUE,"STEEL";#N/A,#N/A,TRUE,"Door"}</definedName>
    <definedName name="rr_1" hidden="1">{#N/A,#N/A,TRUE,"Basic";#N/A,#N/A,TRUE,"EXT-TABLE";#N/A,#N/A,TRUE,"STEEL";#N/A,#N/A,TRUE,"INT-Table";#N/A,#N/A,TRUE,"STEEL";#N/A,#N/A,TRUE,"Door"}</definedName>
    <definedName name="rr_1_1" hidden="1">{#N/A,#N/A,TRUE,"Basic";#N/A,#N/A,TRUE,"EXT-TABLE";#N/A,#N/A,TRUE,"STEEL";#N/A,#N/A,TRUE,"INT-Table";#N/A,#N/A,TRUE,"STEEL";#N/A,#N/A,TRUE,"Door"}</definedName>
    <definedName name="rr_1_2" hidden="1">{#N/A,#N/A,TRUE,"Basic";#N/A,#N/A,TRUE,"EXT-TABLE";#N/A,#N/A,TRUE,"STEEL";#N/A,#N/A,TRUE,"INT-Table";#N/A,#N/A,TRUE,"STEEL";#N/A,#N/A,TRUE,"Door"}</definedName>
    <definedName name="rr_2" hidden="1">{#N/A,#N/A,TRUE,"Basic";#N/A,#N/A,TRUE,"EXT-TABLE";#N/A,#N/A,TRUE,"STEEL";#N/A,#N/A,TRUE,"INT-Table";#N/A,#N/A,TRUE,"STEEL";#N/A,#N/A,TRUE,"Door"}</definedName>
    <definedName name="rr_2_1" hidden="1">{#N/A,#N/A,TRUE,"Basic";#N/A,#N/A,TRUE,"EXT-TABLE";#N/A,#N/A,TRUE,"STEEL";#N/A,#N/A,TRUE,"INT-Table";#N/A,#N/A,TRUE,"STEEL";#N/A,#N/A,TRUE,"Door"}</definedName>
    <definedName name="rr_2_2" hidden="1">{#N/A,#N/A,TRUE,"Basic";#N/A,#N/A,TRUE,"EXT-TABLE";#N/A,#N/A,TRUE,"STEEL";#N/A,#N/A,TRUE,"INT-Table";#N/A,#N/A,TRUE,"STEEL";#N/A,#N/A,TRUE,"Door"}</definedName>
    <definedName name="rr_3" hidden="1">{#N/A,#N/A,TRUE,"Basic";#N/A,#N/A,TRUE,"EXT-TABLE";#N/A,#N/A,TRUE,"STEEL";#N/A,#N/A,TRUE,"INT-Table";#N/A,#N/A,TRUE,"STEEL";#N/A,#N/A,TRUE,"Door"}</definedName>
    <definedName name="rr_3_1" hidden="1">{#N/A,#N/A,TRUE,"Basic";#N/A,#N/A,TRUE,"EXT-TABLE";#N/A,#N/A,TRUE,"STEEL";#N/A,#N/A,TRUE,"INT-Table";#N/A,#N/A,TRUE,"STEEL";#N/A,#N/A,TRUE,"Door"}</definedName>
    <definedName name="rr_3_2" hidden="1">{#N/A,#N/A,TRUE,"Basic";#N/A,#N/A,TRUE,"EXT-TABLE";#N/A,#N/A,TRUE,"STEEL";#N/A,#N/A,TRUE,"INT-Table";#N/A,#N/A,TRUE,"STEEL";#N/A,#N/A,TRUE,"Door"}</definedName>
    <definedName name="rr_4" hidden="1">{#N/A,#N/A,TRUE,"Basic";#N/A,#N/A,TRUE,"EXT-TABLE";#N/A,#N/A,TRUE,"STEEL";#N/A,#N/A,TRUE,"INT-Table";#N/A,#N/A,TRUE,"STEEL";#N/A,#N/A,TRUE,"Door"}</definedName>
    <definedName name="rr_4_1" hidden="1">{#N/A,#N/A,TRUE,"Basic";#N/A,#N/A,TRUE,"EXT-TABLE";#N/A,#N/A,TRUE,"STEEL";#N/A,#N/A,TRUE,"INT-Table";#N/A,#N/A,TRUE,"STEEL";#N/A,#N/A,TRUE,"Door"}</definedName>
    <definedName name="rr_4_2" hidden="1">{#N/A,#N/A,TRUE,"Basic";#N/A,#N/A,TRUE,"EXT-TABLE";#N/A,#N/A,TRUE,"STEEL";#N/A,#N/A,TRUE,"INT-Table";#N/A,#N/A,TRUE,"STEEL";#N/A,#N/A,TRUE,"Door"}</definedName>
    <definedName name="rr_5" hidden="1">{#N/A,#N/A,TRUE,"Basic";#N/A,#N/A,TRUE,"EXT-TABLE";#N/A,#N/A,TRUE,"STEEL";#N/A,#N/A,TRUE,"INT-Table";#N/A,#N/A,TRUE,"STEEL";#N/A,#N/A,TRUE,"Door"}</definedName>
    <definedName name="rr_5_1" hidden="1">{#N/A,#N/A,TRUE,"Basic";#N/A,#N/A,TRUE,"EXT-TABLE";#N/A,#N/A,TRUE,"STEEL";#N/A,#N/A,TRUE,"INT-Table";#N/A,#N/A,TRUE,"STEEL";#N/A,#N/A,TRUE,"Door"}</definedName>
    <definedName name="rr_5_2" hidden="1">{#N/A,#N/A,TRUE,"Basic";#N/A,#N/A,TRUE,"EXT-TABLE";#N/A,#N/A,TRUE,"STEEL";#N/A,#N/A,TRUE,"INT-Table";#N/A,#N/A,TRUE,"STEEL";#N/A,#N/A,TRUE,"Door"}</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R" hidden="1">{#N/A,#N/A,FALSE,"포장2"}</definedName>
    <definedName name="rrrrr" hidden="1">{"'장비'!$A$3:$M$12"}</definedName>
    <definedName name="rrrrrrrr" hidden="1">{"'장비'!$A$3:$M$12"}</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YE" hidden="1">{"'장비'!$A$3:$M$12"}</definedName>
    <definedName name="rtytry" hidden="1">{"'장비'!$A$3:$M$12"}</definedName>
    <definedName name="RVI" hidden="1">#REF!</definedName>
    <definedName name="s" hidden="1">{"'Sheet1'!$L$16"}</definedName>
    <definedName name="S_2">[47]Breech_Duct!$E$67</definedName>
    <definedName name="S_4">[47]Breech_Duct!$E$79</definedName>
    <definedName name="S_5">[47]Breech_Duct!$E$72</definedName>
    <definedName name="S_6">[47]Breech_Duct!$E$83</definedName>
    <definedName name="S1S">#REF!</definedName>
    <definedName name="SA" hidden="1">{#N/A,#N/A,TRUE,"SUM";#N/A,#N/A,TRUE,"EE";#N/A,#N/A,TRUE,"AC";#N/A,#N/A,TRUE,"SN"}</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F0_2">#REF!</definedName>
    <definedName name="SAFSAFSAD" hidden="1">{#N/A,#N/A,FALSE,"속도"}</definedName>
    <definedName name="SalePrice">[82]Summary!$R$11</definedName>
    <definedName name="SALES">#REF!</definedName>
    <definedName name="SALES1">#REF!</definedName>
    <definedName name="SALES2">#REF!</definedName>
    <definedName name="SALES3">#REF!</definedName>
    <definedName name="SAM" hidden="1">{#N/A,#N/A,TRUE,"Basic";#N/A,#N/A,TRUE,"EXT-TABLE";#N/A,#N/A,TRUE,"STEEL";#N/A,#N/A,TRUE,"INT-Table";#N/A,#N/A,TRUE,"STEEL";#N/A,#N/A,TRUE,"Door"}</definedName>
    <definedName name="SAM_1" hidden="1">{#N/A,#N/A,TRUE,"Basic";#N/A,#N/A,TRUE,"EXT-TABLE";#N/A,#N/A,TRUE,"STEEL";#N/A,#N/A,TRUE,"INT-Table";#N/A,#N/A,TRUE,"STEEL";#N/A,#N/A,TRUE,"Door"}</definedName>
    <definedName name="SAM_1_1" hidden="1">{#N/A,#N/A,TRUE,"Basic";#N/A,#N/A,TRUE,"EXT-TABLE";#N/A,#N/A,TRUE,"STEEL";#N/A,#N/A,TRUE,"INT-Table";#N/A,#N/A,TRUE,"STEEL";#N/A,#N/A,TRUE,"Door"}</definedName>
    <definedName name="SAM_1_2" hidden="1">{#N/A,#N/A,TRUE,"Basic";#N/A,#N/A,TRUE,"EXT-TABLE";#N/A,#N/A,TRUE,"STEEL";#N/A,#N/A,TRUE,"INT-Table";#N/A,#N/A,TRUE,"STEEL";#N/A,#N/A,TRUE,"Door"}</definedName>
    <definedName name="SAM_2" hidden="1">{#N/A,#N/A,TRUE,"Basic";#N/A,#N/A,TRUE,"EXT-TABLE";#N/A,#N/A,TRUE,"STEEL";#N/A,#N/A,TRUE,"INT-Table";#N/A,#N/A,TRUE,"STEEL";#N/A,#N/A,TRUE,"Door"}</definedName>
    <definedName name="SAM_2_1" hidden="1">{#N/A,#N/A,TRUE,"Basic";#N/A,#N/A,TRUE,"EXT-TABLE";#N/A,#N/A,TRUE,"STEEL";#N/A,#N/A,TRUE,"INT-Table";#N/A,#N/A,TRUE,"STEEL";#N/A,#N/A,TRUE,"Door"}</definedName>
    <definedName name="SAM_2_2" hidden="1">{#N/A,#N/A,TRUE,"Basic";#N/A,#N/A,TRUE,"EXT-TABLE";#N/A,#N/A,TRUE,"STEEL";#N/A,#N/A,TRUE,"INT-Table";#N/A,#N/A,TRUE,"STEEL";#N/A,#N/A,TRUE,"Door"}</definedName>
    <definedName name="SAM_3" hidden="1">{#N/A,#N/A,TRUE,"Basic";#N/A,#N/A,TRUE,"EXT-TABLE";#N/A,#N/A,TRUE,"STEEL";#N/A,#N/A,TRUE,"INT-Table";#N/A,#N/A,TRUE,"STEEL";#N/A,#N/A,TRUE,"Door"}</definedName>
    <definedName name="SAM_3_1" hidden="1">{#N/A,#N/A,TRUE,"Basic";#N/A,#N/A,TRUE,"EXT-TABLE";#N/A,#N/A,TRUE,"STEEL";#N/A,#N/A,TRUE,"INT-Table";#N/A,#N/A,TRUE,"STEEL";#N/A,#N/A,TRUE,"Door"}</definedName>
    <definedName name="SAM_3_2" hidden="1">{#N/A,#N/A,TRUE,"Basic";#N/A,#N/A,TRUE,"EXT-TABLE";#N/A,#N/A,TRUE,"STEEL";#N/A,#N/A,TRUE,"INT-Table";#N/A,#N/A,TRUE,"STEEL";#N/A,#N/A,TRUE,"Door"}</definedName>
    <definedName name="SAM_4" hidden="1">{#N/A,#N/A,TRUE,"Basic";#N/A,#N/A,TRUE,"EXT-TABLE";#N/A,#N/A,TRUE,"STEEL";#N/A,#N/A,TRUE,"INT-Table";#N/A,#N/A,TRUE,"STEEL";#N/A,#N/A,TRUE,"Door"}</definedName>
    <definedName name="SAM_4_1" hidden="1">{#N/A,#N/A,TRUE,"Basic";#N/A,#N/A,TRUE,"EXT-TABLE";#N/A,#N/A,TRUE,"STEEL";#N/A,#N/A,TRUE,"INT-Table";#N/A,#N/A,TRUE,"STEEL";#N/A,#N/A,TRUE,"Door"}</definedName>
    <definedName name="SAM_4_2" hidden="1">{#N/A,#N/A,TRUE,"Basic";#N/A,#N/A,TRUE,"EXT-TABLE";#N/A,#N/A,TRUE,"STEEL";#N/A,#N/A,TRUE,"INT-Table";#N/A,#N/A,TRUE,"STEEL";#N/A,#N/A,TRUE,"Door"}</definedName>
    <definedName name="SAM_5" hidden="1">{#N/A,#N/A,TRUE,"Basic";#N/A,#N/A,TRUE,"EXT-TABLE";#N/A,#N/A,TRUE,"STEEL";#N/A,#N/A,TRUE,"INT-Table";#N/A,#N/A,TRUE,"STEEL";#N/A,#N/A,TRUE,"Door"}</definedName>
    <definedName name="SAM_5_1" hidden="1">{#N/A,#N/A,TRUE,"Basic";#N/A,#N/A,TRUE,"EXT-TABLE";#N/A,#N/A,TRUE,"STEEL";#N/A,#N/A,TRUE,"INT-Table";#N/A,#N/A,TRUE,"STEEL";#N/A,#N/A,TRUE,"Door"}</definedName>
    <definedName name="SAM_5_2" hidden="1">{#N/A,#N/A,TRUE,"Basic";#N/A,#N/A,TRUE,"EXT-TABLE";#N/A,#N/A,TRUE,"STEEL";#N/A,#N/A,TRUE,"INT-Table";#N/A,#N/A,TRUE,"STEEL";#N/A,#N/A,TRUE,"Door"}</definedName>
    <definedName name="SAP.003.BEL022_CABLES.KFP_CABLE_NUMBER">#REF!</definedName>
    <definedName name="SAP.003.BEL022_CABLES.KFP_DESCRIPTION">#REF!</definedName>
    <definedName name="SAP.003.BEL022_CABLES.KFP_DESTINATION_ID">#REF!</definedName>
    <definedName name="SAP.003.BEL022_CABLES.KFP_DESTINATION_LOC">#REF!</definedName>
    <definedName name="SAP.003.BEL022_CABLES.KFP_DESTINATION_ROOM">#REF!</definedName>
    <definedName name="SAP.003.BEL022_CABLES.KFP_DRAWING_NUMBER">#REF!</definedName>
    <definedName name="SAP.003.BEL022_CABLES.KFP_ENGINEERING_SZENARIO">#REF!</definedName>
    <definedName name="SAP.003.BEL022_CABLES.KFP_INPUT_ORIG_CABLE">#REF!</definedName>
    <definedName name="SAP.003.BEL022_CABLES.KFP_INTERMEDIATE_ID">#REF!</definedName>
    <definedName name="SAP.003.BEL022_CABLES.KFP_KKS">#REF!</definedName>
    <definedName name="SAP.003.BEL022_CABLES.KFP_LAY_DATE">#REF!</definedName>
    <definedName name="SAP.003.BEL022_CABLES.KFP_LAY_LENGTH">#REF!</definedName>
    <definedName name="SAP.003.BEL022_CABLES.KFP_LEVEL">#REF!</definedName>
    <definedName name="SAP.003.BEL022_CABLES.KFP_OPTION_1">#REF!</definedName>
    <definedName name="SAP.003.BEL022_CABLES.KFP_OPTION_2">#REF!</definedName>
    <definedName name="SAP.003.BEL022_CABLES.KFP_ORIGIN_ID">#REF!</definedName>
    <definedName name="SAP.003.BEL022_CABLES.KFP_ORIGIN_KEY">#REF!</definedName>
    <definedName name="SAP.003.BEL022_CABLES.KFP_ORIGIN_LOC">#REF!</definedName>
    <definedName name="SAP.003.BEL022_CABLES.KFP_ORIGIN_ROOM">#REF!</definedName>
    <definedName name="SAP.003.BEL022_CABLES.KFP_PLANNED_LENGTH">#REF!</definedName>
    <definedName name="SAP.003.BEL022_CABLES.KFP_PROKABEL_CHANGE">#REF!</definedName>
    <definedName name="SAP.003.BEL022_CABLES.KFP_ROUTED_LENGTH">#REF!</definedName>
    <definedName name="SAP.003.BEL022_CABLES.KFP_ROUTING_NUMBER">#REF!</definedName>
    <definedName name="SAP.003.BEL022_CABLES.KFP_RPP_SOURCE">#REF!</definedName>
    <definedName name="SAP.003.BEL022_CABLES.KFP_SITE_CHANGE">#REF!</definedName>
    <definedName name="SAP.003.BEL022_CABLES.KFP_STATUS_INPUT_CABLES">#REF!</definedName>
    <definedName name="SAP.003.BEL022_CABLES.KFP_TYPE_KEY">#REF!</definedName>
    <definedName name="SAP.003.BEL022_COMPONENTS.KFP_AABBCC_CODE_COMPONENTS">#REF!</definedName>
    <definedName name="SAP.003.BEL022_COMPONENTS.KFP_DESCRIPTION">#REF!</definedName>
    <definedName name="SAP.003.BEL022_COMPONENTS.KFP_DRAWING_NUMBER">#REF!</definedName>
    <definedName name="SAP.003.BEL022_COMPONENTS.KFP_ENGINEERING_SZENARIO">#REF!</definedName>
    <definedName name="SAP.003.BEL022_COMPONENTS.KFP_KKS">#REF!</definedName>
    <definedName name="SAP.003.BEL022_COMPONENTS.KFP_MANUFACTURER">#REF!</definedName>
    <definedName name="SAP.003.BEL022_COMPONENTS.KFP_MANUFACTURER_TYPE">#REF!</definedName>
    <definedName name="SAP.003.BEL022_COMPONENTS.KFP_ORIGIN_KEY">#REF!</definedName>
    <definedName name="SAP.003.BEL022_COMPONENTS.KFP_REMARK_COMPONENTS">#REF!</definedName>
    <definedName name="SAP.003.BEL022_COMPONENTS.KFP_ROOM_NUMBER_COMPONENTS">#REF!</definedName>
    <definedName name="SAP.003.BEL022_COMPONENTS.KFP_RPP_SOURCE">#REF!</definedName>
    <definedName name="SAP.003.BEL022_COMPONENTS.KFP_STATUS_INPUT_COMPONENTS">#REF!</definedName>
    <definedName name="SAP.003.BEL022_COMPONENTS.KFP_TECH_DESCRIPTION">#REF!</definedName>
    <definedName name="SAP.003.BEL022_COMPONENTS.KFP_TYPE_OF_EQUIPMENT">#REF!</definedName>
    <definedName name="SAP.003.BEL022_E_CONSUMERS.KFP_AABBCC_CODE_E_CONSUMERS">#REF!</definedName>
    <definedName name="SAP.003.BEL022_E_CONSUMERS.KFP_AMBIENT_TEMPERATURE">#REF!</definedName>
    <definedName name="SAP.003.BEL022_E_CONSUMERS.KFP_BIMETAL_FROM">#REF!</definedName>
    <definedName name="SAP.003.BEL022_E_CONSUMERS.KFP_BIMETAL_TO">#REF!</definedName>
    <definedName name="SAP.003.BEL022_E_CONSUMERS.KFP_BLACK_BOX_FEEDER_LOCATION">#REF!</definedName>
    <definedName name="SAP.003.BEL022_E_CONSUMERS.KFP_BLACK_BOX_SYSTEM">#REF!</definedName>
    <definedName name="SAP.003.BEL022_E_CONSUMERS.KFP_DEGREE_OF_PROTECTION">#REF!</definedName>
    <definedName name="SAP.003.BEL022_E_CONSUMERS.KFP_DESCRIPTION">#REF!</definedName>
    <definedName name="SAP.003.BEL022_E_CONSUMERS.KFP_DRAWING_NUMBER">#REF!</definedName>
    <definedName name="SAP.003.BEL022_E_CONSUMERS.KFP_ENGINEERING_SCOPE">#REF!</definedName>
    <definedName name="SAP.003.BEL022_E_CONSUMERS.KFP_ENGINEERING_SZENARIO">#REF!</definedName>
    <definedName name="SAP.003.BEL022_E_CONSUMERS.KFP_FEEDER_RATING">#REF!</definedName>
    <definedName name="SAP.003.BEL022_E_CONSUMERS.KFP_FUNCTION_AREA">#REF!</definedName>
    <definedName name="SAP.003.BEL022_E_CONSUMERS.KFP_FUNCTION_GROUP_CODE">#REF!</definedName>
    <definedName name="SAP.003.BEL022_E_CONSUMERS.KFP_HEAVY_DUTY_START">#REF!</definedName>
    <definedName name="SAP.003.BEL022_E_CONSUMERS.KFP_I_C_CONSUMER">#REF!</definedName>
    <definedName name="SAP.003.BEL022_E_CONSUMERS.KFP_INPUT_ORIG_E_CONSUMERS">#REF!</definedName>
    <definedName name="SAP.003.BEL022_E_CONSUMERS.KFP_KKS">#REF!</definedName>
    <definedName name="SAP.003.BEL022_E_CONSUMERS.KFP_LOCAL_CONTROL">#REF!</definedName>
    <definedName name="SAP.003.BEL022_E_CONSUMERS.KFP_MSR_CONFIGURATION">#REF!</definedName>
    <definedName name="SAP.003.BEL022_E_CONSUMERS.KFP_MSR_VARIANT">#REF!</definedName>
    <definedName name="SAP.003.BEL022_E_CONSUMERS.KFP_ORDERING_DEPARTMENT">#REF!</definedName>
    <definedName name="SAP.003.BEL022_E_CONSUMERS.KFP_ORIGIN_KEY">#REF!</definedName>
    <definedName name="SAP.003.BEL022_E_CONSUMERS.KFP_POWER_SOURCE">#REF!</definedName>
    <definedName name="SAP.003.BEL022_E_CONSUMERS.KFP_RATED_CURRENT">#REF!</definedName>
    <definedName name="SAP.003.BEL022_E_CONSUMERS.KFP_RATED_POWER">#REF!</definedName>
    <definedName name="SAP.003.BEL022_E_CONSUMERS.KFP_RATED_VOLTAGE">#REF!</definedName>
    <definedName name="SAP.003.BEL022_E_CONSUMERS.KFP_REMARK_E_CONSUMERS">#REF!</definedName>
    <definedName name="SAP.003.BEL022_E_CONSUMERS.KFP_REQUIRED_POWER">#REF!</definedName>
    <definedName name="SAP.003.BEL022_E_CONSUMERS.KFP_ROOM_NUMBER_E_CONSUMERS">#REF!</definedName>
    <definedName name="SAP.003.BEL022_E_CONSUMERS.KFP_ROOM_NUMBER_SWITCHGEAR">#REF!</definedName>
    <definedName name="SAP.003.BEL022_E_CONSUMERS.KFP_ROOM_TERMINATION_POINT">#REF!</definedName>
    <definedName name="SAP.003.BEL022_E_CONSUMERS.KFP_RPP_SOURCE">#REF!</definedName>
    <definedName name="SAP.003.BEL022_E_CONSUMERS.KFP_RUNNING_TIME">#REF!</definedName>
    <definedName name="SAP.003.BEL022_E_CONSUMERS.KFP_SCAN_TIME_E_CONSUMERS">#REF!</definedName>
    <definedName name="SAP.003.BEL022_E_CONSUMERS.KFP_SIMULTAN_FACTOR">#REF!</definedName>
    <definedName name="SAP.003.BEL022_E_CONSUMERS.KFP_STANDARD">#REF!</definedName>
    <definedName name="SAP.003.BEL022_E_CONSUMERS.KFP_START_UP_FACTOR">#REF!</definedName>
    <definedName name="SAP.003.BEL022_E_CONSUMERS.KFP_STATUS_ENG_E_CONSUMERS">#REF!</definedName>
    <definedName name="SAP.003.BEL022_E_CONSUMERS.KFP_STATUS_INPUT_E_CONSUMERS">#REF!</definedName>
    <definedName name="SAP.003.BEL022_E_CONSUMERS.KFP_SWITCHGEAR_FEEDER_LOCATION">#REF!</definedName>
    <definedName name="SAP.003.BEL022_E_CONSUMERS.KFP_TERMINATION_POINT">#REF!</definedName>
    <definedName name="SAP.003.BEL022_E_CONSUMERS.KFP_TYPE_OF_DRIVE">#REF!</definedName>
    <definedName name="SAP.003.BEL022_E_CONSUMERS.KFP_TYPE_OF_FEEDER">#REF!</definedName>
    <definedName name="SAP.003.BEL022_E_CONSUMERS.KFP_TYPE_OF_SWITCH">#REF!</definedName>
    <definedName name="SAP.003.BEL022_E_CONSUMERS.KFP_TYPE_OF_VOLTAGE">#REF!</definedName>
    <definedName name="SAP.003.BEL022_MEASUREMENT.KFP_AABBCC_CODE_MEASUREMENT">#REF!</definedName>
    <definedName name="SAP.003.BEL022_MEASUREMENT.KFP_AMBIENT_TEMPERATURE">#REF!</definedName>
    <definedName name="SAP.003.BEL022_MEASUREMENT.KFP_BLACK_BOX_SYSTEM">#REF!</definedName>
    <definedName name="SAP.003.BEL022_MEASUREMENT.KFP_DEGREE_OF_PROTECTION">#REF!</definedName>
    <definedName name="SAP.003.BEL022_MEASUREMENT.KFP_DESCRIPTION">#REF!</definedName>
    <definedName name="SAP.003.BEL022_MEASUREMENT.KFP_DEVICE_DESIGN">#REF!</definedName>
    <definedName name="SAP.003.BEL022_MEASUREMENT.KFP_DRAWING_NUMBER">#REF!</definedName>
    <definedName name="SAP.003.BEL022_MEASUREMENT.KFP_ENGINEERING_SCOPE">#REF!</definedName>
    <definedName name="SAP.003.BEL022_MEASUREMENT.KFP_ENGINEERING_SZENARIO">#REF!</definedName>
    <definedName name="SAP.003.BEL022_MEASUREMENT.KFP_EQUIPMENT_CODE">#REF!</definedName>
    <definedName name="SAP.003.BEL022_MEASUREMENT.KFP_FUNCTION_AREA">#REF!</definedName>
    <definedName name="SAP.003.BEL022_MEASUREMENT.KFP_FUNCTION_GROUP_CODE">#REF!</definedName>
    <definedName name="SAP.003.BEL022_MEASUREMENT.KFP_ID_CODE_PARENT_KKS2">#REF!</definedName>
    <definedName name="SAP.003.BEL022_MEASUREMENT.KFP_INPUT_ORIG_MEASUREMENT">#REF!</definedName>
    <definedName name="SAP.003.BEL022_MEASUREMENT.KFP_KKS">#REF!</definedName>
    <definedName name="SAP.003.BEL022_MEASUREMENT.KFP_MANUFACTURER">#REF!</definedName>
    <definedName name="SAP.003.BEL022_MEASUREMENT.KFP_MANUFACTURER_TYPE">#REF!</definedName>
    <definedName name="SAP.003.BEL022_MEASUREMENT.KFP_MATERIAL_CONNECT_MEASURE">#REF!</definedName>
    <definedName name="SAP.003.BEL022_MEASUREMENT.KFP_MAX_ALLOWED_WORK_PRESSURE">#REF!</definedName>
    <definedName name="SAP.003.BEL022_MEASUREMENT.KFP_MAX_ALLOWED_WORK_TEMP">#REF!</definedName>
    <definedName name="SAP.003.BEL022_MEASUREMENT.KFP_MEASURING_ACCURACY">#REF!</definedName>
    <definedName name="SAP.003.BEL022_MEASUREMENT.KFP_MECHANICAL_ACCESSORIES">#REF!</definedName>
    <definedName name="SAP.003.BEL022_MEASUREMENT.KFP_MECHANICAL_CONFIGURATION">#REF!</definedName>
    <definedName name="SAP.003.BEL022_MEASUREMENT.KFP_MEDIUM">#REF!</definedName>
    <definedName name="SAP.003.BEL022_MEASUREMENT.KFP_MIN_ALLOWED_WORK_PRESSURE">#REF!</definedName>
    <definedName name="SAP.003.BEL022_MEASUREMENT.KFP_MSR_APPLICATION">#REF!</definedName>
    <definedName name="SAP.003.BEL022_MEASUREMENT.KFP_MSR_CONFIGURATION">#REF!</definedName>
    <definedName name="SAP.003.BEL022_MEASUREMENT.KFP_MSR_VARIANT">#REF!</definedName>
    <definedName name="SAP.003.BEL022_MEASUREMENT.KFP_NOMINAL_DIAMETER">#REF!</definedName>
    <definedName name="SAP.003.BEL022_MEASUREMENT.KFP_ORDERING_DEPARTMENT">#REF!</definedName>
    <definedName name="SAP.003.BEL022_MEASUREMENT.KFP_ORIGIN_KEY">#REF!</definedName>
    <definedName name="SAP.003.BEL022_MEASUREMENT.KFP_RANGE_BEGIN">#REF!</definedName>
    <definedName name="SAP.003.BEL022_MEASUREMENT.KFP_RANGE_END">#REF!</definedName>
    <definedName name="SAP.003.BEL022_MEASUREMENT.KFP_REMARK_MEASUREMENT">#REF!</definedName>
    <definedName name="SAP.003.BEL022_MEASUREMENT.KFP_ROOM_NUMBER_MEASUREMENT">#REF!</definedName>
    <definedName name="SAP.003.BEL022_MEASUREMENT.KFP_ROOM_TERMINATION_POINT">#REF!</definedName>
    <definedName name="SAP.003.BEL022_MEASUREMENT.KFP_RPP_SOURCE">#REF!</definedName>
    <definedName name="SAP.003.BEL022_MEASUREMENT.KFP_RUNNING_TIME">#REF!</definedName>
    <definedName name="SAP.003.BEL022_MEASUREMENT.KFP_SCAN_TIME_MEASUREMENT">#REF!</definedName>
    <definedName name="SAP.003.BEL022_MEASUREMENT.KFP_SPECIAL_REQUIREMENTS">#REF!</definedName>
    <definedName name="SAP.003.BEL022_MEASUREMENT.KFP_STATUS_ENG_MEASUREMENT">#REF!</definedName>
    <definedName name="SAP.003.BEL022_MEASUREMENT.KFP_STATUS_INPUT_MEASUREMENT">#REF!</definedName>
    <definedName name="SAP.003.BEL022_MEASUREMENT.KFP_SUPPLIER">#REF!</definedName>
    <definedName name="SAP.003.BEL022_MEASUREMENT.KFP_TECHNICAL_DRAWING_NUMBER">#REF!</definedName>
    <definedName name="SAP.003.BEL022_MEASUREMENT.KFP_TERMINATION_POINT">#REF!</definedName>
    <definedName name="SAP.003.BEL022_MEASUREMENT.KFP_UNIT">#REF!</definedName>
    <definedName name="SAP.003.BEL022_PIPEWORK.KFP_AABBCC_CODE_PIPEWORK">#REF!</definedName>
    <definedName name="SAP.003.BEL022_PIPEWORK.KFP_DESCRIPTION">#REF!</definedName>
    <definedName name="SAP.003.BEL022_PIPEWORK.KFP_DRAWING_NUMBER">#REF!</definedName>
    <definedName name="SAP.003.BEL022_PIPEWORK.KFP_ENGINEERING_SZENARIO">#REF!</definedName>
    <definedName name="SAP.003.BEL022_PIPEWORK.KFP_INNER_DIAMETER">#REF!</definedName>
    <definedName name="SAP.003.BEL022_PIPEWORK.KFP_INSULATION_TECH_DETAILS">#REF!</definedName>
    <definedName name="SAP.003.BEL022_PIPEWORK.KFP_INSULATION_THICKNESS">#REF!</definedName>
    <definedName name="SAP.003.BEL022_PIPEWORK.KFP_KKS">#REF!</definedName>
    <definedName name="SAP.003.BEL022_PIPEWORK.KFP_MAX_ALLOWED_WORK_PRESSURE">#REF!</definedName>
    <definedName name="SAP.003.BEL022_PIPEWORK.KFP_MAX_ALLOWED_WORK_TEMP">#REF!</definedName>
    <definedName name="SAP.003.BEL022_PIPEWORK.KFP_MEDIUM">#REF!</definedName>
    <definedName name="SAP.003.BEL022_PIPEWORK.KFP_MIN_ALLOWED_WORK_PRESSURE">#REF!</definedName>
    <definedName name="SAP.003.BEL022_PIPEWORK.KFP_NOMINAL_DIAMETER">#REF!</definedName>
    <definedName name="SAP.003.BEL022_PIPEWORK.KFP_NOMINAL_PRESSURE">#REF!</definedName>
    <definedName name="SAP.003.BEL022_PIPEWORK.KFP_ORIGIN_KEY">#REF!</definedName>
    <definedName name="SAP.003.BEL022_PIPEWORK.KFP_OUTER_DIAMETER">#REF!</definedName>
    <definedName name="SAP.003.BEL022_PIPEWORK.KFP_PIPE_MATERIAL">#REF!</definedName>
    <definedName name="SAP.003.BEL022_PIPEWORK.KFP_PIPING_CLASS">#REF!</definedName>
    <definedName name="SAP.003.BEL022_PIPEWORK.KFP_REMARK_PIPEWORK">#REF!</definedName>
    <definedName name="SAP.003.BEL022_PIPEWORK.KFP_RPP_SOURCE">#REF!</definedName>
    <definedName name="SAP.003.BEL022_PIPEWORK.KFP_STANDARD_WALL_THICKNESS">#REF!</definedName>
    <definedName name="SAP.003.BEL022_PIPEWORK.KFP_STATUS_INPUT_PIPEWORK">#REF!</definedName>
    <definedName name="SAP.003.BEL022_PIPEWORK.KFP_WALL_THICKNESS">#REF!</definedName>
    <definedName name="SAP.003.BEL022_SIGNALS.KFP_APPLICATION_RANGE">#REF!</definedName>
    <definedName name="SAP.003.BEL022_SIGNALS.KFP_DESCRIPTION">#REF!</definedName>
    <definedName name="SAP.003.BEL022_SIGNALS.KFP_DRAWING_NUMBER">#REF!</definedName>
    <definedName name="SAP.003.BEL022_SIGNALS.KFP_ENGINEERING_SZENARIO">#REF!</definedName>
    <definedName name="SAP.003.BEL022_SIGNALS.KFP_KKS">#REF!</definedName>
    <definedName name="SAP.003.BEL022_SIGNALS.KFP_ORIGIN_KEY">#REF!</definedName>
    <definedName name="SAP.003.BEL022_SIGNALS.KFP_REMARK_SIGNALS">#REF!</definedName>
    <definedName name="SAP.003.BEL022_SIGNALS.KFP_RPP_SOURCE">#REF!</definedName>
    <definedName name="SAP.003.BEL022_SIGNALS.KFP_SETTING_DIRECTION">#REF!</definedName>
    <definedName name="SAP.003.BEL022_SIGNALS.KFP_SETTINGS">#REF!</definedName>
    <definedName name="SAP.003.BEL022_SIGNALS.KFP_SIGNAL_DESCRIPTION">#REF!</definedName>
    <definedName name="SAP.003.BEL022_SIGNALS.KFP_STATUS_INPUT_SIGNALS">#REF!</definedName>
    <definedName name="SAP.003.BEL022_SIGNALS.KFP_UNIT">#REF!</definedName>
    <definedName name="SAP.003.BEL022_VALVES.KFP_AABBCC_CODE_VALVES">#REF!</definedName>
    <definedName name="SAP.003.BEL022_VALVES.KFP_CASING_MATERIAL">#REF!</definedName>
    <definedName name="SAP.003.BEL022_VALVES.KFP_DESCRIPTION">#REF!</definedName>
    <definedName name="SAP.003.BEL022_VALVES.KFP_DIMENSION_CONNECT_INLET">#REF!</definedName>
    <definedName name="SAP.003.BEL022_VALVES.KFP_DIMENSION_CONNECT_OUTLET">#REF!</definedName>
    <definedName name="SAP.003.BEL022_VALVES.KFP_DRAWING_NUMBER">#REF!</definedName>
    <definedName name="SAP.003.BEL022_VALVES.KFP_ENGINEERING_SZENARIO">#REF!</definedName>
    <definedName name="SAP.003.BEL022_VALVES.KFP_KKS">#REF!</definedName>
    <definedName name="SAP.003.BEL022_VALVES.KFP_KWU_VALVE_TYPE_CODE_1">#REF!</definedName>
    <definedName name="SAP.003.BEL022_VALVES.KFP_KWU_VALVE_TYPE_CODE_2">#REF!</definedName>
    <definedName name="SAP.003.BEL022_VALVES.KFP_MANUFACTURER">#REF!</definedName>
    <definedName name="SAP.003.BEL022_VALVES.KFP_MANUFACTURER_TYPE">#REF!</definedName>
    <definedName name="SAP.003.BEL022_VALVES.KFP_MAX_ALLOWED_WORK_PRESSURE">#REF!</definedName>
    <definedName name="SAP.003.BEL022_VALVES.KFP_MAX_ALLOWED_WORK_TEMP">#REF!</definedName>
    <definedName name="SAP.003.BEL022_VALVES.KFP_MEDIUM">#REF!</definedName>
    <definedName name="SAP.003.BEL022_VALVES.KFP_MIN_ALLOWED_WORK_PRESSURE">#REF!</definedName>
    <definedName name="SAP.003.BEL022_VALVES.KFP_NOMINAL_DIAMETER">#REF!</definedName>
    <definedName name="SAP.003.BEL022_VALVES.KFP_NOMINAL_PRESSURE">#REF!</definedName>
    <definedName name="SAP.003.BEL022_VALVES.KFP_ORIGIN_KEY">#REF!</definedName>
    <definedName name="SAP.003.BEL022_VALVES.KFP_PIPE_MATERIAL">#REF!</definedName>
    <definedName name="SAP.003.BEL022_VALVES.KFP_REMARK_VALVES">#REF!</definedName>
    <definedName name="SAP.003.BEL022_VALVES.KFP_ROOM_NUMBER_VALVES">#REF!</definedName>
    <definedName name="SAP.003.BEL022_VALVES.KFP_RPP_SOURCE">#REF!</definedName>
    <definedName name="SAP.003.BEL022_VALVES.KFP_STATUS_INPUT_VALVES">#REF!</definedName>
    <definedName name="SAP.003.BEL022_VALVES.KFP_TYPE_OF_ACTUATION">#REF!</definedName>
    <definedName name="SAP.003.BEL022_VALVES.KFP_TYPE_OF_CONNECT_INLET">#REF!</definedName>
    <definedName name="SAP.003.BEL022_VALVES.KFP_TYPE_OF_CONNECT_OUTLET">#REF!</definedName>
    <definedName name="SAP.003.BEL022_VALVES.KFP_VALVE_LENGTH">#REF!</definedName>
    <definedName name="SAP.003.BEL022_VALVES.KFP_WEIGHT">#REF!</definedName>
    <definedName name="SAP.003.SAR695_MEASUREMENT.KFP_AABBCC_CODE_MEASUREMENT">#REF!</definedName>
    <definedName name="SAP.003.SAR695_MEASUREMENT.KFP_ADDRESS">#REF!</definedName>
    <definedName name="SAP.003.SAR695_MEASUREMENT.KFP_AMBIENT_TEMPERATURE">#REF!</definedName>
    <definedName name="SAP.003.SAR695_MEASUREMENT.KFP_AUTOMATION_SYSTEM">#REF!</definedName>
    <definedName name="SAP.003.SAR695_MEASUREMENT.KFP_BLACK_BOX_ID">#REF!</definedName>
    <definedName name="SAP.003.SAR695_MEASUREMENT.KFP_BLACK_BOX_SYSTEM">#REF!</definedName>
    <definedName name="SAP.003.SAR695_MEASUREMENT.KFP_CABINET">#REF!</definedName>
    <definedName name="SAP.003.SAR695_MEASUREMENT.KFP_DESCRIPTION">#REF!</definedName>
    <definedName name="SAP.003.SAR695_MEASUREMENT.KFP_DESCRIPTION_NATIVE_25">#REF!</definedName>
    <definedName name="SAP.003.SAR695_MEASUREMENT.KFP_DRAWING_NUMBER">#REF!</definedName>
    <definedName name="SAP.003.SAR695_MEASUREMENT.KFP_ENGINEERING_SCOPE">#REF!</definedName>
    <definedName name="SAP.003.SAR695_MEASUREMENT.KFP_ENGINEERING_SZENARIO">#REF!</definedName>
    <definedName name="SAP.003.SAR695_MEASUREMENT.KFP_FUNCTION_AREA">#REF!</definedName>
    <definedName name="SAP.003.SAR695_MEASUREMENT.KFP_FUNCTION_GROUP_CODE">#REF!</definedName>
    <definedName name="SAP.003.SAR695_MEASUREMENT.KFP_INPUT_ORIG_MEASUREMENT">#REF!</definedName>
    <definedName name="SAP.003.SAR695_MEASUREMENT.KFP_KKS">#REF!</definedName>
    <definedName name="SAP.003.SAR695_MEASUREMENT.KFP_LOCATION_AUTOMATION_SYSTEM">#REF!</definedName>
    <definedName name="SAP.003.SAR695_MEASUREMENT.KFP_MATERIAL_CONNECT_MEASURE">#REF!</definedName>
    <definedName name="SAP.003.SAR695_MEASUREMENT.KFP_MAX_ALLOWED_WORK_PRESSURE">#REF!</definedName>
    <definedName name="SAP.003.SAR695_MEASUREMENT.KFP_MAX_ALLOWED_WORK_TEMP">#REF!</definedName>
    <definedName name="SAP.003.SAR695_MEASUREMENT.KFP_MECHANICAL_ACCESSORIES">#REF!</definedName>
    <definedName name="SAP.003.SAR695_MEASUREMENT.KFP_MECHANICAL_CONFIGURATION">#REF!</definedName>
    <definedName name="SAP.003.SAR695_MEASUREMENT.KFP_MEDIUM">#REF!</definedName>
    <definedName name="SAP.003.SAR695_MEASUREMENT.KFP_MIN_ALLOWED_WORK_PRESSURE">#REF!</definedName>
    <definedName name="SAP.003.SAR695_MEASUREMENT.KFP_MSR_APPLICATION">#REF!</definedName>
    <definedName name="SAP.003.SAR695_MEASUREMENT.KFP_MSR_CONFIGURATION">#REF!</definedName>
    <definedName name="SAP.003.SAR695_MEASUREMENT.KFP_MSR_VARIANT">#REF!</definedName>
    <definedName name="SAP.003.SAR695_MEASUREMENT.KFP_NOMINAL_DIAMETER">#REF!</definedName>
    <definedName name="SAP.003.SAR695_MEASUREMENT.KFP_ORDERING_DEPARTMENT">#REF!</definedName>
    <definedName name="SAP.003.SAR695_MEASUREMENT.KFP_ORIGIN_KEY">#REF!</definedName>
    <definedName name="SAP.003.SAR695_MEASUREMENT.KFP_PDM">#REF!</definedName>
    <definedName name="SAP.003.SAR695_MEASUREMENT.KFP_RANGE_BEGIN">#REF!</definedName>
    <definedName name="SAP.003.SAR695_MEASUREMENT.KFP_RANGE_END">#REF!</definedName>
    <definedName name="SAP.003.SAR695_MEASUREMENT.KFP_REMARK_MEASUREMENT">#REF!</definedName>
    <definedName name="SAP.003.SAR695_MEASUREMENT.KFP_ROOM_AUTOMATION_SYSTEM">#REF!</definedName>
    <definedName name="SAP.003.SAR695_MEASUREMENT.KFP_ROOM_CABINET">#REF!</definedName>
    <definedName name="SAP.003.SAR695_MEASUREMENT.KFP_ROOM_NUMBER_MEASUREMENT">#REF!</definedName>
    <definedName name="SAP.003.SAR695_MEASUREMENT.KFP_ROOM_TERMINATION_POINT">#REF!</definedName>
    <definedName name="SAP.003.SAR695_MEASUREMENT.KFP_SCAN_TIME_MEASUREMENT">#REF!</definedName>
    <definedName name="SAP.003.SAR695_MEASUREMENT.KFP_SIGNAL_IC">#REF!</definedName>
    <definedName name="SAP.003.SAR695_MEASUREMENT.KFP_SIGNALLEVEL">#REF!</definedName>
    <definedName name="SAP.003.SAR695_MEASUREMENT.KFP_SPECIAL_REQUIREMENTS">#REF!</definedName>
    <definedName name="SAP.003.SAR695_MEASUREMENT.KFP_STATUS_ENG_MEASUREMENT">#REF!</definedName>
    <definedName name="SAP.003.SAR695_MEASUREMENT.KFP_STATUS_INPUT_MEASUREMENT">#REF!</definedName>
    <definedName name="SAP.003.SAR695_MEASUREMENT.KFP_SYS_RESP">#REF!</definedName>
    <definedName name="SAP.003.SAR695_MEASUREMENT.KFP_TERMINATION_POINT">#REF!</definedName>
    <definedName name="SAP.003.SAR695_MEASUREMENT.KFP_TOP">#REF!</definedName>
    <definedName name="SAP.003.SAR695_MEASUREMENT.KFP_UNIT">#REF!</definedName>
    <definedName name="SAP.003.SAR695_SIGNALS.KFP_AABBCC_CODE_MEASUREMENT">#REF!</definedName>
    <definedName name="SAP.003.SAR695_SIGNALS.KFP_ADDRESS">#REF!</definedName>
    <definedName name="SAP.003.SAR695_SIGNALS.KFP_AMBIENT_TEMPERATURE">#REF!</definedName>
    <definedName name="SAP.003.SAR695_SIGNALS.KFP_AUTOMATION_SYSTEM">#REF!</definedName>
    <definedName name="SAP.003.SAR695_SIGNALS.KFP_BLACK_BOX_ID">#REF!</definedName>
    <definedName name="SAP.003.SAR695_SIGNALS.KFP_BLACK_BOX_SYSTEM">#REF!</definedName>
    <definedName name="SAP.003.SAR695_SIGNALS.KFP_CABINET">#REF!</definedName>
    <definedName name="SAP.003.SAR695_SIGNALS.KFP_CONTROLLED_COMPONENT">#REF!</definedName>
    <definedName name="SAP.003.SAR695_SIGNALS.KFP_DESCRIPTION">#REF!</definedName>
    <definedName name="SAP.003.SAR695_SIGNALS.KFP_DESCRIPTION_NATIVE_25">#REF!</definedName>
    <definedName name="SAP.003.SAR695_SIGNALS.KFP_DRAWING_NUMBER">#REF!</definedName>
    <definedName name="SAP.003.SAR695_SIGNALS.KFP_ENGINEERING_SCOPE">#REF!</definedName>
    <definedName name="SAP.003.SAR695_SIGNALS.KFP_ENGINEERING_SZENARIO">#REF!</definedName>
    <definedName name="SAP.003.SAR695_SIGNALS.KFP_FUNCTION_AREA">#REF!</definedName>
    <definedName name="SAP.003.SAR695_SIGNALS.KFP_FUNCTION_GROUP_CODE">#REF!</definedName>
    <definedName name="SAP.003.SAR695_SIGNALS.KFP_INPUT_ORIG_MEASUREMENT">#REF!</definedName>
    <definedName name="SAP.003.SAR695_SIGNALS.KFP_KKS">#REF!</definedName>
    <definedName name="SAP.003.SAR695_SIGNALS.KFP_LOCATION_AUTOMATION_SYSTEM">#REF!</definedName>
    <definedName name="SAP.003.SAR695_SIGNALS.KFP_MATERIAL_CONNECT_MEASURE">#REF!</definedName>
    <definedName name="SAP.003.SAR695_SIGNALS.KFP_MAX_ALLOWED_WORK_PRESSURE">#REF!</definedName>
    <definedName name="SAP.003.SAR695_SIGNALS.KFP_MAX_ALLOWED_WORK_TEMP">#REF!</definedName>
    <definedName name="SAP.003.SAR695_SIGNALS.KFP_MECHANICAL_ACCESSORIES">#REF!</definedName>
    <definedName name="SAP.003.SAR695_SIGNALS.KFP_MECHANICAL_CONFIGURATION">#REF!</definedName>
    <definedName name="SAP.003.SAR695_SIGNALS.KFP_MEDIUM">#REF!</definedName>
    <definedName name="SAP.003.SAR695_SIGNALS.KFP_MIN_ALLOWED_WORK_PRESSURE">#REF!</definedName>
    <definedName name="SAP.003.SAR695_SIGNALS.KFP_MSR_APPLICATION">#REF!</definedName>
    <definedName name="SAP.003.SAR695_SIGNALS.KFP_MSR_CONFIGURATION">#REF!</definedName>
    <definedName name="SAP.003.SAR695_SIGNALS.KFP_MSR_VARIANT">#REF!</definedName>
    <definedName name="SAP.003.SAR695_SIGNALS.KFP_NOMINAL_DIAMETER">#REF!</definedName>
    <definedName name="SAP.003.SAR695_SIGNALS.KFP_ORDERING_DEPARTMENT">#REF!</definedName>
    <definedName name="SAP.003.SAR695_SIGNALS.KFP_ORIGIN_KEY">#REF!</definedName>
    <definedName name="SAP.003.SAR695_SIGNALS.KFP_PDM">#REF!</definedName>
    <definedName name="SAP.003.SAR695_SIGNALS.KFP_RANGE_BEGIN">#REF!</definedName>
    <definedName name="SAP.003.SAR695_SIGNALS.KFP_RANGE_END">#REF!</definedName>
    <definedName name="SAP.003.SAR695_SIGNALS.KFP_REMARK_MEASUREMENT">#REF!</definedName>
    <definedName name="SAP.003.SAR695_SIGNALS.KFP_ROOM_AUTOMATION_SYSTEM">#REF!</definedName>
    <definedName name="SAP.003.SAR695_SIGNALS.KFP_ROOM_CABINET">#REF!</definedName>
    <definedName name="SAP.003.SAR695_SIGNALS.KFP_ROOM_NUMBER_MEASUREMENT">#REF!</definedName>
    <definedName name="SAP.003.SAR695_SIGNALS.KFP_ROOM_TERMINATION_POINT">#REF!</definedName>
    <definedName name="SAP.003.SAR695_SIGNALS.KFP_SCAN_TIME_MEASUREMENT">#REF!</definedName>
    <definedName name="SAP.003.SAR695_SIGNALS.KFP_SIGNAL_IC">#REF!</definedName>
    <definedName name="SAP.003.SAR695_SIGNALS.KFP_SIGNALLEVEL">#REF!</definedName>
    <definedName name="SAP.003.SAR695_SIGNALS.KFP_SPECIAL_REQUIREMENTS">#REF!</definedName>
    <definedName name="SAP.003.SAR695_SIGNALS.KFP_STATUS_ENG_MEASUREMENT">#REF!</definedName>
    <definedName name="SAP.003.SAR695_SIGNALS.KFP_STATUS_INPUT_MEASUREMENT">#REF!</definedName>
    <definedName name="SAP.003.SAR695_SIGNALS.KFP_SYS_RESP">#REF!</definedName>
    <definedName name="SAP.003.SAR695_SIGNALS.KFP_TERMINATION_POINT">#REF!</definedName>
    <definedName name="SAP.003.SAR695_SIGNALS.KFP_TOP">#REF!</definedName>
    <definedName name="SAP.003.SAR695_SIGNALS.KFP_UNIT">#REF!</definedName>
    <definedName name="SAPBEXrevision" hidden="1">17</definedName>
    <definedName name="SAPBEXsysID" hidden="1">"IP2"</definedName>
    <definedName name="SAPBEXwbID" hidden="1">"2WBDC26P08SS96VO0GH34IWZA"</definedName>
    <definedName name="sas" hidden="1">{"'Sheet1'!$L$16"}</definedName>
    <definedName name="sasa" hidden="1">{#N/A,#N/A,FALSE,"CCTV"}</definedName>
    <definedName name="SASASASSSSSS" hidden="1">{#N/A,#N/A,FALSE,"Project Cost Summary";#N/A,#N/A,FALSE,"Man Hour Summary"}</definedName>
    <definedName name="SASSASAS" hidden="1">{#N/A,#N/A,FALSE,"Project Cost Summary";#N/A,#N/A,FALSE,"Man Hour Summary"}</definedName>
    <definedName name="sau">'[11]Chiet tinh dz35'!$H$4</definedName>
    <definedName name="saved_bmc_config">#REF!</definedName>
    <definedName name="SB">[175]IBASE!$AH$7:$AL$14</definedName>
    <definedName name="SCCseInfo">#REF!</definedName>
    <definedName name="SCH">#REF!</definedName>
    <definedName name="Schaltschrank">[46]Datenbank!$A$705:$A$716</definedName>
    <definedName name="Schriftzug">[46]Datenbank!$A$838:$A$843</definedName>
    <definedName name="SCMaxSumy">#REF!</definedName>
    <definedName name="scr">[17]gVL!$Q$33</definedName>
    <definedName name="SCtoCC">[54]Outlet!$M$2</definedName>
    <definedName name="sd">'[184]DI-ESTI'!$A$8:$R$489</definedName>
    <definedName name="SDAF" hidden="1">{#N/A,#N/A,FALSE,"CCTV"}</definedName>
    <definedName name="SDCFG\" hidden="1">{#N/A,#N/A,FALSE,"운반시간"}</definedName>
    <definedName name="sdcsd" hidden="1">{"'Sheet1'!$L$16"}</definedName>
    <definedName name="sdf" hidden="1">{"'Sheet1'!$L$16"}</definedName>
    <definedName name="sdfdf" hidden="1">{"'장비'!$A$3:$M$12"}</definedName>
    <definedName name="sdfdsfsx" hidden="1">{#N/A,#N/A,FALSE,"CCTV"}</definedName>
    <definedName name="sdfg" hidden="1">[62]Cash2!$J$16:$J$36</definedName>
    <definedName name="SDFGFH" hidden="1">{#N/A,#N/A,FALSE,"부대2"}</definedName>
    <definedName name="SDFSAFSADFS" hidden="1">{#N/A,#N/A,FALSE,"혼합골재"}</definedName>
    <definedName name="sdfsdfsd" hidden="1">{"'Sheet1'!$L$16"}</definedName>
    <definedName name="sdfsf" hidden="1">{"'Sheet1'!$L$16"}</definedName>
    <definedName name="sdg" hidden="1">#REF!</definedName>
    <definedName name="sdgdfhdf" hidden="1">[185]Quantity!#REF!</definedName>
    <definedName name="SDGSDFHFDJDG" hidden="1">{#N/A,#N/A,FALSE,"속도"}</definedName>
    <definedName name="SDGSDGDHDFHGF" hidden="1">{#N/A,#N/A,FALSE,"운반시간"}</definedName>
    <definedName name="sdo">[186]gvl!$N$35</definedName>
    <definedName name="sdsd" hidden="1">{#N/A,#N/A,FALSE,"CCTV"}</definedName>
    <definedName name="SealTypes">[53]DATA_LIST!$C$14:$C$20</definedName>
    <definedName name="Seccion_chimenea">#REF!</definedName>
    <definedName name="Seccion_conducto">#REF!</definedName>
    <definedName name="Section">[54]Breaching!$A$62</definedName>
    <definedName name="SEISZ">#REF!</definedName>
    <definedName name="SEISZc">#REF!</definedName>
    <definedName name="Select">#REF!</definedName>
    <definedName name="sencount" hidden="1">1</definedName>
    <definedName name="Service">'[116]Data Input'!$G$9</definedName>
    <definedName name="SFA0">#REF!</definedName>
    <definedName name="SFA0_1">#REF!</definedName>
    <definedName name="SFA0_2">#REF!</definedName>
    <definedName name="SFA10_1">#REF!</definedName>
    <definedName name="SFA10_2">#REF!</definedName>
    <definedName name="SFA20_1">#REF!</definedName>
    <definedName name="SFA20_2">#REF!</definedName>
    <definedName name="sfcl">[81]Closing!$M$5</definedName>
    <definedName name="SFFF" hidden="1">[187]노임단가!#REF!</definedName>
    <definedName name="SFFFFF" hidden="1">[187]노임단가!#REF!</definedName>
    <definedName name="sfsd" hidden="1">{"'Sheet1'!$L$16"}</definedName>
    <definedName name="SGR">#REF!</definedName>
    <definedName name="sgsgsgsg" hidden="1">{#N/A,#N/A,FALSE,"Project Cost Summary";#N/A,#N/A,FALSE,"Man Hour Summary"}</definedName>
    <definedName name="Shape_Stack">'[64]Noise (3)'!$C$11</definedName>
    <definedName name="SHDHDSJKAFHDHFHDHLSHKSDHKVKL" hidden="1">{#N/A,#N/A,FALSE,"조골재"}</definedName>
    <definedName name="sheet" hidden="1">#REF!</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hidden="1">{#N/A,#N/A,FALSE,"Clients Office";#N/A,#N/A,FALSE,"Co Sum"}</definedName>
    <definedName name="sheet3" hidden="1">{#N/A,#N/A,FALSE,"COPERTINA"}</definedName>
    <definedName name="sheets" hidden="1">{#N/A,#N/A,FALSE,"Field Rates";#N/A,#N/A,FALSE,"Field Sum"}</definedName>
    <definedName name="Shell">#REF!</definedName>
    <definedName name="SHELTER" hidden="1">{#N/A,#N/A,TRUE,"Basic";#N/A,#N/A,TRUE,"EXT-TABLE";#N/A,#N/A,TRUE,"STEEL";#N/A,#N/A,TRUE,"INT-Table";#N/A,#N/A,TRUE,"STEEL";#N/A,#N/A,TRUE,"Door"}</definedName>
    <definedName name="SHELTER_1" hidden="1">{#N/A,#N/A,TRUE,"Basic";#N/A,#N/A,TRUE,"EXT-TABLE";#N/A,#N/A,TRUE,"STEEL";#N/A,#N/A,TRUE,"INT-Table";#N/A,#N/A,TRUE,"STEEL";#N/A,#N/A,TRUE,"Door"}</definedName>
    <definedName name="SHELTER_1_1" hidden="1">{#N/A,#N/A,TRUE,"Basic";#N/A,#N/A,TRUE,"EXT-TABLE";#N/A,#N/A,TRUE,"STEEL";#N/A,#N/A,TRUE,"INT-Table";#N/A,#N/A,TRUE,"STEEL";#N/A,#N/A,TRUE,"Door"}</definedName>
    <definedName name="SHELTER_1_2" hidden="1">{#N/A,#N/A,TRUE,"Basic";#N/A,#N/A,TRUE,"EXT-TABLE";#N/A,#N/A,TRUE,"STEEL";#N/A,#N/A,TRUE,"INT-Table";#N/A,#N/A,TRUE,"STEEL";#N/A,#N/A,TRUE,"Door"}</definedName>
    <definedName name="SHELTER_2" hidden="1">{#N/A,#N/A,TRUE,"Basic";#N/A,#N/A,TRUE,"EXT-TABLE";#N/A,#N/A,TRUE,"STEEL";#N/A,#N/A,TRUE,"INT-Table";#N/A,#N/A,TRUE,"STEEL";#N/A,#N/A,TRUE,"Door"}</definedName>
    <definedName name="SHELTER_2_1" hidden="1">{#N/A,#N/A,TRUE,"Basic";#N/A,#N/A,TRUE,"EXT-TABLE";#N/A,#N/A,TRUE,"STEEL";#N/A,#N/A,TRUE,"INT-Table";#N/A,#N/A,TRUE,"STEEL";#N/A,#N/A,TRUE,"Door"}</definedName>
    <definedName name="SHELTER_2_2" hidden="1">{#N/A,#N/A,TRUE,"Basic";#N/A,#N/A,TRUE,"EXT-TABLE";#N/A,#N/A,TRUE,"STEEL";#N/A,#N/A,TRUE,"INT-Table";#N/A,#N/A,TRUE,"STEEL";#N/A,#N/A,TRUE,"Door"}</definedName>
    <definedName name="SHELTER_3" hidden="1">{#N/A,#N/A,TRUE,"Basic";#N/A,#N/A,TRUE,"EXT-TABLE";#N/A,#N/A,TRUE,"STEEL";#N/A,#N/A,TRUE,"INT-Table";#N/A,#N/A,TRUE,"STEEL";#N/A,#N/A,TRUE,"Door"}</definedName>
    <definedName name="SHELTER_3_1" hidden="1">{#N/A,#N/A,TRUE,"Basic";#N/A,#N/A,TRUE,"EXT-TABLE";#N/A,#N/A,TRUE,"STEEL";#N/A,#N/A,TRUE,"INT-Table";#N/A,#N/A,TRUE,"STEEL";#N/A,#N/A,TRUE,"Door"}</definedName>
    <definedName name="SHELTER_3_2" hidden="1">{#N/A,#N/A,TRUE,"Basic";#N/A,#N/A,TRUE,"EXT-TABLE";#N/A,#N/A,TRUE,"STEEL";#N/A,#N/A,TRUE,"INT-Table";#N/A,#N/A,TRUE,"STEEL";#N/A,#N/A,TRUE,"Door"}</definedName>
    <definedName name="SHELTER_4" hidden="1">{#N/A,#N/A,TRUE,"Basic";#N/A,#N/A,TRUE,"EXT-TABLE";#N/A,#N/A,TRUE,"STEEL";#N/A,#N/A,TRUE,"INT-Table";#N/A,#N/A,TRUE,"STEEL";#N/A,#N/A,TRUE,"Door"}</definedName>
    <definedName name="SHELTER_4_1" hidden="1">{#N/A,#N/A,TRUE,"Basic";#N/A,#N/A,TRUE,"EXT-TABLE";#N/A,#N/A,TRUE,"STEEL";#N/A,#N/A,TRUE,"INT-Table";#N/A,#N/A,TRUE,"STEEL";#N/A,#N/A,TRUE,"Door"}</definedName>
    <definedName name="SHELTER_4_2" hidden="1">{#N/A,#N/A,TRUE,"Basic";#N/A,#N/A,TRUE,"EXT-TABLE";#N/A,#N/A,TRUE,"STEEL";#N/A,#N/A,TRUE,"INT-Table";#N/A,#N/A,TRUE,"STEEL";#N/A,#N/A,TRUE,"Door"}</definedName>
    <definedName name="SHELTER_5" hidden="1">{#N/A,#N/A,TRUE,"Basic";#N/A,#N/A,TRUE,"EXT-TABLE";#N/A,#N/A,TRUE,"STEEL";#N/A,#N/A,TRUE,"INT-Table";#N/A,#N/A,TRUE,"STEEL";#N/A,#N/A,TRUE,"Door"}</definedName>
    <definedName name="SHELTER_5_1" hidden="1">{#N/A,#N/A,TRUE,"Basic";#N/A,#N/A,TRUE,"EXT-TABLE";#N/A,#N/A,TRUE,"STEEL";#N/A,#N/A,TRUE,"INT-Table";#N/A,#N/A,TRUE,"STEEL";#N/A,#N/A,TRUE,"Door"}</definedName>
    <definedName name="SHELTER_5_2" hidden="1">{#N/A,#N/A,TRUE,"Basic";#N/A,#N/A,TRUE,"EXT-TABLE";#N/A,#N/A,TRUE,"STEEL";#N/A,#N/A,TRUE,"INT-Table";#N/A,#N/A,TRUE,"STEEL";#N/A,#N/A,TRUE,"Door"}</definedName>
    <definedName name="Shipped">[82]Summary!$D$34</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SteelWeight">#REF!</definedName>
    <definedName name="ShippingSteelWeight10">#REF!</definedName>
    <definedName name="ShippingSteelWeight11">#REF!</definedName>
    <definedName name="ShippingSteelWeight12">#REF!</definedName>
    <definedName name="ShippingSteelWeight2">#REF!</definedName>
    <definedName name="ShippingSteelWeight3">#REF!</definedName>
    <definedName name="ShippingSteelWeight4">#REF!</definedName>
    <definedName name="ShippingSteelWeight5">#REF!</definedName>
    <definedName name="ShippingSteelWeight6">#REF!</definedName>
    <definedName name="ShippingSteelWeight7">#REF!</definedName>
    <definedName name="ShippingSteelWeight8">#REF!</definedName>
    <definedName name="ShippingSteelWeight9">#REF!</definedName>
    <definedName name="SHORT_DES.">[77]Data_analysis!$H$2:$H$1048576</definedName>
    <definedName name="Shroud">[64]Tables!$A$223:$A$228</definedName>
    <definedName name="shutt" hidden="1">#REF!</definedName>
    <definedName name="Sides">#REF!</definedName>
    <definedName name="SIEL">#REF!</definedName>
    <definedName name="SIHT">#REF!</definedName>
    <definedName name="Silencer">'[64]Noise (3)'!$G$88:$P$88</definedName>
    <definedName name="SIMPLE_COST">[171]PipeSummary!$AS$7:$AT$28</definedName>
    <definedName name="Site">'[116]Data Input'!$G$5</definedName>
    <definedName name="SITE_EXPENSE" hidden="1">#REF!</definedName>
    <definedName name="SIWT">#REF!</definedName>
    <definedName name="sixteenths">#REF!</definedName>
    <definedName name="SIZE">#REF!</definedName>
    <definedName name="skd">[17]gVL!$Q$37</definedName>
    <definedName name="SKI" hidden="1">'[188]#REF'!#REF!</definedName>
    <definedName name="SL_bypass">#REF!</definedName>
    <definedName name="SL_caldera">#REF!</definedName>
    <definedName name="SL_turbina">#REF!</definedName>
    <definedName name="SLF">[54]Seismic!$D$8</definedName>
    <definedName name="Slot">[54]Outlet!$F$49</definedName>
    <definedName name="Sohd">[189]tu!$B$7:$B$43</definedName>
    <definedName name="SOLUONG">'[165]Dinh Muc VT'!$J$4:$J$848</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ơn" hidden="1">[1]대비표!#REF!</definedName>
    <definedName name="SONIA" hidden="1">[28]Spread!#REF!</definedName>
    <definedName name="sonphanquang">'[15]Gia VL,NC,M'!$E$85</definedName>
    <definedName name="SORT">#REF!</definedName>
    <definedName name="SORT_AREA">'[184]DI-ESTI'!$A$8:$R$489</definedName>
    <definedName name="Sosanh2" hidden="1">{"'Sheet1'!$L$16"}</definedName>
    <definedName name="SP" hidden="1">{"'장비'!$A$3:$M$12"}</definedName>
    <definedName name="Space_Splitters">'[64]Noise (3)'!$C$44</definedName>
    <definedName name="SPACER" hidden="1">{"'장비'!$A$3:$M$12"}</definedName>
    <definedName name="SPAN">[171]PipeSummary!$AI$35:$BA$36</definedName>
    <definedName name="Spannung">[46]Datenbank!$S$90:$S$96</definedName>
    <definedName name="SPEC">#REF!</definedName>
    <definedName name="SpecialPrice" hidden="1">#REF!</definedName>
    <definedName name="SpecNo">'[116]Data Input'!$D$9</definedName>
    <definedName name="SPECSUMMARY">#REF!</definedName>
    <definedName name="SPL_Reqd">'[64]Noise (3)'!$E$57</definedName>
    <definedName name="SPrice">'[82]Labor Sum'!$C$35</definedName>
    <definedName name="SR" hidden="1">#REF!</definedName>
    <definedName name="SS" hidden="1">#REF!</definedName>
    <definedName name="SSASAS" hidden="1">{#N/A,#N/A,FALSE,"Project Cost Summary";#N/A,#N/A,FALSE,"Man Hour Summary"}</definedName>
    <definedName name="sss">#REF!</definedName>
    <definedName name="sss_1" hidden="1">{#N/A,#N/A,TRUE,"Basic";#N/A,#N/A,TRUE,"EXT-TABLE";#N/A,#N/A,TRUE,"STEEL";#N/A,#N/A,TRUE,"INT-Table";#N/A,#N/A,TRUE,"STEEL";#N/A,#N/A,TRUE,"Door"}</definedName>
    <definedName name="sss_1_1" hidden="1">{#N/A,#N/A,TRUE,"Basic";#N/A,#N/A,TRUE,"EXT-TABLE";#N/A,#N/A,TRUE,"STEEL";#N/A,#N/A,TRUE,"INT-Table";#N/A,#N/A,TRUE,"STEEL";#N/A,#N/A,TRUE,"Door"}</definedName>
    <definedName name="sss_1_2" hidden="1">{#N/A,#N/A,TRUE,"Basic";#N/A,#N/A,TRUE,"EXT-TABLE";#N/A,#N/A,TRUE,"STEEL";#N/A,#N/A,TRUE,"INT-Table";#N/A,#N/A,TRUE,"STEEL";#N/A,#N/A,TRUE,"Door"}</definedName>
    <definedName name="sss_2" hidden="1">{#N/A,#N/A,TRUE,"Basic";#N/A,#N/A,TRUE,"EXT-TABLE";#N/A,#N/A,TRUE,"STEEL";#N/A,#N/A,TRUE,"INT-Table";#N/A,#N/A,TRUE,"STEEL";#N/A,#N/A,TRUE,"Door"}</definedName>
    <definedName name="sss_2_1" hidden="1">{#N/A,#N/A,TRUE,"Basic";#N/A,#N/A,TRUE,"EXT-TABLE";#N/A,#N/A,TRUE,"STEEL";#N/A,#N/A,TRUE,"INT-Table";#N/A,#N/A,TRUE,"STEEL";#N/A,#N/A,TRUE,"Door"}</definedName>
    <definedName name="sss_2_2" hidden="1">{#N/A,#N/A,TRUE,"Basic";#N/A,#N/A,TRUE,"EXT-TABLE";#N/A,#N/A,TRUE,"STEEL";#N/A,#N/A,TRUE,"INT-Table";#N/A,#N/A,TRUE,"STEEL";#N/A,#N/A,TRUE,"Door"}</definedName>
    <definedName name="sss_3" hidden="1">{#N/A,#N/A,TRUE,"Basic";#N/A,#N/A,TRUE,"EXT-TABLE";#N/A,#N/A,TRUE,"STEEL";#N/A,#N/A,TRUE,"INT-Table";#N/A,#N/A,TRUE,"STEEL";#N/A,#N/A,TRUE,"Door"}</definedName>
    <definedName name="sss_3_1" hidden="1">{#N/A,#N/A,TRUE,"Basic";#N/A,#N/A,TRUE,"EXT-TABLE";#N/A,#N/A,TRUE,"STEEL";#N/A,#N/A,TRUE,"INT-Table";#N/A,#N/A,TRUE,"STEEL";#N/A,#N/A,TRUE,"Door"}</definedName>
    <definedName name="sss_3_2" hidden="1">{#N/A,#N/A,TRUE,"Basic";#N/A,#N/A,TRUE,"EXT-TABLE";#N/A,#N/A,TRUE,"STEEL";#N/A,#N/A,TRUE,"INT-Table";#N/A,#N/A,TRUE,"STEEL";#N/A,#N/A,TRUE,"Door"}</definedName>
    <definedName name="sss_4" hidden="1">{#N/A,#N/A,TRUE,"Basic";#N/A,#N/A,TRUE,"EXT-TABLE";#N/A,#N/A,TRUE,"STEEL";#N/A,#N/A,TRUE,"INT-Table";#N/A,#N/A,TRUE,"STEEL";#N/A,#N/A,TRUE,"Door"}</definedName>
    <definedName name="sss_4_1" hidden="1">{#N/A,#N/A,TRUE,"Basic";#N/A,#N/A,TRUE,"EXT-TABLE";#N/A,#N/A,TRUE,"STEEL";#N/A,#N/A,TRUE,"INT-Table";#N/A,#N/A,TRUE,"STEEL";#N/A,#N/A,TRUE,"Door"}</definedName>
    <definedName name="sss_4_2" hidden="1">{#N/A,#N/A,TRUE,"Basic";#N/A,#N/A,TRUE,"EXT-TABLE";#N/A,#N/A,TRUE,"STEEL";#N/A,#N/A,TRUE,"INT-Table";#N/A,#N/A,TRUE,"STEEL";#N/A,#N/A,TRUE,"Door"}</definedName>
    <definedName name="sss_5" hidden="1">{#N/A,#N/A,TRUE,"Basic";#N/A,#N/A,TRUE,"EXT-TABLE";#N/A,#N/A,TRUE,"STEEL";#N/A,#N/A,TRUE,"INT-Table";#N/A,#N/A,TRUE,"STEEL";#N/A,#N/A,TRUE,"Door"}</definedName>
    <definedName name="sss_5_1" hidden="1">{#N/A,#N/A,TRUE,"Basic";#N/A,#N/A,TRUE,"EXT-TABLE";#N/A,#N/A,TRUE,"STEEL";#N/A,#N/A,TRUE,"INT-Table";#N/A,#N/A,TRUE,"STEEL";#N/A,#N/A,TRUE,"Door"}</definedName>
    <definedName name="sss_5_2" hidden="1">{#N/A,#N/A,TRUE,"Basic";#N/A,#N/A,TRUE,"EXT-TABLE";#N/A,#N/A,TRUE,"STEEL";#N/A,#N/A,TRUE,"INT-Table";#N/A,#N/A,TRUE,"STEEL";#N/A,#N/A,TRUE,"Door"}</definedName>
    <definedName name="ssss" hidden="1">{#N/A,#N/A,TRUE,"Basic";#N/A,#N/A,TRUE,"EXT-TABLE";#N/A,#N/A,TRUE,"STEEL";#N/A,#N/A,TRUE,"INT-Table";#N/A,#N/A,TRUE,"STEEL";#N/A,#N/A,TRUE,"Door"}</definedName>
    <definedName name="ssss_1" hidden="1">{#N/A,#N/A,TRUE,"Basic";#N/A,#N/A,TRUE,"EXT-TABLE";#N/A,#N/A,TRUE,"STEEL";#N/A,#N/A,TRUE,"INT-Table";#N/A,#N/A,TRUE,"STEEL";#N/A,#N/A,TRUE,"Door"}</definedName>
    <definedName name="ssss_1_1" hidden="1">{#N/A,#N/A,TRUE,"Basic";#N/A,#N/A,TRUE,"EXT-TABLE";#N/A,#N/A,TRUE,"STEEL";#N/A,#N/A,TRUE,"INT-Table";#N/A,#N/A,TRUE,"STEEL";#N/A,#N/A,TRUE,"Door"}</definedName>
    <definedName name="ssss_1_2" hidden="1">{#N/A,#N/A,TRUE,"Basic";#N/A,#N/A,TRUE,"EXT-TABLE";#N/A,#N/A,TRUE,"STEEL";#N/A,#N/A,TRUE,"INT-Table";#N/A,#N/A,TRUE,"STEEL";#N/A,#N/A,TRUE,"Door"}</definedName>
    <definedName name="ssss_2" hidden="1">{#N/A,#N/A,TRUE,"Basic";#N/A,#N/A,TRUE,"EXT-TABLE";#N/A,#N/A,TRUE,"STEEL";#N/A,#N/A,TRUE,"INT-Table";#N/A,#N/A,TRUE,"STEEL";#N/A,#N/A,TRUE,"Door"}</definedName>
    <definedName name="ssss_2_1" hidden="1">{#N/A,#N/A,TRUE,"Basic";#N/A,#N/A,TRUE,"EXT-TABLE";#N/A,#N/A,TRUE,"STEEL";#N/A,#N/A,TRUE,"INT-Table";#N/A,#N/A,TRUE,"STEEL";#N/A,#N/A,TRUE,"Door"}</definedName>
    <definedName name="ssss_2_2" hidden="1">{#N/A,#N/A,TRUE,"Basic";#N/A,#N/A,TRUE,"EXT-TABLE";#N/A,#N/A,TRUE,"STEEL";#N/A,#N/A,TRUE,"INT-Table";#N/A,#N/A,TRUE,"STEEL";#N/A,#N/A,TRUE,"Door"}</definedName>
    <definedName name="ssss_3" hidden="1">{#N/A,#N/A,TRUE,"Basic";#N/A,#N/A,TRUE,"EXT-TABLE";#N/A,#N/A,TRUE,"STEEL";#N/A,#N/A,TRUE,"INT-Table";#N/A,#N/A,TRUE,"STEEL";#N/A,#N/A,TRUE,"Door"}</definedName>
    <definedName name="ssss_3_1" hidden="1">{#N/A,#N/A,TRUE,"Basic";#N/A,#N/A,TRUE,"EXT-TABLE";#N/A,#N/A,TRUE,"STEEL";#N/A,#N/A,TRUE,"INT-Table";#N/A,#N/A,TRUE,"STEEL";#N/A,#N/A,TRUE,"Door"}</definedName>
    <definedName name="ssss_3_2" hidden="1">{#N/A,#N/A,TRUE,"Basic";#N/A,#N/A,TRUE,"EXT-TABLE";#N/A,#N/A,TRUE,"STEEL";#N/A,#N/A,TRUE,"INT-Table";#N/A,#N/A,TRUE,"STEEL";#N/A,#N/A,TRUE,"Door"}</definedName>
    <definedName name="ssss_4" hidden="1">{#N/A,#N/A,TRUE,"Basic";#N/A,#N/A,TRUE,"EXT-TABLE";#N/A,#N/A,TRUE,"STEEL";#N/A,#N/A,TRUE,"INT-Table";#N/A,#N/A,TRUE,"STEEL";#N/A,#N/A,TRUE,"Door"}</definedName>
    <definedName name="ssss_4_1" hidden="1">{#N/A,#N/A,TRUE,"Basic";#N/A,#N/A,TRUE,"EXT-TABLE";#N/A,#N/A,TRUE,"STEEL";#N/A,#N/A,TRUE,"INT-Table";#N/A,#N/A,TRUE,"STEEL";#N/A,#N/A,TRUE,"Door"}</definedName>
    <definedName name="ssss_4_2" hidden="1">{#N/A,#N/A,TRUE,"Basic";#N/A,#N/A,TRUE,"EXT-TABLE";#N/A,#N/A,TRUE,"STEEL";#N/A,#N/A,TRUE,"INT-Table";#N/A,#N/A,TRUE,"STEEL";#N/A,#N/A,TRUE,"Door"}</definedName>
    <definedName name="ssss_5" hidden="1">{#N/A,#N/A,TRUE,"Basic";#N/A,#N/A,TRUE,"EXT-TABLE";#N/A,#N/A,TRUE,"STEEL";#N/A,#N/A,TRUE,"INT-Table";#N/A,#N/A,TRUE,"STEEL";#N/A,#N/A,TRUE,"Door"}</definedName>
    <definedName name="ssss_5_1" hidden="1">{#N/A,#N/A,TRUE,"Basic";#N/A,#N/A,TRUE,"EXT-TABLE";#N/A,#N/A,TRUE,"STEEL";#N/A,#N/A,TRUE,"INT-Table";#N/A,#N/A,TRUE,"STEEL";#N/A,#N/A,TRUE,"Door"}</definedName>
    <definedName name="ssss_5_2" hidden="1">{#N/A,#N/A,TRUE,"Basic";#N/A,#N/A,TRUE,"EXT-TABLE";#N/A,#N/A,TRUE,"STEEL";#N/A,#N/A,TRUE,"INT-Table";#N/A,#N/A,TRUE,"STEEL";#N/A,#N/A,TRUE,"Door"}</definedName>
    <definedName name="ssssss" hidden="1">{"'现金流量表（全部投资）'!$B$4:$P$23"}</definedName>
    <definedName name="sssssssssssssssssss" hidden="1">{#N/A,#N/A,TRUE,"Basic";#N/A,#N/A,TRUE,"EXT-TABLE";#N/A,#N/A,TRUE,"STEEL";#N/A,#N/A,TRUE,"INT-Table";#N/A,#N/A,TRUE,"STEEL";#N/A,#N/A,TRUE,"Door"}</definedName>
    <definedName name="Stack_Area">'[64]Noise (3)'!$O$55</definedName>
    <definedName name="StackType">'[64]Noise (3)'!$C$9</definedName>
    <definedName name="Staggered">'[64]Noise (3)'!$C$36</definedName>
    <definedName name="StaggeredTable">[64]Tables!$A$70:$A$72</definedName>
    <definedName name="Stahlbau_Eigenfertigung">[46]Datenbank!$Q$112:$Q$114</definedName>
    <definedName name="Stahlbauvarianten">[46]Datenbank!$S$78:$S$79</definedName>
    <definedName name="STAIR" hidden="1">{"'장비'!$A$3:$M$12"}</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d_Splitter_Plate">'[64]Noise (3)'!$O$42</definedName>
    <definedName name="SteelPrice">[82]Cover!$D$15</definedName>
    <definedName name="Stellmotor">[46]Datenbank!$A$312:$A$319</definedName>
    <definedName name="Stot">[82]Summary!$F$11</definedName>
    <definedName name="str">[186]gvl!$N$34</definedName>
    <definedName name="StressCode">#REF!</definedName>
    <definedName name="Structural">[82]Summary!$D$11</definedName>
    <definedName name="StudPattern">[53]DATA_LIST!$D$4:$D$9</definedName>
    <definedName name="SUB_FC">#REF!</definedName>
    <definedName name="SUB_LC">#REF!</definedName>
    <definedName name="subbase">'[15]Gia VL,NC,M'!$E$46</definedName>
    <definedName name="sum" hidden="1">{#N/A,#N/A,TRUE,"Basic";#N/A,#N/A,TRUE,"EXT-TABLE";#N/A,#N/A,TRUE,"STEEL";#N/A,#N/A,TRUE,"INT-Table";#N/A,#N/A,TRUE,"STEEL";#N/A,#N/A,TRUE,"Door"}</definedName>
    <definedName name="sum_1" hidden="1">{#N/A,#N/A,TRUE,"Basic";#N/A,#N/A,TRUE,"EXT-TABLE";#N/A,#N/A,TRUE,"STEEL";#N/A,#N/A,TRUE,"INT-Table";#N/A,#N/A,TRUE,"STEEL";#N/A,#N/A,TRUE,"Door"}</definedName>
    <definedName name="sum_1_1" hidden="1">{#N/A,#N/A,TRUE,"Basic";#N/A,#N/A,TRUE,"EXT-TABLE";#N/A,#N/A,TRUE,"STEEL";#N/A,#N/A,TRUE,"INT-Table";#N/A,#N/A,TRUE,"STEEL";#N/A,#N/A,TRUE,"Door"}</definedName>
    <definedName name="sum_1_2" hidden="1">{#N/A,#N/A,TRUE,"Basic";#N/A,#N/A,TRUE,"EXT-TABLE";#N/A,#N/A,TRUE,"STEEL";#N/A,#N/A,TRUE,"INT-Table";#N/A,#N/A,TRUE,"STEEL";#N/A,#N/A,TRUE,"Door"}</definedName>
    <definedName name="sum_2" hidden="1">{#N/A,#N/A,TRUE,"Basic";#N/A,#N/A,TRUE,"EXT-TABLE";#N/A,#N/A,TRUE,"STEEL";#N/A,#N/A,TRUE,"INT-Table";#N/A,#N/A,TRUE,"STEEL";#N/A,#N/A,TRUE,"Door"}</definedName>
    <definedName name="sum_2_1" hidden="1">{#N/A,#N/A,TRUE,"Basic";#N/A,#N/A,TRUE,"EXT-TABLE";#N/A,#N/A,TRUE,"STEEL";#N/A,#N/A,TRUE,"INT-Table";#N/A,#N/A,TRUE,"STEEL";#N/A,#N/A,TRUE,"Door"}</definedName>
    <definedName name="sum_2_2" hidden="1">{#N/A,#N/A,TRUE,"Basic";#N/A,#N/A,TRUE,"EXT-TABLE";#N/A,#N/A,TRUE,"STEEL";#N/A,#N/A,TRUE,"INT-Table";#N/A,#N/A,TRUE,"STEEL";#N/A,#N/A,TRUE,"Door"}</definedName>
    <definedName name="sum_3" hidden="1">{#N/A,#N/A,TRUE,"Basic";#N/A,#N/A,TRUE,"EXT-TABLE";#N/A,#N/A,TRUE,"STEEL";#N/A,#N/A,TRUE,"INT-Table";#N/A,#N/A,TRUE,"STEEL";#N/A,#N/A,TRUE,"Door"}</definedName>
    <definedName name="sum_3_1" hidden="1">{#N/A,#N/A,TRUE,"Basic";#N/A,#N/A,TRUE,"EXT-TABLE";#N/A,#N/A,TRUE,"STEEL";#N/A,#N/A,TRUE,"INT-Table";#N/A,#N/A,TRUE,"STEEL";#N/A,#N/A,TRUE,"Door"}</definedName>
    <definedName name="sum_3_2" hidden="1">{#N/A,#N/A,TRUE,"Basic";#N/A,#N/A,TRUE,"EXT-TABLE";#N/A,#N/A,TRUE,"STEEL";#N/A,#N/A,TRUE,"INT-Table";#N/A,#N/A,TRUE,"STEEL";#N/A,#N/A,TRUE,"Door"}</definedName>
    <definedName name="sum_4" hidden="1">{#N/A,#N/A,TRUE,"Basic";#N/A,#N/A,TRUE,"EXT-TABLE";#N/A,#N/A,TRUE,"STEEL";#N/A,#N/A,TRUE,"INT-Table";#N/A,#N/A,TRUE,"STEEL";#N/A,#N/A,TRUE,"Door"}</definedName>
    <definedName name="sum_4_1" hidden="1">{#N/A,#N/A,TRUE,"Basic";#N/A,#N/A,TRUE,"EXT-TABLE";#N/A,#N/A,TRUE,"STEEL";#N/A,#N/A,TRUE,"INT-Table";#N/A,#N/A,TRUE,"STEEL";#N/A,#N/A,TRUE,"Door"}</definedName>
    <definedName name="sum_4_2" hidden="1">{#N/A,#N/A,TRUE,"Basic";#N/A,#N/A,TRUE,"EXT-TABLE";#N/A,#N/A,TRUE,"STEEL";#N/A,#N/A,TRUE,"INT-Table";#N/A,#N/A,TRUE,"STEEL";#N/A,#N/A,TRUE,"Door"}</definedName>
    <definedName name="sum_5" hidden="1">{#N/A,#N/A,TRUE,"Basic";#N/A,#N/A,TRUE,"EXT-TABLE";#N/A,#N/A,TRUE,"STEEL";#N/A,#N/A,TRUE,"INT-Table";#N/A,#N/A,TRUE,"STEEL";#N/A,#N/A,TRUE,"Door"}</definedName>
    <definedName name="sum_5_1" hidden="1">{#N/A,#N/A,TRUE,"Basic";#N/A,#N/A,TRUE,"EXT-TABLE";#N/A,#N/A,TRUE,"STEEL";#N/A,#N/A,TRUE,"INT-Table";#N/A,#N/A,TRUE,"STEEL";#N/A,#N/A,TRUE,"Door"}</definedName>
    <definedName name="sum_5_2" hidden="1">{#N/A,#N/A,TRUE,"Basic";#N/A,#N/A,TRUE,"EXT-TABLE";#N/A,#N/A,TRUE,"STEEL";#N/A,#N/A,TRUE,"INT-Table";#N/A,#N/A,TRUE,"STEEL";#N/A,#N/A,TRUE,"Door"}</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 hidden="1">{#N/A,#N/A,TRUE,"SUM";#N/A,#N/A,TRUE,"EE";#N/A,#N/A,TRUE,"AC";#N/A,#N/A,TRUE,"SN"}</definedName>
    <definedName name="SUMMARY">#REF!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XL">'[96]NC XL 6T cuoi 01 CTy'!$N$6:$N$486</definedName>
    <definedName name="SUPPLY">#REF!</definedName>
    <definedName name="Supply_CIF">#REF!</definedName>
    <definedName name="SUPPLY1">#REF!</definedName>
    <definedName name="swk" hidden="1">'[190]Page 1'!#REF!</definedName>
    <definedName name="SWL_GT">'[64]Noise (3)'!$G$77:$P$77</definedName>
    <definedName name="Swvu.DETT.._.COSTI." hidden="1">#REF!</definedName>
    <definedName name="Swvu.RIEPIL.." hidden="1">#REF!</definedName>
    <definedName name="SX" hidden="1">{#N/A,#N/A,FALSE,"CCTV"}</definedName>
    <definedName name="sy" hidden="1">{"'Liquid'!$A$1:$U$57"}</definedName>
    <definedName name="T">#REF!</definedName>
    <definedName name="T.3" hidden="1">{"'Sheet1'!$L$16"}</definedName>
    <definedName name="T_dat">'[75]Dinh nghia'!$A$15:$B$20</definedName>
    <definedName name="T12_2001">'[191]T11,12-2001'!#REF!</definedName>
    <definedName name="t12nc3p">'[12]CHITIET VL-NC'!$G$38</definedName>
    <definedName name="t12vl3p">'[12]CHITIET VL-NC'!$G$34</definedName>
    <definedName name="TA" hidden="1">{#N/A,#N/A,FALSE,"CCTV"}</definedName>
    <definedName name="TAB">#REF!</definedName>
    <definedName name="tabisous">#REF!</definedName>
    <definedName name="table">#REF!</definedName>
    <definedName name="TABLE0">#REF!</definedName>
    <definedName name="table1">[192]LP!$K$17:$AN$46</definedName>
    <definedName name="table2">[192]LP!$D$15:$AO$46</definedName>
    <definedName name="tableau">#REF!</definedName>
    <definedName name="TableSummary" hidden="1">#REF!</definedName>
    <definedName name="Taikhoan">'[193]Tai khoan'!$A$3:$C$93</definedName>
    <definedName name="TamdanTB" hidden="1">{"'Sheet1'!$L$16"}</definedName>
    <definedName name="TAMT">[71]TT!$B$2:$G$134</definedName>
    <definedName name="TAN_K">[47]Breech_Duct!$B$72</definedName>
    <definedName name="TAN_L">[47]Breech_Duct!$B$75</definedName>
    <definedName name="TAN_P">[47]Breech_Duct!$B$79</definedName>
    <definedName name="TaxTV">10%</definedName>
    <definedName name="TaxXL">5%</definedName>
    <definedName name="tb">[17]gVL!$Q$29</definedName>
    <definedName name="tbao" hidden="1">{"'Sheet1'!$L$16"}</definedName>
    <definedName name="tbl_ProdInfo" hidden="1">#REF!</definedName>
    <definedName name="TCHN">[155]Summary!$I$57</definedName>
    <definedName name="tdnc3p">'[12]CHITIET VL-NC'!$G$28</definedName>
    <definedName name="tdvl3p">'[12]CHITIET VL-NC'!$G$23</definedName>
    <definedName name="te">#REF!</definedName>
    <definedName name="tech">[194]Tech.!$B$6:$V$24</definedName>
    <definedName name="tecnuoc5">'[15]Gia VL,NC,M'!$E$163</definedName>
    <definedName name="TElecHours">'[82]Labor Sum'!$C$24</definedName>
    <definedName name="TElectLabor">'[82]Labor Sum'!#REF!</definedName>
    <definedName name="tem" hidden="1">{"'Sheet1'!$L$16"}</definedName>
    <definedName name="temp" hidden="1">{"'Break down'!$A$4"}</definedName>
    <definedName name="Temperatura">#REF!</definedName>
    <definedName name="Temperaturklasse">[46]Datenbank!$Q$47:$Q$48</definedName>
    <definedName name="TemporaryWork">'[113]DGchitiet '!#REF!</definedName>
    <definedName name="TempUnit">[53]DATA_LIST!$G$37:$G$38</definedName>
    <definedName name="Tên_kênh">[164]Data!$D$10:$D$4110</definedName>
    <definedName name="teri" hidden="1">{#N/A,#N/A,TRUE,"Basic";#N/A,#N/A,TRUE,"EXT-TABLE";#N/A,#N/A,TRUE,"STEEL";#N/A,#N/A,TRUE,"INT-Table";#N/A,#N/A,TRUE,"STEEL";#N/A,#N/A,TRUE,"Door"}</definedName>
    <definedName name="teri_1" hidden="1">{#N/A,#N/A,TRUE,"Basic";#N/A,#N/A,TRUE,"EXT-TABLE";#N/A,#N/A,TRUE,"STEEL";#N/A,#N/A,TRUE,"INT-Table";#N/A,#N/A,TRUE,"STEEL";#N/A,#N/A,TRUE,"Door"}</definedName>
    <definedName name="teri_1_1" hidden="1">{#N/A,#N/A,TRUE,"Basic";#N/A,#N/A,TRUE,"EXT-TABLE";#N/A,#N/A,TRUE,"STEEL";#N/A,#N/A,TRUE,"INT-Table";#N/A,#N/A,TRUE,"STEEL";#N/A,#N/A,TRUE,"Door"}</definedName>
    <definedName name="teri_1_2" hidden="1">{#N/A,#N/A,TRUE,"Basic";#N/A,#N/A,TRUE,"EXT-TABLE";#N/A,#N/A,TRUE,"STEEL";#N/A,#N/A,TRUE,"INT-Table";#N/A,#N/A,TRUE,"STEEL";#N/A,#N/A,TRUE,"Door"}</definedName>
    <definedName name="teri_2" hidden="1">{#N/A,#N/A,TRUE,"Basic";#N/A,#N/A,TRUE,"EXT-TABLE";#N/A,#N/A,TRUE,"STEEL";#N/A,#N/A,TRUE,"INT-Table";#N/A,#N/A,TRUE,"STEEL";#N/A,#N/A,TRUE,"Door"}</definedName>
    <definedName name="teri_2_1" hidden="1">{#N/A,#N/A,TRUE,"Basic";#N/A,#N/A,TRUE,"EXT-TABLE";#N/A,#N/A,TRUE,"STEEL";#N/A,#N/A,TRUE,"INT-Table";#N/A,#N/A,TRUE,"STEEL";#N/A,#N/A,TRUE,"Door"}</definedName>
    <definedName name="teri_2_2" hidden="1">{#N/A,#N/A,TRUE,"Basic";#N/A,#N/A,TRUE,"EXT-TABLE";#N/A,#N/A,TRUE,"STEEL";#N/A,#N/A,TRUE,"INT-Table";#N/A,#N/A,TRUE,"STEEL";#N/A,#N/A,TRUE,"Door"}</definedName>
    <definedName name="teri_3" hidden="1">{#N/A,#N/A,TRUE,"Basic";#N/A,#N/A,TRUE,"EXT-TABLE";#N/A,#N/A,TRUE,"STEEL";#N/A,#N/A,TRUE,"INT-Table";#N/A,#N/A,TRUE,"STEEL";#N/A,#N/A,TRUE,"Door"}</definedName>
    <definedName name="teri_3_1" hidden="1">{#N/A,#N/A,TRUE,"Basic";#N/A,#N/A,TRUE,"EXT-TABLE";#N/A,#N/A,TRUE,"STEEL";#N/A,#N/A,TRUE,"INT-Table";#N/A,#N/A,TRUE,"STEEL";#N/A,#N/A,TRUE,"Door"}</definedName>
    <definedName name="teri_3_2" hidden="1">{#N/A,#N/A,TRUE,"Basic";#N/A,#N/A,TRUE,"EXT-TABLE";#N/A,#N/A,TRUE,"STEEL";#N/A,#N/A,TRUE,"INT-Table";#N/A,#N/A,TRUE,"STEEL";#N/A,#N/A,TRUE,"Door"}</definedName>
    <definedName name="teri_4" hidden="1">{#N/A,#N/A,TRUE,"Basic";#N/A,#N/A,TRUE,"EXT-TABLE";#N/A,#N/A,TRUE,"STEEL";#N/A,#N/A,TRUE,"INT-Table";#N/A,#N/A,TRUE,"STEEL";#N/A,#N/A,TRUE,"Door"}</definedName>
    <definedName name="teri_4_1" hidden="1">{#N/A,#N/A,TRUE,"Basic";#N/A,#N/A,TRUE,"EXT-TABLE";#N/A,#N/A,TRUE,"STEEL";#N/A,#N/A,TRUE,"INT-Table";#N/A,#N/A,TRUE,"STEEL";#N/A,#N/A,TRUE,"Door"}</definedName>
    <definedName name="teri_4_2" hidden="1">{#N/A,#N/A,TRUE,"Basic";#N/A,#N/A,TRUE,"EXT-TABLE";#N/A,#N/A,TRUE,"STEEL";#N/A,#N/A,TRUE,"INT-Table";#N/A,#N/A,TRUE,"STEEL";#N/A,#N/A,TRUE,"Door"}</definedName>
    <definedName name="teri_5" hidden="1">{#N/A,#N/A,TRUE,"Basic";#N/A,#N/A,TRUE,"EXT-TABLE";#N/A,#N/A,TRUE,"STEEL";#N/A,#N/A,TRUE,"INT-Table";#N/A,#N/A,TRUE,"STEEL";#N/A,#N/A,TRUE,"Door"}</definedName>
    <definedName name="teri_5_1" hidden="1">{#N/A,#N/A,TRUE,"Basic";#N/A,#N/A,TRUE,"EXT-TABLE";#N/A,#N/A,TRUE,"STEEL";#N/A,#N/A,TRUE,"INT-Table";#N/A,#N/A,TRUE,"STEEL";#N/A,#N/A,TRUE,"Door"}</definedName>
    <definedName name="teri_5_2" hidden="1">{#N/A,#N/A,TRUE,"Basic";#N/A,#N/A,TRUE,"EXT-TABLE";#N/A,#N/A,TRUE,"STEEL";#N/A,#N/A,TRUE,"INT-Table";#N/A,#N/A,TRUE,"STEEL";#N/A,#N/A,TRUE,"Door"}</definedName>
    <definedName name="testing" hidden="1">[195]BM!#REF!</definedName>
    <definedName name="TEWGDSGVDSFGVDSVGSD" hidden="1">{#N/A,#N/A,FALSE,"운반시간"}</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G">#REF!</definedName>
    <definedName name="tha" hidden="1">{"'Sheet1'!$L$16"}</definedName>
    <definedName name="Thang1" hidden="1">{"'Sheet1'!$L$16"}</definedName>
    <definedName name="thang10" hidden="1">{"'Sheet1'!$L$16"}</definedName>
    <definedName name="thanh">[196]XL4Poppy!$C$31</definedName>
    <definedName name="Thành_tiền">[164]Data!$S$10:$S$1231</definedName>
    <definedName name="thao" hidden="1">{"'Sheet1'!$L$16"}</definedName>
    <definedName name="thepbuoc">'[15]Gia VL,NC,M'!$E$50</definedName>
    <definedName name="ThepCT5">'[15]Gia VL,NC,M'!$E$51</definedName>
    <definedName name="thepDet75x7">'[197]4'!$K$23</definedName>
    <definedName name="thepf6">'[15]Gia VL,NC,M'!$E$48</definedName>
    <definedName name="thepgoc">'[15]Gia VL,NC,M'!$E$53</definedName>
    <definedName name="ThepGoc75x6">'[197]4'!$K$16</definedName>
    <definedName name="theph">[9]GIAVLIEU!$M$41</definedName>
    <definedName name="thepmakem">'[13]Gia VL'!$I$26</definedName>
    <definedName name="theptron">'[15]Gia VL,NC,M'!$E$49</definedName>
    <definedName name="THI">#REF!</definedName>
    <definedName name="Thick">#REF!</definedName>
    <definedName name="thinh">[186]gvl!$N$23</definedName>
    <definedName name="Thirty2nds">[54]Properties!$X$2:$X$32</definedName>
    <definedName name="Thk_Splitters">'[64]Noise (3)'!$C$39</definedName>
    <definedName name="THKP7YT" hidden="1">{"'Sheet1'!$L$16"}</definedName>
    <definedName name="thm">'[198]Tong hop VT-may'!$A$73:$G$139</definedName>
    <definedName name="THop2">[199]TDT!$D$88</definedName>
    <definedName name="thu" hidden="1">{"'Sheet1'!$L$16"}</definedName>
    <definedName name="thucthanh">'[90]Thuc thanh'!$E$29</definedName>
    <definedName name="thuy" hidden="1">{"'Sheet1'!$L$16"}</definedName>
    <definedName name="THUYETMINH">[200]ptvt!$A$6:$X$128</definedName>
    <definedName name="thvlmoi" hidden="1">{"'Sheet1'!$L$16"}</definedName>
    <definedName name="thvlmoimoi" hidden="1">{"'Sheet1'!$L$16"}</definedName>
    <definedName name="TI" hidden="1">#REF!</definedName>
    <definedName name="TI_CLAD" hidden="1">{#N/A,#N/A,FALSE,"Sheet1"}</definedName>
    <definedName name="tidf" hidden="1">{"'Sheet1'!$L$16"}</definedName>
    <definedName name="Tien">#REF!</definedName>
    <definedName name="tientu">[189]tu!$M$7:$M$43</definedName>
    <definedName name="Tiepdia">[12]Tiepdia!$1:$1048576</definedName>
    <definedName name="Tile" hidden="1">{#N/A,#N/A,FALSE,"type1";#N/A,#N/A,FALSE,"지지력";#N/A,#N/A,FALSE,"PILE계산";#N/A,#N/A,FALSE,"PILE ";#N/A,#N/A,FALSE,"철근량";#N/A,#N/A,FALSE,"균열검토";#N/A,#N/A,FALSE,"날개벽";#N/A,#N/A,FALSE,"주철근조립도";#N/A,#N/A,FALSE,"교좌"}</definedName>
    <definedName name="TileStone">'[113]DGchitiet '!#REF!</definedName>
    <definedName name="TIM" hidden="1">{"'Sheet1'!$L$16"}</definedName>
    <definedName name="TIMONE2">#REF!</definedName>
    <definedName name="TIMONE3">#REF!</definedName>
    <definedName name="TIMONE4">#REF!</definedName>
    <definedName name="TINHKHOILUONGVT" hidden="1">{"'Sheet1'!$L$16"}</definedName>
    <definedName name="TIT">[2]PP!$HG$1:$IB$1</definedName>
    <definedName name="TITAN">#REF!</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L_HP_DRUM">OFFSET(#REF!,1,0,COUNTA(#REF!)-1)</definedName>
    <definedName name="TL_HP_ECONin">OFFSET(#REF!,1,0,COUNTA(#REF!)-1)</definedName>
    <definedName name="TL_HP_ECONout">OFFSET(#REF!,1,0,COUNTA(#REF!)-1)</definedName>
    <definedName name="TL_HP_NRVin">OFFSET(#REF!,1,0,COUNTA(#REF!)-1)</definedName>
    <definedName name="TL_HP_NRVout">OFFSET(#REF!,1,0,COUNTA(#REF!)-1)</definedName>
    <definedName name="TL_IP_DRUM">OFFSET(#REF!,1,0,COUNTA(#REF!)-1)</definedName>
    <definedName name="TL_IP_ECONin">OFFSET(#REF!,1,0,COUNTA(#REF!)-1)</definedName>
    <definedName name="TL_IP_ECONout">OFFSET(#REF!,1,0,COUNTA(#REF!)-1)</definedName>
    <definedName name="TL_IP_NRVin">OFFSET(#REF!,1,0,COUNTA(#REF!)-1)</definedName>
    <definedName name="TL_IP_NRVout">OFFSET(#REF!,1,0,COUNTA(#REF!)-1)</definedName>
    <definedName name="TL_LP_DRUM">OFFSET(#REF!,1,0,COUNTA(#REF!)-1)</definedName>
    <definedName name="TL_LP_ECONin">OFFSET(#REF!,1,0,COUNTA(#REF!)-1)</definedName>
    <definedName name="TL_LP_ECONout">OFFSET(#REF!,1,0,COUNTA(#REF!)-1)</definedName>
    <definedName name="TL_LP_NRVin">OFFSET(#REF!,1,0,COUNTA(#REF!)-1)</definedName>
    <definedName name="TL_LP_NRVout">OFFSET(#REF!,1,0,COUNTA(#REF!)-1)</definedName>
    <definedName name="TL_RH_CRHin">OFFSET(#REF!,1,0,COUNTA(#REF!)-1)</definedName>
    <definedName name="TL_RH_HRHout">OFFSET(#REF!,1,0,COUNTA(#REF!)-1)</definedName>
    <definedName name="TL_RH_NRVout">OFFSET(#REF!,1,0,COUNTA(#REF!)-1)</definedName>
    <definedName name="TLDPres">#REF!</definedName>
    <definedName name="TLDTmp">#REF!</definedName>
    <definedName name="Tle">#REF!</definedName>
    <definedName name="tlLock">#REF!</definedName>
    <definedName name="tlrieng">'[201]TL rieng'!$A$6:$F$41</definedName>
    <definedName name="TM110S15S2012E10C17C10EAM" hidden="1">"BW500"</definedName>
    <definedName name="TM110S16S2012E11C44C08EAM" hidden="1">"BW500"</definedName>
    <definedName name="TM110S16S2012E4C12C53EPM" hidden="1">"BW500"</definedName>
    <definedName name="TM110S18S2007E1C58C39EPM" hidden="1">"BW500"</definedName>
    <definedName name="TM110S19S2007E3C26C21EPM" hidden="1">"BW500"</definedName>
    <definedName name="TM110S23S2012E4C15C15EPM" hidden="1">"BW500"</definedName>
    <definedName name="TM110S8S2012E2C59C25EPM" hidden="1">"BW500"</definedName>
    <definedName name="TM111S25S2013E11C25C30EAM" hidden="1">"BW500"</definedName>
    <definedName name="TM111S29S00E2C12C09EPM" hidden="1">#REF!</definedName>
    <definedName name="TM112S15S2008E10C06C41EAM" hidden="1">"BW500"</definedName>
    <definedName name="TM11S17S2013E5C05C21EPM" hidden="1">"BW500"</definedName>
    <definedName name="TM11S29S2013E11C15C11EAM" hidden="1">"BW500"</definedName>
    <definedName name="TM11S3S2013E9C36C45EAM" hidden="1">"BW500"</definedName>
    <definedName name="TM11S4S2013E5C19C23EPM" hidden="1">"BW500"</definedName>
    <definedName name="TM12S11S2013E12C12C42EAM" hidden="1">"BW500"</definedName>
    <definedName name="TM12S27S02E3C01C30EPM" hidden="1">#REF!</definedName>
    <definedName name="TM12S8S02E3C59C22EPM" hidden="1">#REF!</definedName>
    <definedName name="TM12S8S2013E1C05C47EPM" hidden="1">"BW500"</definedName>
    <definedName name="TM13S24S2006E12C37C43EPM" hidden="1">"BW500"</definedName>
    <definedName name="TM13S26S2013E9C20C34EAM" hidden="1">"BW500"</definedName>
    <definedName name="TM13S5S2013E8C03C34EAM" hidden="1">"BW500"</definedName>
    <definedName name="TM13S9S2005E4C51C56EPM" hidden="1">"BW500"</definedName>
    <definedName name="TM14S16S2015E12C31C32EPM" hidden="1">"BW500"</definedName>
    <definedName name="TM15S1S2013E8C19C06EAM" hidden="1">"BW500"</definedName>
    <definedName name="TM15S23S2006E9C40C09EAM" hidden="1">"BW500"</definedName>
    <definedName name="TM16S21S2013E11C23C03EAM" hidden="1">"BW500"</definedName>
    <definedName name="TM16S25S2013E9C57C49EAM" hidden="1">"BW500"</definedName>
    <definedName name="TM16S28S2013E9C22C24EAM" hidden="1">"BW500"</definedName>
    <definedName name="TM18S15S2012E2C36C15EPM" hidden="1">"BW500"</definedName>
    <definedName name="TM19S11S2006E10C14C32EAM" hidden="1">"BW500"</definedName>
    <definedName name="TM19S16S2011E7C37C14EAM" hidden="1">"BW500"</definedName>
    <definedName name="TM19S27S01E1C06C19EPM" hidden="1">#REF!</definedName>
    <definedName name="TM210S15S2012E10C04C24EAM" hidden="1">#REF!</definedName>
    <definedName name="TM210S16S2012E11C18C23EAM" hidden="1">#REF!</definedName>
    <definedName name="TM210S16S2012E3C59C15EPM" hidden="1">#REF!</definedName>
    <definedName name="TM210S18S2007E1C51C00EPM" hidden="1">#REF!</definedName>
    <definedName name="TM210S19S2007E3C12C45EPM" hidden="1">#REF!</definedName>
    <definedName name="TM210S8S2012E1C58C13EPM" hidden="1">#REF!</definedName>
    <definedName name="TM21S17S2013E5C01C44EPM" hidden="1">#REF!</definedName>
    <definedName name="TM21S29S2013E10C40C37EAM" hidden="1">#REF!</definedName>
    <definedName name="TM21S3S2013E9C34C04EAM" hidden="1">#REF!</definedName>
    <definedName name="TM21S4S2013E4C43C18EPM" hidden="1">#REF!</definedName>
    <definedName name="TM22S10S2013E11C33C42EPM" hidden="1">#REF!</definedName>
    <definedName name="TM22S14S02E6C30C55EPM" hidden="1">#REF!</definedName>
    <definedName name="TM22S8S02E3C58C40EPM" hidden="1">#REF!</definedName>
    <definedName name="TM22S8S2013E12C17C28EPM" hidden="1">#REF!</definedName>
    <definedName name="TM23S17S2006E1C55C53EPM" hidden="1">#REF!</definedName>
    <definedName name="TM23S26S2013E9C02C25EAM" hidden="1">#REF!</definedName>
    <definedName name="TM23S5S2013E7C59C43EAM" hidden="1">#REF!</definedName>
    <definedName name="TM24S16S2015E11C19C41EAM" hidden="1">#REF!</definedName>
    <definedName name="TM25S23S2006E9C33C09EAM" hidden="1">#REF!</definedName>
    <definedName name="TM26S25S2013E9C15C15EAM" hidden="1">#REF!</definedName>
    <definedName name="TM26S28S2013E9C20C16EAM" hidden="1">#REF!</definedName>
    <definedName name="tmAttPipeHdr">#REF!</definedName>
    <definedName name="TMechLabor">'[82]Labor Sum'!$C$11</definedName>
    <definedName name="tmEvMdBur">#REF!</definedName>
    <definedName name="tmEvTbBur">#REF!</definedName>
    <definedName name="tmini">#REF!</definedName>
    <definedName name="tmPipeCustomize">#REF!</definedName>
    <definedName name="TMProtection">'[113]DGchitiet '!#REF!</definedName>
    <definedName name="tmSHFin">#REF!</definedName>
    <definedName name="tmSHMd">#REF!</definedName>
    <definedName name="tmSHMdBur">#REF!</definedName>
    <definedName name="tmSHNFin">#REF!</definedName>
    <definedName name="tmSHPipe">#REF!</definedName>
    <definedName name="tmSHTb">#REF!</definedName>
    <definedName name="tmSHTbBur">#REF!</definedName>
    <definedName name="tn">#REF!</definedName>
    <definedName name="TN1breinhart" hidden="1">"BW506"</definedName>
    <definedName name="TN1CTurner" hidden="1">#REF!</definedName>
    <definedName name="TN1DEales" hidden="1">#REF!</definedName>
    <definedName name="TN1grueff" hidden="1">"BW506"</definedName>
    <definedName name="TN1IDubinchik" hidden="1">"BW506"</definedName>
    <definedName name="TN1JFisher" hidden="1">"BW506"</definedName>
    <definedName name="TN1pdenouden" hidden="1">"BW506"</definedName>
    <definedName name="TN1PShen" hidden="1">#REF!</definedName>
    <definedName name="TN1PSUN" hidden="1">"BW506"</definedName>
    <definedName name="TN1rfranzen" hidden="1">"BW506"</definedName>
    <definedName name="TN1sbuffington" hidden="1">#REF!</definedName>
    <definedName name="TN1smcgillis" hidden="1">"BW506"</definedName>
    <definedName name="TN1wkullman" hidden="1">"BW506"</definedName>
    <definedName name="tno">[17]gVL!$Q$47</definedName>
    <definedName name="Tổ_nhóm">'[117]Nhan cong 2020'!$H$7:$H$50000</definedName>
    <definedName name="TOESLAG">#REF!</definedName>
    <definedName name="tong">SUM(#REF!)</definedName>
    <definedName name="Tổng_công">'[117]Nhan cong 2020'!$M$7:$M$50000</definedName>
    <definedName name="TONGKHOILUONG">'[202]PTVT (MAU)'!$G$9:$G$2662</definedName>
    <definedName name="TONGVATTU">'[202]PTVT (MAU)'!$C$9:$C$2662</definedName>
    <definedName name="TonQuyT4">[203]XL4Poppy!$C$39</definedName>
    <definedName name="Top">[204]CCS!$D$4</definedName>
    <definedName name="topdl">#REF!</definedName>
    <definedName name="toptable">#REF!</definedName>
    <definedName name="tot">#REF!</definedName>
    <definedName name="TOT_P3">#REF!</definedName>
    <definedName name="TOT_P5">#REF!</definedName>
    <definedName name="tot104j">#REF!</definedName>
    <definedName name="tot133j">#REF!</definedName>
    <definedName name="tot133o">#REF!</definedName>
    <definedName name="tot137j">#REF!</definedName>
    <definedName name="tot145j">#REF!</definedName>
    <definedName name="tot153j">#REF!</definedName>
    <definedName name="tot175j">#REF!</definedName>
    <definedName name="tot203j">#REF!</definedName>
    <definedName name="tot204j">#REF!</definedName>
    <definedName name="tot207j">#REF!</definedName>
    <definedName name="tot210c">#REF!</definedName>
    <definedName name="tot211o">#REF!</definedName>
    <definedName name="tot212j">#REF!</definedName>
    <definedName name="tot228j">#REF!</definedName>
    <definedName name="tot233o">#REF!</definedName>
    <definedName name="tot235j">#REF!</definedName>
    <definedName name="tot241j">#REF!</definedName>
    <definedName name="tot242j">#REF!</definedName>
    <definedName name="tot244j">#REF!</definedName>
    <definedName name="tot255j">#REF!</definedName>
    <definedName name="tot256o">#REF!</definedName>
    <definedName name="tot263j">#REF!</definedName>
    <definedName name="tot267j">#REF!</definedName>
    <definedName name="tot268j">#REF!</definedName>
    <definedName name="tot270j">#REF!</definedName>
    <definedName name="tot274j">#REF!</definedName>
    <definedName name="tot279j">#REF!</definedName>
    <definedName name="tot286j">#REF!</definedName>
    <definedName name="tot292b">#REF!</definedName>
    <definedName name="tot293304j">#REF!</definedName>
    <definedName name="tot294b">#REF!</definedName>
    <definedName name="tot295b">#REF!</definedName>
    <definedName name="tot299j">#REF!</definedName>
    <definedName name="tot300j">#REF!</definedName>
    <definedName name="tot302j">#REF!</definedName>
    <definedName name="tot327c">#REF!</definedName>
    <definedName name="tot327j">#REF!</definedName>
    <definedName name="tot331b">#REF!</definedName>
    <definedName name="tot332j">#REF!</definedName>
    <definedName name="tot342j">#REF!</definedName>
    <definedName name="tot344j">#REF!</definedName>
    <definedName name="tot345j">#REF!</definedName>
    <definedName name="tot346j">#REF!</definedName>
    <definedName name="tot359b">#REF!</definedName>
    <definedName name="tot376j">#REF!</definedName>
    <definedName name="tot381j">#REF!</definedName>
    <definedName name="tot387j">#REF!</definedName>
    <definedName name="tot390j">#REF!</definedName>
    <definedName name="tot399j">#REF!</definedName>
    <definedName name="tot400j">#REF!</definedName>
    <definedName name="tot401j">#REF!</definedName>
    <definedName name="tot409j">#REF!</definedName>
    <definedName name="tot410b">#REF!</definedName>
    <definedName name="tot427j">#REF!</definedName>
    <definedName name="tot430j">#REF!</definedName>
    <definedName name="tot435j">#REF!</definedName>
    <definedName name="tot441j">#REF!</definedName>
    <definedName name="tot444j">#REF!</definedName>
    <definedName name="tot446j">#REF!</definedName>
    <definedName name="tot476j">#REF!</definedName>
    <definedName name="tot477j">#REF!</definedName>
    <definedName name="tot479j">#REF!</definedName>
    <definedName name="tot486j">#REF!</definedName>
    <definedName name="tot495j">#REF!</definedName>
    <definedName name="tot496j">#REF!</definedName>
    <definedName name="tot499j">#REF!</definedName>
    <definedName name="tot501j">#REF!</definedName>
    <definedName name="tot502j">#REF!</definedName>
    <definedName name="tot508j">#REF!</definedName>
    <definedName name="tot513j">#REF!</definedName>
    <definedName name="tot515j">#REF!</definedName>
    <definedName name="tot523j">#REF!</definedName>
    <definedName name="tot525j">#REF!</definedName>
    <definedName name="tot526j">#REF!</definedName>
    <definedName name="tot542j">#REF!</definedName>
    <definedName name="tot545j">#REF!</definedName>
    <definedName name="tot556j">#REF!</definedName>
    <definedName name="tot557j">#REF!</definedName>
    <definedName name="tot558j">#REF!</definedName>
    <definedName name="tot559j">#REF!</definedName>
    <definedName name="tot560j">#REF!</definedName>
    <definedName name="tot563c">#REF!</definedName>
    <definedName name="tot563j">#REF!</definedName>
    <definedName name="tot564c">#REF!</definedName>
    <definedName name="tot565j">#REF!</definedName>
    <definedName name="tot566j">#REF!</definedName>
    <definedName name="tot567j">#REF!</definedName>
    <definedName name="tot576j">#REF!</definedName>
    <definedName name="tot583j">#REF!</definedName>
    <definedName name="tot584j">#REF!</definedName>
    <definedName name="tot589j">#REF!</definedName>
    <definedName name="tot590j">#REF!</definedName>
    <definedName name="tot598j">#REF!</definedName>
    <definedName name="tot610j">#REF!</definedName>
    <definedName name="tot611c">#REF!</definedName>
    <definedName name="tot611j">#REF!</definedName>
    <definedName name="tot612c">#REF!</definedName>
    <definedName name="tot612j">#REF!</definedName>
    <definedName name="tot626j">#REF!</definedName>
    <definedName name="tot628j">#REF!</definedName>
    <definedName name="tot629j">#REF!</definedName>
    <definedName name="tot630j">#REF!</definedName>
    <definedName name="tot639j">#REF!</definedName>
    <definedName name="tot640j">#REF!</definedName>
    <definedName name="tot646c">#REF!</definedName>
    <definedName name="tot646j">#REF!</definedName>
    <definedName name="tot684j">#REF!</definedName>
    <definedName name="tot686c">#REF!</definedName>
    <definedName name="tot708j">#REF!</definedName>
    <definedName name="tot709j">#REF!</definedName>
    <definedName name="tot715j">#REF!</definedName>
    <definedName name="tot717j">#REF!</definedName>
    <definedName name="tot718c">#REF!</definedName>
    <definedName name="tot718j">#REF!</definedName>
    <definedName name="tot721j">#REF!</definedName>
    <definedName name="tot724j">#REF!</definedName>
    <definedName name="tot773J">#REF!</definedName>
    <definedName name="tot776J">#REF!</definedName>
    <definedName name="tot783J">#REF!</definedName>
    <definedName name="tot798J">#REF!</definedName>
    <definedName name="tot806J">#REF!</definedName>
    <definedName name="tot814J">#REF!</definedName>
    <definedName name="Total_q_ty">[77]Data_analysis!$J$2:$J$1048576</definedName>
    <definedName name="Total_Weight__kg">[77]Data_analysis!$K$2:$K$1048576</definedName>
    <definedName name="TOTAL1">#REF!</definedName>
    <definedName name="TotalCases">#REF!</definedName>
    <definedName name="TotalFinalPrice">[82]Summary!$J$26</definedName>
    <definedName name="totallenght">[82]Summary!$V$11</definedName>
    <definedName name="TotalWeight">[82]Summary!$S$11</definedName>
    <definedName name="totfpj">#REF!</definedName>
    <definedName name="totfpo">#REF!</definedName>
    <definedName name="TPEL">#REF!</definedName>
    <definedName name="TPIT">[72]TPIT!$A$1:$M$231</definedName>
    <definedName name="TPLRP">#REF!</definedName>
    <definedName name="TPMLabor">'[82]Labor Sum'!$K$11</definedName>
    <definedName name="TPMLaborElec">'[82]Labor Sum'!$K$24</definedName>
    <definedName name="TProcLabor">'[82]Labor Sum'!$E$11</definedName>
    <definedName name="TProcLaborELec">'[82]Labor Sum'!$E$24</definedName>
    <definedName name="TQAQCLabor">'[82]Labor Sum'!$G$11</definedName>
    <definedName name="TQAQCLaborElec">'[82]Labor Sum'!$G$24</definedName>
    <definedName name="Tra_DM_su_dung">#REF!</definedName>
    <definedName name="Tra_don_gia_KS">#REF!</definedName>
    <definedName name="Tra_DTCT">#REF!</definedName>
    <definedName name="Tra_gia_KS">'[205]Gia KS'!$A$8:$H$62</definedName>
    <definedName name="Tra_gia_VLKS">'[206]VL,NC'!$A$4:$D$488</definedName>
    <definedName name="Tra_GTXLST">[207]DTCT!$C$10:$J$438</definedName>
    <definedName name="Tra_KS">'[208]Tra KS'!$B$5:$D$485</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[209]TVL!$A$6:$D$196</definedName>
    <definedName name="tra_vat_lieu1">'[210]tra-vat-lieu'!$G$4:$J$193</definedName>
    <definedName name="tra_VL_1">'[89]tra-vat-lieu'!$A$201:$H$215</definedName>
    <definedName name="Tracuu">[138]SoTHVT!$O$6:$O$102</definedName>
    <definedName name="TRADE2">#REF!</definedName>
    <definedName name="tramAC80">'[15]Gia VL,NC,M'!$E$236</definedName>
    <definedName name="tran" hidden="1">{"'现金流量表（全部投资）'!$B$4:$P$23"}</definedName>
    <definedName name="TransitionDuctWt">#REF!</definedName>
    <definedName name="Transport">'[46]Ermittlung Verpackung'!$G$78:$M$84</definedName>
    <definedName name="Transportkosten">[46]Datenbank!$A$781:$A$793</definedName>
    <definedName name="TRASF">#REF!</definedName>
    <definedName name="TraTH">'[211]dtct cong'!$A$9:$A$649</definedName>
    <definedName name="Travel">[82]Summary!$D$19</definedName>
    <definedName name="TravelTotal">[82]Summary!$L$11</definedName>
    <definedName name="Travi">#REF!</definedName>
    <definedName name="TRD">#REF!</definedName>
    <definedName name="TRE">[2]PP!$IE$2</definedName>
    <definedName name="TRID">[54]Base!$D$75</definedName>
    <definedName name="trn">#REF!</definedName>
    <definedName name="TrolleyCount">[54]Input!$K$17</definedName>
    <definedName name="TronD10D18">'[197]4'!$K$14</definedName>
    <definedName name="TronD6D8">'[197]4'!$K$13</definedName>
    <definedName name="tronvua">'[15]Gia VL,NC,M'!$E$180</definedName>
    <definedName name="TSchedLabor">'[82]Labor Sum'!$I$11</definedName>
    <definedName name="TSchedLaborElec">'[82]Labor Sum'!$I$24</definedName>
    <definedName name="tstack">#REF!</definedName>
    <definedName name="TSUPPOT" hidden="1">{#N/A,#N/A,FALSE,"CCTV"}</definedName>
    <definedName name="TT">[212]Input!$F$41</definedName>
    <definedName name="TT_cot">'[213]Dinh nghia'!$A$14:$B$23</definedName>
    <definedName name="TTDD">[12]TDTKP!$E$44+[12]TDTKP!$F$44+[12]TDTKP!$G$44</definedName>
    <definedName name="TTDD1P">[214]TDTKP!$F$46</definedName>
    <definedName name="ttdd3pct">[214]TDTKP!$E$46</definedName>
    <definedName name="TTDKKH">'[214]DK-KH'!$F$9</definedName>
    <definedName name="tthi">#REF!</definedName>
    <definedName name="TTK3p">'[12]TONGKE3p '!$C$295</definedName>
    <definedName name="TTLo62">[215]XL4Poppy!$A$15</definedName>
    <definedName name="ttt">'[10]CT Thang Mo'!$B$309:$M$309</definedName>
    <definedName name="tttb">'[10]CT Thang Mo'!$B$431:$I$431</definedName>
    <definedName name="tuan" hidden="1">{#N/A,#N/A,FALSE,"CCTV"}</definedName>
    <definedName name="TUBE" hidden="1">{#N/A,#N/A,FALSE,"CCTV"}</definedName>
    <definedName name="TUBING_MATERIAL">'[120]DATA LISTS'!$A$21:$A$30</definedName>
    <definedName name="Türen">[46]Datenbank!$S$82:$S$87</definedName>
    <definedName name="tuy" hidden="1">{"'장비'!$A$3:$M$12"}</definedName>
    <definedName name="tuyennhanh" hidden="1">{"'Sheet1'!$L$16"}</definedName>
    <definedName name="TV" hidden="1">{#N/A,#N/A,FALSE,"CCTV"}</definedName>
    <definedName name="TVGS">'[15]Phan chung'!$G$172</definedName>
    <definedName name="tx">#REF!</definedName>
    <definedName name="TY" hidden="1">#REF!</definedName>
    <definedName name="ty_le">#REF!</definedName>
    <definedName name="ty_le_BTN">#REF!</definedName>
    <definedName name="Ty_le1">#REF!</definedName>
    <definedName name="TYERT" hidden="1">{#N/A,#N/A,FALSE,"Chi tiÆt"}</definedName>
    <definedName name="TypeDat">[128]WeightTable!$AX:$BC</definedName>
    <definedName name="tyt" hidden="1">{"'장비'!$A$3:$M$12"}</definedName>
    <definedName name="tyyuy" hidden="1">{"'장비'!$A$3:$M$12"}</definedName>
    <definedName name="ü" hidden="1">{#N/A,#N/A,TRUE,"Projektskizze";#N/A,#N/A,TRUE,"AuslDat";#N/A,#N/A,TRUE,"Kalkulation";#N/A,#N/A,TRUE,"Md-Berechnung"}</definedName>
    <definedName name="UB" hidden="1">{#N/A,#N/A,FALSE,"CCTV"}</definedName>
    <definedName name="Ud" hidden="1">#REF!</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#REF!</definedName>
    <definedName name="Units_Selector_Range">'[216]Pump Units'!$B$4:$B$8</definedName>
    <definedName name="unnamed">#REF!</definedName>
    <definedName name="UNO">[2]PP!$ID$3</definedName>
    <definedName name="Upper_noz">#REF!</definedName>
    <definedName name="UpperNoz">'[159]HEADER &amp; NOZZLES'!$L$189:$N$236</definedName>
    <definedName name="usd">15100</definedName>
    <definedName name="USD_FC_Rate">#REF!</definedName>
    <definedName name="USD_LC_Rate">#REF!</definedName>
    <definedName name="UT" hidden="1">[23]BQMPALOC!#REF!</definedName>
    <definedName name="UU" hidden="1">{#N/A,#N/A,FALSE,"JACKETS (1100 t) (1)"}</definedName>
    <definedName name="UUU" hidden="1">{#N/A,#N/A,FALSE,"CCTV"}</definedName>
    <definedName name="uuuuuu" hidden="1">{"'장비'!$A$3:$M$12"}</definedName>
    <definedName name="Uy" hidden="1">#REF!</definedName>
    <definedName name="UYT" hidden="1">{#N/A,#N/A,FALSE,"CCTV"}</definedName>
    <definedName name="v">#REF!</definedName>
    <definedName name="V_a_b__t_ng_M200____1x2">#N/A</definedName>
    <definedName name="VAÄT_LIEÄU">"ATRAM"</definedName>
    <definedName name="var" hidden="1">#REF!</definedName>
    <definedName name="VARIINST">#REF!</definedName>
    <definedName name="VARIPURC">#REF!</definedName>
    <definedName name="VAT">0.05</definedName>
    <definedName name="VATM" hidden="1">{"'Sheet1'!$L$16"}</definedName>
    <definedName name="vcdbt">'[10]CT Thang Mo'!$B$220:$I$220</definedName>
    <definedName name="vcdd">'[10]CT Thang Mo'!$B$182:$H$182</definedName>
    <definedName name="vcdt">'[10]CT Thang Mo'!$B$406:$I$406</definedName>
    <definedName name="vcdtb">'[10]CT Thang Mo'!$B$432:$I$432</definedName>
    <definedName name="vcoto" hidden="1">{"'Sheet1'!$L$16"}</definedName>
    <definedName name="VCVBT1">'[12]VCV-BE-TONG'!$G$11</definedName>
    <definedName name="VCVBT2">'[12]VCV-BE-TONG'!$G$17</definedName>
    <definedName name="vcxa">[134]TT04!$J$20</definedName>
    <definedName name="vdkt">[17]gVL!$Q$55</definedName>
    <definedName name="Vel_Max">'[64]Noise (3)'!$O$40</definedName>
    <definedName name="Velocidad_chimenea">#REF!</definedName>
    <definedName name="Velocidad_conducto">#REF!</definedName>
    <definedName name="VelocityArea">[53]DATA_LIST!$B$14:$B$19</definedName>
    <definedName name="VEN" hidden="1">{#N/A,#N/A,TRUE,"SUM";#N/A,#N/A,TRUE,"EE";#N/A,#N/A,TRUE,"AC";#N/A,#N/A,TRUE,"SN"}</definedName>
    <definedName name="Vendor_fill" hidden="1">#REF!</definedName>
    <definedName name="Verpackungsart">[46]Datenbank!$Q$28:$Q$34</definedName>
    <definedName name="Verpackungspreise">[46]Datenbank!$A$667:$E$675</definedName>
    <definedName name="VerticalAdder1">#REF!</definedName>
    <definedName name="VerticalAdder10">#REF!</definedName>
    <definedName name="VerticalAdder11">#REF!</definedName>
    <definedName name="VerticalAdder12">#REF!</definedName>
    <definedName name="VerticalAdder2">#REF!</definedName>
    <definedName name="VerticalAdder4">#REF!</definedName>
    <definedName name="VerticalAdder5">#REF!</definedName>
    <definedName name="VerticalAdder6">#REF!</definedName>
    <definedName name="VerticalAdder7">#REF!</definedName>
    <definedName name="VerticalAdder8">#REF!</definedName>
    <definedName name="VerticalAdder9">#REF!</definedName>
    <definedName name="VerticleAdder3">#REF!</definedName>
    <definedName name="vf" hidden="1">{"'Sheet1'!$L$16"}</definedName>
    <definedName name="vffsfs" hidden="1">{#N/A,#N/A,TRUE,"Basic";#N/A,#N/A,TRUE,"EXT-TABLE";#N/A,#N/A,TRUE,"STEEL";#N/A,#N/A,TRUE,"INT-Table";#N/A,#N/A,TRUE,"STEEL";#N/A,#N/A,TRUE,"Door"}</definedName>
    <definedName name="vffsfs_1" hidden="1">{#N/A,#N/A,TRUE,"Basic";#N/A,#N/A,TRUE,"EXT-TABLE";#N/A,#N/A,TRUE,"STEEL";#N/A,#N/A,TRUE,"INT-Table";#N/A,#N/A,TRUE,"STEEL";#N/A,#N/A,TRUE,"Door"}</definedName>
    <definedName name="vffsfs_1_1" hidden="1">{#N/A,#N/A,TRUE,"Basic";#N/A,#N/A,TRUE,"EXT-TABLE";#N/A,#N/A,TRUE,"STEEL";#N/A,#N/A,TRUE,"INT-Table";#N/A,#N/A,TRUE,"STEEL";#N/A,#N/A,TRUE,"Door"}</definedName>
    <definedName name="vffsfs_1_2" hidden="1">{#N/A,#N/A,TRUE,"Basic";#N/A,#N/A,TRUE,"EXT-TABLE";#N/A,#N/A,TRUE,"STEEL";#N/A,#N/A,TRUE,"INT-Table";#N/A,#N/A,TRUE,"STEEL";#N/A,#N/A,TRUE,"Door"}</definedName>
    <definedName name="vffsfs_2" hidden="1">{#N/A,#N/A,TRUE,"Basic";#N/A,#N/A,TRUE,"EXT-TABLE";#N/A,#N/A,TRUE,"STEEL";#N/A,#N/A,TRUE,"INT-Table";#N/A,#N/A,TRUE,"STEEL";#N/A,#N/A,TRUE,"Door"}</definedName>
    <definedName name="vffsfs_2_1" hidden="1">{#N/A,#N/A,TRUE,"Basic";#N/A,#N/A,TRUE,"EXT-TABLE";#N/A,#N/A,TRUE,"STEEL";#N/A,#N/A,TRUE,"INT-Table";#N/A,#N/A,TRUE,"STEEL";#N/A,#N/A,TRUE,"Door"}</definedName>
    <definedName name="vffsfs_2_2" hidden="1">{#N/A,#N/A,TRUE,"Basic";#N/A,#N/A,TRUE,"EXT-TABLE";#N/A,#N/A,TRUE,"STEEL";#N/A,#N/A,TRUE,"INT-Table";#N/A,#N/A,TRUE,"STEEL";#N/A,#N/A,TRUE,"Door"}</definedName>
    <definedName name="vffsfs_3" hidden="1">{#N/A,#N/A,TRUE,"Basic";#N/A,#N/A,TRUE,"EXT-TABLE";#N/A,#N/A,TRUE,"STEEL";#N/A,#N/A,TRUE,"INT-Table";#N/A,#N/A,TRUE,"STEEL";#N/A,#N/A,TRUE,"Door"}</definedName>
    <definedName name="vffsfs_3_1" hidden="1">{#N/A,#N/A,TRUE,"Basic";#N/A,#N/A,TRUE,"EXT-TABLE";#N/A,#N/A,TRUE,"STEEL";#N/A,#N/A,TRUE,"INT-Table";#N/A,#N/A,TRUE,"STEEL";#N/A,#N/A,TRUE,"Door"}</definedName>
    <definedName name="vffsfs_3_2" hidden="1">{#N/A,#N/A,TRUE,"Basic";#N/A,#N/A,TRUE,"EXT-TABLE";#N/A,#N/A,TRUE,"STEEL";#N/A,#N/A,TRUE,"INT-Table";#N/A,#N/A,TRUE,"STEEL";#N/A,#N/A,TRUE,"Door"}</definedName>
    <definedName name="vffsfs_4" hidden="1">{#N/A,#N/A,TRUE,"Basic";#N/A,#N/A,TRUE,"EXT-TABLE";#N/A,#N/A,TRUE,"STEEL";#N/A,#N/A,TRUE,"INT-Table";#N/A,#N/A,TRUE,"STEEL";#N/A,#N/A,TRUE,"Door"}</definedName>
    <definedName name="vffsfs_4_1" hidden="1">{#N/A,#N/A,TRUE,"Basic";#N/A,#N/A,TRUE,"EXT-TABLE";#N/A,#N/A,TRUE,"STEEL";#N/A,#N/A,TRUE,"INT-Table";#N/A,#N/A,TRUE,"STEEL";#N/A,#N/A,TRUE,"Door"}</definedName>
    <definedName name="vffsfs_4_2" hidden="1">{#N/A,#N/A,TRUE,"Basic";#N/A,#N/A,TRUE,"EXT-TABLE";#N/A,#N/A,TRUE,"STEEL";#N/A,#N/A,TRUE,"INT-Table";#N/A,#N/A,TRUE,"STEEL";#N/A,#N/A,TRUE,"Door"}</definedName>
    <definedName name="vffsfs_5" hidden="1">{#N/A,#N/A,TRUE,"Basic";#N/A,#N/A,TRUE,"EXT-TABLE";#N/A,#N/A,TRUE,"STEEL";#N/A,#N/A,TRUE,"INT-Table";#N/A,#N/A,TRUE,"STEEL";#N/A,#N/A,TRUE,"Door"}</definedName>
    <definedName name="vffsfs_5_1" hidden="1">{#N/A,#N/A,TRUE,"Basic";#N/A,#N/A,TRUE,"EXT-TABLE";#N/A,#N/A,TRUE,"STEEL";#N/A,#N/A,TRUE,"INT-Table";#N/A,#N/A,TRUE,"STEEL";#N/A,#N/A,TRUE,"Door"}</definedName>
    <definedName name="vffsfs_5_2" hidden="1">{#N/A,#N/A,TRUE,"Basic";#N/A,#N/A,TRUE,"EXT-TABLE";#N/A,#N/A,TRUE,"STEEL";#N/A,#N/A,TRUE,"INT-Table";#N/A,#N/A,TRUE,"STEEL";#N/A,#N/A,TRUE,"Door"}</definedName>
    <definedName name="vhjh" hidden="1">{#N/A,#N/A,FALSE,"CCTV"}</definedName>
    <definedName name="Viet" hidden="1">{"'Sheet1'!$L$16"}</definedName>
    <definedName name="vinacco">[72]vinacco!$A$5:$K$230</definedName>
    <definedName name="VINAINCON">[72]VINAINCON!$A$6:$H$206</definedName>
    <definedName name="vkgo">'[15]Gia VL,NC,M'!$E$74</definedName>
    <definedName name="VL_cau">[149]ptvt!$C$2:$C$49</definedName>
    <definedName name="vlcau">'[151]ptvt-dg'!$D$14:$D$581</definedName>
    <definedName name="vlct" hidden="1">{"'Sheet1'!$L$16"}</definedName>
    <definedName name="vld">'[151]ptvt-dg'!$D$585:$D$614</definedName>
    <definedName name="VLHC">[12]TNHCHINH!$I$38</definedName>
    <definedName name="vn" hidden="1">{"'Sheet1'!$L$16"}</definedName>
    <definedName name="voldiam">[194]Tech.!$X$6:$Y$12</definedName>
    <definedName name="Vr">'[66]B-B'!$F$59</definedName>
    <definedName name="VSD">#REF!</definedName>
    <definedName name="vv" hidden="1">{#N/A,#N/A,TRUE,"Mhr_Sum"}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#REF!</definedName>
    <definedName name="wall_ship_ipt">#REF!</definedName>
    <definedName name="Warranty">[82]Summary!$D$21</definedName>
    <definedName name="WarrantyTotal">[82]Summary!$N$11</definedName>
    <definedName name="Waste" hidden="1">{#N/A,#N/A,TRUE,"Basic";#N/A,#N/A,TRUE,"EXT-TABLE";#N/A,#N/A,TRUE,"STEEL";#N/A,#N/A,TRUE,"INT-Table";#N/A,#N/A,TRUE,"STEEL";#N/A,#N/A,TRUE,"Door"}</definedName>
    <definedName name="Waste_1" hidden="1">{#N/A,#N/A,TRUE,"Basic";#N/A,#N/A,TRUE,"EXT-TABLE";#N/A,#N/A,TRUE,"STEEL";#N/A,#N/A,TRUE,"INT-Table";#N/A,#N/A,TRUE,"STEEL";#N/A,#N/A,TRUE,"Door"}</definedName>
    <definedName name="Waste_1_1" hidden="1">{#N/A,#N/A,TRUE,"Basic";#N/A,#N/A,TRUE,"EXT-TABLE";#N/A,#N/A,TRUE,"STEEL";#N/A,#N/A,TRUE,"INT-Table";#N/A,#N/A,TRUE,"STEEL";#N/A,#N/A,TRUE,"Door"}</definedName>
    <definedName name="Waste_1_2" hidden="1">{#N/A,#N/A,TRUE,"Basic";#N/A,#N/A,TRUE,"EXT-TABLE";#N/A,#N/A,TRUE,"STEEL";#N/A,#N/A,TRUE,"INT-Table";#N/A,#N/A,TRUE,"STEEL";#N/A,#N/A,TRUE,"Door"}</definedName>
    <definedName name="Waste_2" hidden="1">{#N/A,#N/A,TRUE,"Basic";#N/A,#N/A,TRUE,"EXT-TABLE";#N/A,#N/A,TRUE,"STEEL";#N/A,#N/A,TRUE,"INT-Table";#N/A,#N/A,TRUE,"STEEL";#N/A,#N/A,TRUE,"Door"}</definedName>
    <definedName name="Waste_2_1" hidden="1">{#N/A,#N/A,TRUE,"Basic";#N/A,#N/A,TRUE,"EXT-TABLE";#N/A,#N/A,TRUE,"STEEL";#N/A,#N/A,TRUE,"INT-Table";#N/A,#N/A,TRUE,"STEEL";#N/A,#N/A,TRUE,"Door"}</definedName>
    <definedName name="Waste_2_2" hidden="1">{#N/A,#N/A,TRUE,"Basic";#N/A,#N/A,TRUE,"EXT-TABLE";#N/A,#N/A,TRUE,"STEEL";#N/A,#N/A,TRUE,"INT-Table";#N/A,#N/A,TRUE,"STEEL";#N/A,#N/A,TRUE,"Door"}</definedName>
    <definedName name="Waste_3" hidden="1">{#N/A,#N/A,TRUE,"Basic";#N/A,#N/A,TRUE,"EXT-TABLE";#N/A,#N/A,TRUE,"STEEL";#N/A,#N/A,TRUE,"INT-Table";#N/A,#N/A,TRUE,"STEEL";#N/A,#N/A,TRUE,"Door"}</definedName>
    <definedName name="Waste_3_1" hidden="1">{#N/A,#N/A,TRUE,"Basic";#N/A,#N/A,TRUE,"EXT-TABLE";#N/A,#N/A,TRUE,"STEEL";#N/A,#N/A,TRUE,"INT-Table";#N/A,#N/A,TRUE,"STEEL";#N/A,#N/A,TRUE,"Door"}</definedName>
    <definedName name="Waste_3_2" hidden="1">{#N/A,#N/A,TRUE,"Basic";#N/A,#N/A,TRUE,"EXT-TABLE";#N/A,#N/A,TRUE,"STEEL";#N/A,#N/A,TRUE,"INT-Table";#N/A,#N/A,TRUE,"STEEL";#N/A,#N/A,TRUE,"Door"}</definedName>
    <definedName name="Waste_4" hidden="1">{#N/A,#N/A,TRUE,"Basic";#N/A,#N/A,TRUE,"EXT-TABLE";#N/A,#N/A,TRUE,"STEEL";#N/A,#N/A,TRUE,"INT-Table";#N/A,#N/A,TRUE,"STEEL";#N/A,#N/A,TRUE,"Door"}</definedName>
    <definedName name="Waste_4_1" hidden="1">{#N/A,#N/A,TRUE,"Basic";#N/A,#N/A,TRUE,"EXT-TABLE";#N/A,#N/A,TRUE,"STEEL";#N/A,#N/A,TRUE,"INT-Table";#N/A,#N/A,TRUE,"STEEL";#N/A,#N/A,TRUE,"Door"}</definedName>
    <definedName name="Waste_4_2" hidden="1">{#N/A,#N/A,TRUE,"Basic";#N/A,#N/A,TRUE,"EXT-TABLE";#N/A,#N/A,TRUE,"STEEL";#N/A,#N/A,TRUE,"INT-Table";#N/A,#N/A,TRUE,"STEEL";#N/A,#N/A,TRUE,"Door"}</definedName>
    <definedName name="Waste_5" hidden="1">{#N/A,#N/A,TRUE,"Basic";#N/A,#N/A,TRUE,"EXT-TABLE";#N/A,#N/A,TRUE,"STEEL";#N/A,#N/A,TRUE,"INT-Table";#N/A,#N/A,TRUE,"STEEL";#N/A,#N/A,TRUE,"Door"}</definedName>
    <definedName name="Waste_5_1" hidden="1">{#N/A,#N/A,TRUE,"Basic";#N/A,#N/A,TRUE,"EXT-TABLE";#N/A,#N/A,TRUE,"STEEL";#N/A,#N/A,TRUE,"INT-Table";#N/A,#N/A,TRUE,"STEEL";#N/A,#N/A,TRUE,"Door"}</definedName>
    <definedName name="Waste_5_2" hidden="1">{#N/A,#N/A,TRUE,"Basic";#N/A,#N/A,TRUE,"EXT-TABLE";#N/A,#N/A,TRUE,"STEEL";#N/A,#N/A,TRUE,"INT-Table";#N/A,#N/A,TRUE,"STEEL";#N/A,#N/A,TRUE,"Door"}</definedName>
    <definedName name="Water">[156]LE!$W$14:$Z$17</definedName>
    <definedName name="we" hidden="1">{#N/A,#N/A,FALSE,"CCTV"}</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hidden="1">{#N/A,#N/A,FALSE,"CCTV"}</definedName>
    <definedName name="weight" hidden="1">{#N/A,#N/A,FALSE,"CCTV"}</definedName>
    <definedName name="Weights">#REF!</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WER" hidden="1">{#N/A,#N/A,FALSE,"Project Cost Summary";#N/A,#N/A,FALSE,"Man Hour Summary"}</definedName>
    <definedName name="wer" hidden="1">#REF!</definedName>
    <definedName name="werty" hidden="1">[217]OUTICOLPIP!#REF!</definedName>
    <definedName name="WFC" hidden="1">[218]CoverShawIntl!#REF!</definedName>
    <definedName name="wi">[219]TO_COST_PPS_METRIC!$D$7</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e">#REF!</definedName>
    <definedName name="windi">#REF!</definedName>
    <definedName name="WindS">#REF!</definedName>
    <definedName name="WIRE1">5</definedName>
    <definedName name="wjs" hidden="1">{#N/A,#N/A,FALSE,"CCTV"}</definedName>
    <definedName name="WLF">[54]Wind!$Q$14</definedName>
    <definedName name="wm.조골재1" hidden="1">{#N/A,#N/A,FALSE,"조골재"}</definedName>
    <definedName name="wn"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ORKSHOP" hidden="1">{#N/A,#N/A,TRUE,"Basic";#N/A,#N/A,TRUE,"EXT-TABLE";#N/A,#N/A,TRUE,"STEEL";#N/A,#N/A,TRUE,"INT-Table";#N/A,#N/A,TRUE,"STEEL";#N/A,#N/A,TRUE,"Door"}</definedName>
    <definedName name="WORKSHOP_1" hidden="1">{#N/A,#N/A,TRUE,"Basic";#N/A,#N/A,TRUE,"EXT-TABLE";#N/A,#N/A,TRUE,"STEEL";#N/A,#N/A,TRUE,"INT-Table";#N/A,#N/A,TRUE,"STEEL";#N/A,#N/A,TRUE,"Door"}</definedName>
    <definedName name="WORKSHOP_1_1" hidden="1">{#N/A,#N/A,TRUE,"Basic";#N/A,#N/A,TRUE,"EXT-TABLE";#N/A,#N/A,TRUE,"STEEL";#N/A,#N/A,TRUE,"INT-Table";#N/A,#N/A,TRUE,"STEEL";#N/A,#N/A,TRUE,"Door"}</definedName>
    <definedName name="WORKSHOP_1_2" hidden="1">{#N/A,#N/A,TRUE,"Basic";#N/A,#N/A,TRUE,"EXT-TABLE";#N/A,#N/A,TRUE,"STEEL";#N/A,#N/A,TRUE,"INT-Table";#N/A,#N/A,TRUE,"STEEL";#N/A,#N/A,TRUE,"Door"}</definedName>
    <definedName name="WORKSHOP_2" hidden="1">{#N/A,#N/A,TRUE,"Basic";#N/A,#N/A,TRUE,"EXT-TABLE";#N/A,#N/A,TRUE,"STEEL";#N/A,#N/A,TRUE,"INT-Table";#N/A,#N/A,TRUE,"STEEL";#N/A,#N/A,TRUE,"Door"}</definedName>
    <definedName name="WORKSHOP_2_1" hidden="1">{#N/A,#N/A,TRUE,"Basic";#N/A,#N/A,TRUE,"EXT-TABLE";#N/A,#N/A,TRUE,"STEEL";#N/A,#N/A,TRUE,"INT-Table";#N/A,#N/A,TRUE,"STEEL";#N/A,#N/A,TRUE,"Door"}</definedName>
    <definedName name="WORKSHOP_2_2" hidden="1">{#N/A,#N/A,TRUE,"Basic";#N/A,#N/A,TRUE,"EXT-TABLE";#N/A,#N/A,TRUE,"STEEL";#N/A,#N/A,TRUE,"INT-Table";#N/A,#N/A,TRUE,"STEEL";#N/A,#N/A,TRUE,"Door"}</definedName>
    <definedName name="WORKSHOP_3" hidden="1">{#N/A,#N/A,TRUE,"Basic";#N/A,#N/A,TRUE,"EXT-TABLE";#N/A,#N/A,TRUE,"STEEL";#N/A,#N/A,TRUE,"INT-Table";#N/A,#N/A,TRUE,"STEEL";#N/A,#N/A,TRUE,"Door"}</definedName>
    <definedName name="WORKSHOP_3_1" hidden="1">{#N/A,#N/A,TRUE,"Basic";#N/A,#N/A,TRUE,"EXT-TABLE";#N/A,#N/A,TRUE,"STEEL";#N/A,#N/A,TRUE,"INT-Table";#N/A,#N/A,TRUE,"STEEL";#N/A,#N/A,TRUE,"Door"}</definedName>
    <definedName name="WORKSHOP_3_2" hidden="1">{#N/A,#N/A,TRUE,"Basic";#N/A,#N/A,TRUE,"EXT-TABLE";#N/A,#N/A,TRUE,"STEEL";#N/A,#N/A,TRUE,"INT-Table";#N/A,#N/A,TRUE,"STEEL";#N/A,#N/A,TRUE,"Door"}</definedName>
    <definedName name="WORKSHOP_4" hidden="1">{#N/A,#N/A,TRUE,"Basic";#N/A,#N/A,TRUE,"EXT-TABLE";#N/A,#N/A,TRUE,"STEEL";#N/A,#N/A,TRUE,"INT-Table";#N/A,#N/A,TRUE,"STEEL";#N/A,#N/A,TRUE,"Door"}</definedName>
    <definedName name="WORKSHOP_4_1" hidden="1">{#N/A,#N/A,TRUE,"Basic";#N/A,#N/A,TRUE,"EXT-TABLE";#N/A,#N/A,TRUE,"STEEL";#N/A,#N/A,TRUE,"INT-Table";#N/A,#N/A,TRUE,"STEEL";#N/A,#N/A,TRUE,"Door"}</definedName>
    <definedName name="WORKSHOP_4_2" hidden="1">{#N/A,#N/A,TRUE,"Basic";#N/A,#N/A,TRUE,"EXT-TABLE";#N/A,#N/A,TRUE,"STEEL";#N/A,#N/A,TRUE,"INT-Table";#N/A,#N/A,TRUE,"STEEL";#N/A,#N/A,TRUE,"Door"}</definedName>
    <definedName name="WORKSHOP_5" hidden="1">{#N/A,#N/A,TRUE,"Basic";#N/A,#N/A,TRUE,"EXT-TABLE";#N/A,#N/A,TRUE,"STEEL";#N/A,#N/A,TRUE,"INT-Table";#N/A,#N/A,TRUE,"STEEL";#N/A,#N/A,TRUE,"Door"}</definedName>
    <definedName name="WORKSHOP_5_1" hidden="1">{#N/A,#N/A,TRUE,"Basic";#N/A,#N/A,TRUE,"EXT-TABLE";#N/A,#N/A,TRUE,"STEEL";#N/A,#N/A,TRUE,"INT-Table";#N/A,#N/A,TRUE,"STEEL";#N/A,#N/A,TRUE,"Door"}</definedName>
    <definedName name="WORKSHOP_5_2" hidden="1">{#N/A,#N/A,TRUE,"Basic";#N/A,#N/A,TRUE,"EXT-TABLE";#N/A,#N/A,TRUE,"STEEL";#N/A,#N/A,TRUE,"INT-Table";#N/A,#N/A,TRUE,"STEEL";#N/A,#N/A,TRUE,"Door"}</definedName>
    <definedName name="WR" hidden="1">{#N/A,#N/A,FALSE,"CCTV"}</definedName>
    <definedName name="WRITE" hidden="1">{#N/A,#N/A,FALSE,"CCTV"}</definedName>
    <definedName name="write1" hidden="1">{#N/A,#N/A,FALSE,"CCTV"}</definedName>
    <definedName name="WRM" hidden="1">{#N/A,#N/A,FALSE,"CCTV"}</definedName>
    <definedName name="WRN" hidden="1">{#N/A,#N/A,FALSE,"CCTV"}</definedName>
    <definedName name="wrn.01_E26V_240." hidden="1">{#N/A,#N/A,TRUE,"FRONTPAGE";#N/A,#N/A,TRUE,"BASIS";#N/A,#N/A,TRUE,"VER_VES";#N/A,#N/A,TRUE,"RECEIVER"}</definedName>
    <definedName name="wrn.11_96._.Polifin." hidden="1">{#N/A,#N/A,FALSE,"Project Cost Summary";#N/A,#N/A,FALSE,"Man Hour Summary"}</definedName>
    <definedName name="wrn.2번." hidden="1">{#N/A,#N/A,FALSE,"2~8번"}</definedName>
    <definedName name="wrn.A." hidden="1">{#N/A,#N/A,FALSE,"Vessel1 1";#N/A,#N/A,FALSE,"Vessel1 2";#N/A,#N/A,FALSE,"Vessel1 3";#N/A,#N/A,FALSE,"Vessel1 4";#N/A,#N/A,FALSE,"Vessel1 5";#N/A,#N/A,FALSE,"Vessel1 6";#N/A,#N/A,FALSE,"Vessel1 7";#N/A,#N/A,FALSE,"Vessel1 8";#N/A,#N/A,FALSE,"Vessel1 9";#N/A,#N/A,FALSE,"Vessel1 10";#N/A,#N/A,FALSE,"Vessel1 11"}</definedName>
    <definedName name="wrn.aaa." hidden="1">{#N/A,#N/A,FALSE,"Sheet1";#N/A,#N/A,FALSE,"Sheet1";#N/A,#N/A,FALSE,"Sheet1"}</definedName>
    <definedName name="wrn.ac30prn." hidden="1">{#N/A,#N/A,FALSE,"별표20 ";#N/A,#N/A,FALSE,"부표";#N/A,#N/A,FALSE,"품셈내역";#N/A,#N/A,FALSE,"품셈집계";#N/A,#N/A,FALSE,"내역서";#N/A,#N/A,FALSE,"집계표";#N/A,#N/A,FALSE,"표지";#N/A,#N/A,FALSE,"별표총괄표"}</definedName>
    <definedName name="wrn.All._.Sheets." hidden="1">{#N/A,#N/A,FALSE,"HO Sum";#N/A,#N/A,FALSE,"HO Rates";#N/A,#N/A,FALSE,"Co Sum";#N/A,#N/A,FALSE,"Clients Office";#N/A,#N/A,FALSE,"Field Sum";#N/A,#N/A,FALSE,"Field Rates"}</definedName>
    <definedName name="wrn.Bestellübersicht." hidden="1">{"Übersicht","Bestellübersicht",FALSE,"Best.-Übersicht"}</definedName>
    <definedName name="wrn.Bestellungen." hidden="1">{"Bestellungen","Bestellübersicht",FALSE,"Best.-Übersicht"}</definedName>
    <definedName name="wrn.BID._.WS."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LLS._.OF._.QUANTITY." hidden="1">{#N/A,#N/A,TRUE,"Str.";#N/A,#N/A,TRUE,"Steel &amp; Roof";#N/A,#N/A,TRUE,"Arc.";#N/A,#N/A,TRUE,"Preliminary";#N/A,#N/A,TRUE,"Sum_Prelim"}</definedName>
    <definedName name="wrn.BM." hidden="1">{#N/A,#N/A,TRUE,"Basic";#N/A,#N/A,TRUE,"EXT-TABLE";#N/A,#N/A,TRUE,"STEEL";#N/A,#N/A,TRUE,"INT-Table";#N/A,#N/A,TRUE,"STEEL";#N/A,#N/A,TRUE,"Door"}</definedName>
    <definedName name="wrn.BM._1" hidden="1">{#N/A,#N/A,TRUE,"Basic";#N/A,#N/A,TRUE,"EXT-TABLE";#N/A,#N/A,TRUE,"STEEL";#N/A,#N/A,TRUE,"INT-Table";#N/A,#N/A,TRUE,"STEEL";#N/A,#N/A,TRUE,"Door"}</definedName>
    <definedName name="wrn.BM._1_1" hidden="1">{#N/A,#N/A,TRUE,"Basic";#N/A,#N/A,TRUE,"EXT-TABLE";#N/A,#N/A,TRUE,"STEEL";#N/A,#N/A,TRUE,"INT-Table";#N/A,#N/A,TRUE,"STEEL";#N/A,#N/A,TRUE,"Door"}</definedName>
    <definedName name="wrn.BM._1_2" hidden="1">{#N/A,#N/A,TRUE,"Basic";#N/A,#N/A,TRUE,"EXT-TABLE";#N/A,#N/A,TRUE,"STEEL";#N/A,#N/A,TRUE,"INT-Table";#N/A,#N/A,TRUE,"STEEL";#N/A,#N/A,TRUE,"Door"}</definedName>
    <definedName name="wrn.BM._2" hidden="1">{#N/A,#N/A,TRUE,"Basic";#N/A,#N/A,TRUE,"EXT-TABLE";#N/A,#N/A,TRUE,"STEEL";#N/A,#N/A,TRUE,"INT-Table";#N/A,#N/A,TRUE,"STEEL";#N/A,#N/A,TRUE,"Door"}</definedName>
    <definedName name="wrn.BM._2_1" hidden="1">{#N/A,#N/A,TRUE,"Basic";#N/A,#N/A,TRUE,"EXT-TABLE";#N/A,#N/A,TRUE,"STEEL";#N/A,#N/A,TRUE,"INT-Table";#N/A,#N/A,TRUE,"STEEL";#N/A,#N/A,TRUE,"Door"}</definedName>
    <definedName name="wrn.BM._2_2" hidden="1">{#N/A,#N/A,TRUE,"Basic";#N/A,#N/A,TRUE,"EXT-TABLE";#N/A,#N/A,TRUE,"STEEL";#N/A,#N/A,TRUE,"INT-Table";#N/A,#N/A,TRUE,"STEEL";#N/A,#N/A,TRUE,"Door"}</definedName>
    <definedName name="wrn.BM._3" hidden="1">{#N/A,#N/A,TRUE,"Basic";#N/A,#N/A,TRUE,"EXT-TABLE";#N/A,#N/A,TRUE,"STEEL";#N/A,#N/A,TRUE,"INT-Table";#N/A,#N/A,TRUE,"STEEL";#N/A,#N/A,TRUE,"Door"}</definedName>
    <definedName name="wrn.BM._3_1" hidden="1">{#N/A,#N/A,TRUE,"Basic";#N/A,#N/A,TRUE,"EXT-TABLE";#N/A,#N/A,TRUE,"STEEL";#N/A,#N/A,TRUE,"INT-Table";#N/A,#N/A,TRUE,"STEEL";#N/A,#N/A,TRUE,"Door"}</definedName>
    <definedName name="wrn.BM._3_2" hidden="1">{#N/A,#N/A,TRUE,"Basic";#N/A,#N/A,TRUE,"EXT-TABLE";#N/A,#N/A,TRUE,"STEEL";#N/A,#N/A,TRUE,"INT-Table";#N/A,#N/A,TRUE,"STEEL";#N/A,#N/A,TRUE,"Door"}</definedName>
    <definedName name="wrn.BM._4" hidden="1">{#N/A,#N/A,TRUE,"Basic";#N/A,#N/A,TRUE,"EXT-TABLE";#N/A,#N/A,TRUE,"STEEL";#N/A,#N/A,TRUE,"INT-Table";#N/A,#N/A,TRUE,"STEEL";#N/A,#N/A,TRUE,"Door"}</definedName>
    <definedName name="wrn.BM._4_1" hidden="1">{#N/A,#N/A,TRUE,"Basic";#N/A,#N/A,TRUE,"EXT-TABLE";#N/A,#N/A,TRUE,"STEEL";#N/A,#N/A,TRUE,"INT-Table";#N/A,#N/A,TRUE,"STEEL";#N/A,#N/A,TRUE,"Door"}</definedName>
    <definedName name="wrn.BM._4_2" hidden="1">{#N/A,#N/A,TRUE,"Basic";#N/A,#N/A,TRUE,"EXT-TABLE";#N/A,#N/A,TRUE,"STEEL";#N/A,#N/A,TRUE,"INT-Table";#N/A,#N/A,TRUE,"STEEL";#N/A,#N/A,TRUE,"Door"}</definedName>
    <definedName name="wrn.BM._5" hidden="1">{#N/A,#N/A,TRUE,"Basic";#N/A,#N/A,TRUE,"EXT-TABLE";#N/A,#N/A,TRUE,"STEEL";#N/A,#N/A,TRUE,"INT-Table";#N/A,#N/A,TRUE,"STEEL";#N/A,#N/A,TRUE,"Door"}</definedName>
    <definedName name="wrn.BM._5_1" hidden="1">{#N/A,#N/A,TRUE,"Basic";#N/A,#N/A,TRUE,"EXT-TABLE";#N/A,#N/A,TRUE,"STEEL";#N/A,#N/A,TRUE,"INT-Table";#N/A,#N/A,TRUE,"STEEL";#N/A,#N/A,TRUE,"Door"}</definedName>
    <definedName name="wrn.BM._5_2" hidden="1">{#N/A,#N/A,TRUE,"Basic";#N/A,#N/A,TRUE,"EXT-TABLE";#N/A,#N/A,TRUE,"STEEL";#N/A,#N/A,TRUE,"INT-Table";#N/A,#N/A,TRUE,"STEEL";#N/A,#N/A,TRUE,"Door"}</definedName>
    <definedName name="wrn.BOOK11." hidden="1">{"SUM",#N/A,FALSE,"summary";"BOOK11-1",#N/A,FALSE,"1CityGarden";"BOOK11-2",#N/A,FALSE,"2CountryGarden";"BOOK11-3",#N/A,FALSE,"3JUNGLE";"BOOK11-4CIVIL",#N/A,FALSE,"CIVIL"}</definedName>
    <definedName name="wrn.Boq_summary." hidden="1">{#N/A,#N/A,FALSE,"Sum_BOQ";#N/A,#N/A,FALSE,"Preliminary";#N/A,#N/A,FALSE,"Sum_Prelim";#N/A,#N/A,FALSE,"Prime Cost&amp;Prov_sum"}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hidden="1">{#N/A,#N/A,FALSE,"Chi tiÆt"}</definedName>
    <definedName name="wrn.Clients._.Office._.and._.sum." hidden="1">{#N/A,#N/A,FALSE,"Clients Office";#N/A,#N/A,FALSE,"Co Sum"}</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g." hidden="1">{#N/A,#N/A,FALSE,"Sheet1"}</definedName>
    <definedName name="wrn.Cost._.Summary." hidden="1">{"Cost Summary",#N/A,FALSE,"B";"Cost Detail 1",#N/A,FALSE,"C";"Cost Detail 2",#N/A,FALSE,"C"}</definedName>
    <definedName name="wrn.Cost_Currency1." hidden="1">{#N/A,#N/A,FALSE,"valuta1"}</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equip." hidden="1">{#N/A,#N/A,FALSE,"BLOW";#N/A,#N/A,FALSE,"EXPAND";#N/A,#N/A,FALSE,"DRUM";#N/A,#N/A,FALSE,"DRYER";#N/A,#N/A,FALSE,"EXCH";#N/A,#N/A,FALSE,"FILTER";#N/A,#N/A,FALSE,"FURN";#N/A,#N/A,FALSE,"AGITATE";#N/A,#N/A,FALSE,"PUMP";#N/A,#N/A,FALSE,"REACT";#N/A,#N/A,FALSE,"TANK";#N/A,#N/A,FALSE,"TOWER";#N/A,#N/A,FALSE,"GEN"}</definedName>
    <definedName name="wrn.Equipment._.List." hidden="1">{#N/A,#N/A,TRUE,"COVERSHEET";#N/A,#N/A,TRUE,"LEGEND";#N/A,#N/A,TRUE,"LIST"}</definedName>
    <definedName name="wrn.Field._.Office._.and._.Sum." hidden="1">{#N/A,#N/A,FALSE,"Field Rates";#N/A,#N/A,FALSE,"Field Sum"}</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HO._.Rates._.and._.Sum." hidden="1">{#N/A,#N/A,FALSE,"HO Rates";#N/A,#N/A,FALSE,"HO Sum"}</definedName>
    <definedName name="wrn.LIST." hidden="1">{#N/A,#N/A,FALSE,"AGITATE";#N/A,#N/A,FALSE,"DRYER";#N/A,#N/A,FALSE,"EXCH";#N/A,#N/A,FALSE,"FILTER";#N/A,#N/A,FALSE,"FURN";#N/A,#N/A,FALSE,"BLOW";#N/A,#N/A,FALSE,"PUMP";#N/A,#N/A,FALSE,"REACT";#N/A,#N/A,FALSE,"TOWER";#N/A,#N/A,FALSE,"TANK";#N/A,#N/A,FALSE,"DRUM";#N/A,#N/A,FALSE,"EXPAND";#N/A,#N/A,FALSE,"GEN";#N/A,#N/A,FALSE,"COVER";#N/A,#N/A,FALSE,"INDEX"}</definedName>
    <definedName name="wrn.Main._.Summary."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hr_Sum." hidden="1">{#N/A,#N/A,TRUE,"Mhr_Sum"}</definedName>
    <definedName name="wrn.mhr_summ." hidden="1">{#N/A,#N/A,FALSE,"Mhr_Sum"}</definedName>
    <definedName name="wrn.Mhr_Tot." hidden="1">{#N/A,#N/A,TRUE,"Mhr_Sum"}</definedName>
    <definedName name="wrn.Monthly._.Statement." hidden="1">{#N/A,#N/A,FALSE,"Tabelle2";#N/A,#N/A,FALSE,"Tabelle1"}</definedName>
    <definedName name="wrn.OKA."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_.ei._.laite._.ei._.sunn.b" hidden="1">{#N/A,#N/A,FALSE,"Etusivu";#N/A,#N/A,FALSE,"Materiaalit";#N/A,#N/A,FALSE,"Erikoiskust";#N/A,#N/A,FALSE,"Työkust";#N/A,#N/A,FALSE,"OKA";#N/A,#N/A,FALSE,"TARJHINT"}</definedName>
    <definedName name="wrn.OKA._.ei._.laite._.ei._.suunn." hidden="1">{#N/A,#N/A,FALSE,"Etusivu";#N/A,#N/A,FALSE,"Materiaalit";#N/A,#N/A,FALSE,"Erikoiskust";#N/A,#N/A,FALSE,"Työkust";#N/A,#N/A,FALSE,"OKA";#N/A,#N/A,FALSE,"TARJHINT"}</definedName>
    <definedName name="wrn.OKA._.ei._.laite._.ek._.suunn." hidden="1">{#N/A,#N/A,FALSE,"Etusivu";#N/A,#N/A,FALSE,"Materiaalit";#N/A,#N/A,FALSE,"Työkust";#N/A,#N/A,FALSE,"OKA";#N/A,#N/A,FALSE,"TARJHINT"}</definedName>
    <definedName name="wrn.OKA._.ei._.laite._.ek._.suunn.b" hidden="1">{#N/A,#N/A,FALSE,"Etusivu";#N/A,#N/A,FALSE,"Materiaalit";#N/A,#N/A,FALSE,"Työkust";#N/A,#N/A,FALSE,"OKA";#N/A,#N/A,FALSE,"TARJHINT"}</definedName>
    <definedName name="wrn.OKA._.ei._.laitteet." hidden="1">{#N/A,#N/A,TRUE,"Etusivu";#N/A,#N/A,TRUE,"Materiaalit";#N/A,#N/A,TRUE,"Erikoiskust";#N/A,#N/A,TRUE,"Työkust";#N/A,#N/A,TRUE,"Suunnittelu";#N/A,#N/A,TRUE,"OKA";#N/A,#N/A,TRUE,"TARJHINT"}</definedName>
    <definedName name="wrn.OKA._.ei._.laitteet.b" hidden="1">{#N/A,#N/A,TRUE,"Etusivu";#N/A,#N/A,TRUE,"Materiaalit";#N/A,#N/A,TRUE,"Erikoiskust";#N/A,#N/A,TRUE,"Työkust";#N/A,#N/A,TRUE,"Suunnittelu";#N/A,#N/A,TRUE,"OKA";#N/A,#N/A,TRUE,"TARJHINT"}</definedName>
    <definedName name="wrn.OKA._.kaikki." hidden="1">{#N/A,#N/A,FALSE,"Etusivu";#N/A,#N/A,FALSE,"Materiaalit";#N/A,#N/A,FALSE,"Laitteet";#N/A,#N/A,FALSE,"Erikoiskust";#N/A,#N/A,FALSE,"Työkust";#N/A,#N/A,FALSE,"Suunnittelu";#N/A,#N/A,FALSE,"OKA";#N/A,#N/A,FALSE,"TARJHINT"}</definedName>
    <definedName name="wrn.OKA._.kaikki.b" hidden="1">{#N/A,#N/A,FALSE,"Etusivu";#N/A,#N/A,FALSE,"Materiaalit";#N/A,#N/A,FALSE,"Laitteet";#N/A,#N/A,FALSE,"Erikoiskust";#N/A,#N/A,FALSE,"Työkust";#N/A,#N/A,FALSE,"Suunnittelu";#N/A,#N/A,FALSE,"OKA";#N/A,#N/A,FALSE,"TARJHINT"}</definedName>
    <definedName name="wrn.OKAb"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plan." hidden="1">{#N/A,#N/A,FALSE,"P&amp;LSUM";#N/A,#N/A,FALSE,"P&amp;LSUM Construction";#N/A,#N/A,FALSE,"P&amp;LSUM ROV";#N/A,#N/A,FALSE,"jobreport";#N/A,#N/A,FALSE,"OJI";#N/A,#N/A,FALSE,"OH"}</definedName>
    <definedName name="wrn.Preisblatt." hidden="1">{"Preisblatt","Preisblatt",FALSE,"Best.-Übersicht"}</definedName>
    <definedName name="wrn.PrintAll." hidden="1">{#N/A,#N/A,FALSE,"Sheet1";#N/A,#N/A,FALSE,"Sheet2";#N/A,#N/A,FALSE,"Sheet3";#N/A,#N/A,FALSE,"Sheet4";#N/A,#N/A,FALSE,"Sheet5";#N/A,#N/A,FALSE,"Sheet6";#N/A,#N/A,FALSE,"Sheet7";#N/A,#N/A,FALSE,"Sheet8";#N/A,#N/A,FALSE,"Sheet9"}</definedName>
    <definedName name="wrn.PrintCurr." hidden="1">{#N/A,#N/A,FALSE,"Sheet1";#N/A,#N/A,FALSE,"Sheet2";#N/A,#N/A,FALSE,"Sheet3"}</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hidden="1">{#N/A,#N/A,FALSE,"Sheet4";#N/A,#N/A,FALSE,"Sheet5";#N/A,#N/A,FALSE,"Sheet6"}</definedName>
    <definedName name="wrn.PrintPrev2." hidden="1">{#N/A,#N/A,FALSE,"Sheet7";#N/A,#N/A,FALSE,"Sheet8";#N/A,#N/A,FALSE,"Sheet9"}</definedName>
    <definedName name="wrn.PUEQ." hidden="1">{"EqList",#N/A,FALSE,"Process"}</definedName>
    <definedName name="wrn.PUWT." hidden="1">{"WtList",#N/A,FALSE,"Process"}</definedName>
    <definedName name="wrn.R1_Sh1." hidden="1">{"V_sh1_01",#N/A,FALSE,"Sh1_ver_iso"}</definedName>
    <definedName name="wrn.R2_Sh2." hidden="1">{"V_sh1_01",#N/A,TRUE,"Sh1_"}</definedName>
    <definedName name="wrn.ratio." hidden="1">{#N/A,#N/A,FALSE,"JACKETS (1100 t) (1)"}</definedName>
    <definedName name="wrn.ratio.1" hidden="1">{#N/A,#N/A,FALSE,"JACKETS (1100 t) (1)"}</definedName>
    <definedName name="wrn.ratiomvr" hidden="1">{#N/A,#N/A,FALSE,"JACKETS (1100 t) (1)"}</definedName>
    <definedName name="wrn.Report." hidden="1">{"Offgrid",#N/A,FALSE,"OFFGRID";"Region",#N/A,FALSE,"REGION";"Offgrid -2",#N/A,FALSE,"OFFGRID";"WTP",#N/A,FALSE,"WTP";"WTP -2",#N/A,FALSE,"WTP";"Project",#N/A,FALSE,"PROJECT";"Summary -2",#N/A,FALSE,"SUMMARY"}</definedName>
    <definedName name="wrn.SetPrintOut." hidden="1">{#N/A,#N/A,FALSE,"FRONTPAGE";#N/A,#N/A,FALSE,"PIG_LAUN-s"}</definedName>
    <definedName name="wrn.Summar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test." hidden="1">{#N/A,#N/A,FALSE,"Tower &amp; Car Park"}</definedName>
    <definedName name="wrn.TK_Ausdruck."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Versandliste." hidden="1">{"Versandliste","Versandliste",FALSE,"Best.-Übersicht";"Versandliste","Versandliste",FALSE,"Best.-Übersicht (elktr.)"}</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hidden="1">{#N/A,#N/A,FALSE,"Sheet1";#N/A,#N/A,FALSE,"Sheet2";#N/A,#N/A,FALSE,"TAB96-1"}</definedName>
    <definedName name="wrn.골재소요량."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{#N/A,#N/A,FALSE,"결의서";#N/A,#N/A,FALSE,"내역서";#N/A,#N/A,FALSE,"도급예상";#N/A,#N/A,FALSE,"시방서"}</definedName>
    <definedName name="wrn.신용찬." hidden="1">{#N/A,#N/A,TRUE,"토적및재료집계";#N/A,#N/A,TRUE,"토적및재료집계";#N/A,#N/A,TRUE,"단위량"}</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업체별._.견적공사명." hidden="1">{"SJ - 기본 보기",#N/A,FALSE,"공사별 외주견적"}</definedName>
    <definedName name="wrn.연동제." hidden="1">{#N/A,#N/A,TRUE,"총괄"}</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표지목차." hidden="1">{#N/A,#N/A,FALSE,"표지목차"}</definedName>
    <definedName name="wrn.혼합골재." hidden="1">{#N/A,#N/A,FALSE,"혼합골재"}</definedName>
    <definedName name="wrn1.ratio." hidden="1">{#N/A,#N/A,FALSE,"JACKETS (1100 t) (1)"}</definedName>
    <definedName name="wrnf.report" hidden="1">{"Offgrid",#N/A,FALSE,"OFFGRID";"Region",#N/A,FALSE,"REGION";"Offgrid -2",#N/A,FALSE,"OFFGRID";"WTP",#N/A,FALSE,"WTP";"WTP -2",#N/A,FALSE,"WTP";"Project",#N/A,FALSE,"PROJECT";"Summary -2",#N/A,FALSE,"SUMMARY"}</definedName>
    <definedName name="WRS" hidden="1">{"'장비'!$A$3:$M$12"}</definedName>
    <definedName name="WT">#N/A</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W">#N/A</definedName>
    <definedName name="WWW" hidden="1">{#N/A,#N/A,FALSE,"CCTV"}</definedName>
    <definedName name="WWWW" hidden="1">{#N/A,#N/A,FALSE,"Mhr_Sum"}</definedName>
    <definedName name="WWWWW" hidden="1">{#N/A,#N/A,FALSE,"Project Cost Summary";#N/A,#N/A,FALSE,"Man Hour Summary"}</definedName>
    <definedName name="wwwwww" hidden="1">{#N/A,#N/A,FALSE,"HO Sum";#N/A,#N/A,FALSE,"HO Rates";#N/A,#N/A,FALSE,"Co Sum";#N/A,#N/A,FALSE,"Clients Office";#N/A,#N/A,FALSE,"Field Sum";#N/A,#N/A,FALSE,"Field Rates"}</definedName>
    <definedName name="WZ" hidden="1">{#N/A,#N/A,FALSE,"CCTV"}</definedName>
    <definedName name="X">#REF!</definedName>
    <definedName name="X_hien">'[220]303+303'!$A$9:$A$128</definedName>
    <definedName name="x_list">[221]Section!$B$12:$B$42</definedName>
    <definedName name="xaydung">[222]XL4Poppy!$B$1:$B$16</definedName>
    <definedName name="XC" hidden="1">{#N/A,#N/A,FALSE,"CCTV"}</definedName>
    <definedName name="XCCT">0.5</definedName>
    <definedName name="xcp">[221]Section!$K$47:$K$51</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NHC">[223]dongiachitiet!$A$62:$J$333</definedName>
    <definedName name="xethung12">'[15]Gia VL,NC,M'!$E$168</definedName>
    <definedName name="xethung5">'[15]Gia VL,NC,M'!$E$166</definedName>
    <definedName name="xfconc3p">'[12]CHITIET VL-NC'!$G$94</definedName>
    <definedName name="xfcovl3p">'[12]CHITIET VL-NC'!$G$90</definedName>
    <definedName name="xgdsz" hidden="1">{#N/A,#N/A,FALSE,"BLOW";#N/A,#N/A,FALSE,"EXPAND";#N/A,#N/A,FALSE,"DRUM";#N/A,#N/A,FALSE,"DRYER";#N/A,#N/A,FALSE,"EXCH";#N/A,#N/A,FALSE,"FILTER";#N/A,#N/A,FALSE,"FURN";#N/A,#N/A,FALSE,"AGITATE";#N/A,#N/A,FALSE,"PUMP";#N/A,#N/A,FALSE,"REACT";#N/A,#N/A,FALSE,"TANK";#N/A,#N/A,FALSE,"TOWER";#N/A,#N/A,FALSE,"GEN"}</definedName>
    <definedName name="xh">#REF!</definedName>
    <definedName name="xiggnc">'[12]CHITIET VL-NC'!$G$57</definedName>
    <definedName name="xiggvl">'[12]CHITIET VL-NC'!$G$53</definedName>
    <definedName name="xin190nc3p">'[12]CHITIET VL-NC'!$G$76</definedName>
    <definedName name="xin190vl3p">'[12]CHITIET VL-NC'!$G$72</definedName>
    <definedName name="xindnc3p">'[12]CHITIET VL-NC'!$G$85</definedName>
    <definedName name="xindvl3p">'[12]CHITIET VL-NC'!$G$80</definedName>
    <definedName name="xittnc">'[12]CHITIET VL-NC'!$G$48</definedName>
    <definedName name="xittvl">'[12]CHITIET VL-NC'!$G$44</definedName>
    <definedName name="xlttbninh" hidden="1">{"'Sheet1'!$L$16"}</definedName>
    <definedName name="xm">[90]gVL!$N$16</definedName>
    <definedName name="xmbimson">'[15]Gia VL,NC,M'!$E$30</definedName>
    <definedName name="xmsonla">'[15]Gia VL,NC,M'!$E$29</definedName>
    <definedName name="xn">#REF!</definedName>
    <definedName name="xuat_hien">[224]ptdg!$C$11:$C$296</definedName>
    <definedName name="Xuat_hien1">[225]DTCT!$A$7:$A$157</definedName>
    <definedName name="xuc">[160]MTC!$I$32</definedName>
    <definedName name="xuclat">[160]MTC!$I$32</definedName>
    <definedName name="xuclat1.65">'[15]Gia VL,NC,M'!$E$115</definedName>
    <definedName name="xvxcvxc" hidden="1">{"'Sheet1'!$L$16"}</definedName>
    <definedName name="xxx" hidden="1">{#N/A,#N/A,TRUE,"Mhr_Sum"}</definedName>
    <definedName name="xxxx">'[226]ESTADIST(PTS.)'!$B$4:$B$13</definedName>
    <definedName name="XXXXX" hidden="1">[28]Spread!#REF!</definedName>
    <definedName name="XÝnghiÖp25_3">#REF!</definedName>
    <definedName name="y" hidden="1">{"'Liquid'!$A$1:$U$57"}</definedName>
    <definedName name="y_list">[221]Section!$C$12:$C$42</definedName>
    <definedName name="ycp">[221]Section!$L$47:$L$51</definedName>
    <definedName name="Yd" hidden="1">#REF!</definedName>
    <definedName name="yi" hidden="1">{"'Sheet1'!$L$16"}</definedName>
    <definedName name="ynkim" hidden="1">{#N/A,#N/A,TRUE,"Basic";#N/A,#N/A,TRUE,"EXT-TABLE";#N/A,#N/A,TRUE,"STEEL";#N/A,#N/A,TRUE,"INT-Table";#N/A,#N/A,TRUE,"STEEL";#N/A,#N/A,TRUE,"Door"}</definedName>
    <definedName name="ynkim_1" hidden="1">{#N/A,#N/A,TRUE,"Basic";#N/A,#N/A,TRUE,"EXT-TABLE";#N/A,#N/A,TRUE,"STEEL";#N/A,#N/A,TRUE,"INT-Table";#N/A,#N/A,TRUE,"STEEL";#N/A,#N/A,TRUE,"Door"}</definedName>
    <definedName name="ynkim_1_1" hidden="1">{#N/A,#N/A,TRUE,"Basic";#N/A,#N/A,TRUE,"EXT-TABLE";#N/A,#N/A,TRUE,"STEEL";#N/A,#N/A,TRUE,"INT-Table";#N/A,#N/A,TRUE,"STEEL";#N/A,#N/A,TRUE,"Door"}</definedName>
    <definedName name="ynkim_1_2" hidden="1">{#N/A,#N/A,TRUE,"Basic";#N/A,#N/A,TRUE,"EXT-TABLE";#N/A,#N/A,TRUE,"STEEL";#N/A,#N/A,TRUE,"INT-Table";#N/A,#N/A,TRUE,"STEEL";#N/A,#N/A,TRUE,"Door"}</definedName>
    <definedName name="ynkim_2" hidden="1">{#N/A,#N/A,TRUE,"Basic";#N/A,#N/A,TRUE,"EXT-TABLE";#N/A,#N/A,TRUE,"STEEL";#N/A,#N/A,TRUE,"INT-Table";#N/A,#N/A,TRUE,"STEEL";#N/A,#N/A,TRUE,"Door"}</definedName>
    <definedName name="ynkim_2_1" hidden="1">{#N/A,#N/A,TRUE,"Basic";#N/A,#N/A,TRUE,"EXT-TABLE";#N/A,#N/A,TRUE,"STEEL";#N/A,#N/A,TRUE,"INT-Table";#N/A,#N/A,TRUE,"STEEL";#N/A,#N/A,TRUE,"Door"}</definedName>
    <definedName name="ynkim_2_2" hidden="1">{#N/A,#N/A,TRUE,"Basic";#N/A,#N/A,TRUE,"EXT-TABLE";#N/A,#N/A,TRUE,"STEEL";#N/A,#N/A,TRUE,"INT-Table";#N/A,#N/A,TRUE,"STEEL";#N/A,#N/A,TRUE,"Door"}</definedName>
    <definedName name="ynkim_3" hidden="1">{#N/A,#N/A,TRUE,"Basic";#N/A,#N/A,TRUE,"EXT-TABLE";#N/A,#N/A,TRUE,"STEEL";#N/A,#N/A,TRUE,"INT-Table";#N/A,#N/A,TRUE,"STEEL";#N/A,#N/A,TRUE,"Door"}</definedName>
    <definedName name="ynkim_3_1" hidden="1">{#N/A,#N/A,TRUE,"Basic";#N/A,#N/A,TRUE,"EXT-TABLE";#N/A,#N/A,TRUE,"STEEL";#N/A,#N/A,TRUE,"INT-Table";#N/A,#N/A,TRUE,"STEEL";#N/A,#N/A,TRUE,"Door"}</definedName>
    <definedName name="ynkim_3_2" hidden="1">{#N/A,#N/A,TRUE,"Basic";#N/A,#N/A,TRUE,"EXT-TABLE";#N/A,#N/A,TRUE,"STEEL";#N/A,#N/A,TRUE,"INT-Table";#N/A,#N/A,TRUE,"STEEL";#N/A,#N/A,TRUE,"Door"}</definedName>
    <definedName name="ynkim_4" hidden="1">{#N/A,#N/A,TRUE,"Basic";#N/A,#N/A,TRUE,"EXT-TABLE";#N/A,#N/A,TRUE,"STEEL";#N/A,#N/A,TRUE,"INT-Table";#N/A,#N/A,TRUE,"STEEL";#N/A,#N/A,TRUE,"Door"}</definedName>
    <definedName name="ynkim_4_1" hidden="1">{#N/A,#N/A,TRUE,"Basic";#N/A,#N/A,TRUE,"EXT-TABLE";#N/A,#N/A,TRUE,"STEEL";#N/A,#N/A,TRUE,"INT-Table";#N/A,#N/A,TRUE,"STEEL";#N/A,#N/A,TRUE,"Door"}</definedName>
    <definedName name="ynkim_4_2" hidden="1">{#N/A,#N/A,TRUE,"Basic";#N/A,#N/A,TRUE,"EXT-TABLE";#N/A,#N/A,TRUE,"STEEL";#N/A,#N/A,TRUE,"INT-Table";#N/A,#N/A,TRUE,"STEEL";#N/A,#N/A,TRUE,"Door"}</definedName>
    <definedName name="ynkim_5" hidden="1">{#N/A,#N/A,TRUE,"Basic";#N/A,#N/A,TRUE,"EXT-TABLE";#N/A,#N/A,TRUE,"STEEL";#N/A,#N/A,TRUE,"INT-Table";#N/A,#N/A,TRUE,"STEEL";#N/A,#N/A,TRUE,"Door"}</definedName>
    <definedName name="ynkim_5_1" hidden="1">{#N/A,#N/A,TRUE,"Basic";#N/A,#N/A,TRUE,"EXT-TABLE";#N/A,#N/A,TRUE,"STEEL";#N/A,#N/A,TRUE,"INT-Table";#N/A,#N/A,TRUE,"STEEL";#N/A,#N/A,TRUE,"Door"}</definedName>
    <definedName name="ynkim_5_2" hidden="1">{#N/A,#N/A,TRUE,"Basic";#N/A,#N/A,TRUE,"EXT-TABLE";#N/A,#N/A,TRUE,"STEEL";#N/A,#N/A,TRUE,"INT-Table";#N/A,#N/A,TRUE,"STEEL";#N/A,#N/A,TRUE,"Door"}</definedName>
    <definedName name="yrdtytyt" hidden="1">{#N/A,#N/A,FALSE,"CCTV"}</definedName>
    <definedName name="yttuki" hidden="1">{"'Sheet1'!$L$16"}</definedName>
    <definedName name="Yu" hidden="1">#REF!</definedName>
    <definedName name="yui" localSheetId="1" hidden="1">{"'Sheet1'!$L$16"}</definedName>
    <definedName name="yui" hidden="1">{"'Sheet1'!$L$16"}</definedName>
    <definedName name="yuyu" hidden="1">{"'장비'!$A$3:$M$12"}</definedName>
    <definedName name="yuyuyu" hidden="1">{"'장비'!$A$3:$M$12"}</definedName>
    <definedName name="yy">[227]SUPERH_FLAT_END!#REF!</definedName>
    <definedName name="yyyyy" hidden="1">#REF!</definedName>
    <definedName name="Z">#REF!</definedName>
    <definedName name="Z_8C738B8C_9A04_11D6_A2EB_0002A5242FB9_.wvu.Cols" hidden="1">'[228]D 5243-ARAMCO'!$A$1:$B$65536,'[228]D 5243-ARAMCO'!$J$1:$L$65536</definedName>
    <definedName name="Z_8C738B8C_9A04_11D6_A2EB_0002A5242FB9_.wvu.Rows" hidden="1">'[228]D-4801 OXY'!$A$18:$IV$18,'[228]D-4801 OXY'!$A$21:$IV$21,'[228]D-4801 OXY'!$A$23:$IV$23</definedName>
    <definedName name="Z_B6D82DE0_6701_11DA_9820_00304F1E4471_.wvu.Cols" hidden="1">#REF!</definedName>
    <definedName name="ZC">#REF!</definedName>
    <definedName name="ZD">#REF!</definedName>
    <definedName name="Zeta_Caldera">#REF!</definedName>
    <definedName name="Zeta_Chimenea">#REF!</definedName>
    <definedName name="ZL">#REF!</definedName>
    <definedName name="ZXC" hidden="1">{#N/A,#N/A,FALSE,"CCTV"}</definedName>
    <definedName name="ZXCV" hidden="1">{#N/A,#N/A,FALSE,"CCTV"}</definedName>
    <definedName name="ZXzX" hidden="1">{"'Sheet1'!$L$16"}</definedName>
    <definedName name="ZYX">#REF!</definedName>
    <definedName name="ZZ" hidden="1">{"'Sheet1'!$L$16"}</definedName>
    <definedName name="ZZZ">#REF!</definedName>
    <definedName name="zzz_1" hidden="1">{#N/A,#N/A,TRUE,"Basic";#N/A,#N/A,TRUE,"EXT-TABLE";#N/A,#N/A,TRUE,"STEEL";#N/A,#N/A,TRUE,"INT-Table";#N/A,#N/A,TRUE,"STEEL";#N/A,#N/A,TRUE,"Door"}</definedName>
    <definedName name="zzz_1_1" hidden="1">{#N/A,#N/A,TRUE,"Basic";#N/A,#N/A,TRUE,"EXT-TABLE";#N/A,#N/A,TRUE,"STEEL";#N/A,#N/A,TRUE,"INT-Table";#N/A,#N/A,TRUE,"STEEL";#N/A,#N/A,TRUE,"Door"}</definedName>
    <definedName name="zzz_1_2" hidden="1">{#N/A,#N/A,TRUE,"Basic";#N/A,#N/A,TRUE,"EXT-TABLE";#N/A,#N/A,TRUE,"STEEL";#N/A,#N/A,TRUE,"INT-Table";#N/A,#N/A,TRUE,"STEEL";#N/A,#N/A,TRUE,"Door"}</definedName>
    <definedName name="zzz_2" hidden="1">{#N/A,#N/A,TRUE,"Basic";#N/A,#N/A,TRUE,"EXT-TABLE";#N/A,#N/A,TRUE,"STEEL";#N/A,#N/A,TRUE,"INT-Table";#N/A,#N/A,TRUE,"STEEL";#N/A,#N/A,TRUE,"Door"}</definedName>
    <definedName name="zzz_2_1" hidden="1">{#N/A,#N/A,TRUE,"Basic";#N/A,#N/A,TRUE,"EXT-TABLE";#N/A,#N/A,TRUE,"STEEL";#N/A,#N/A,TRUE,"INT-Table";#N/A,#N/A,TRUE,"STEEL";#N/A,#N/A,TRUE,"Door"}</definedName>
    <definedName name="zzz_2_2" hidden="1">{#N/A,#N/A,TRUE,"Basic";#N/A,#N/A,TRUE,"EXT-TABLE";#N/A,#N/A,TRUE,"STEEL";#N/A,#N/A,TRUE,"INT-Table";#N/A,#N/A,TRUE,"STEEL";#N/A,#N/A,TRUE,"Door"}</definedName>
    <definedName name="zzz_3" hidden="1">{#N/A,#N/A,TRUE,"Basic";#N/A,#N/A,TRUE,"EXT-TABLE";#N/A,#N/A,TRUE,"STEEL";#N/A,#N/A,TRUE,"INT-Table";#N/A,#N/A,TRUE,"STEEL";#N/A,#N/A,TRUE,"Door"}</definedName>
    <definedName name="zzz_3_1" hidden="1">{#N/A,#N/A,TRUE,"Basic";#N/A,#N/A,TRUE,"EXT-TABLE";#N/A,#N/A,TRUE,"STEEL";#N/A,#N/A,TRUE,"INT-Table";#N/A,#N/A,TRUE,"STEEL";#N/A,#N/A,TRUE,"Door"}</definedName>
    <definedName name="zzz_3_2" hidden="1">{#N/A,#N/A,TRUE,"Basic";#N/A,#N/A,TRUE,"EXT-TABLE";#N/A,#N/A,TRUE,"STEEL";#N/A,#N/A,TRUE,"INT-Table";#N/A,#N/A,TRUE,"STEEL";#N/A,#N/A,TRUE,"Door"}</definedName>
    <definedName name="zzz_4" hidden="1">{#N/A,#N/A,TRUE,"Basic";#N/A,#N/A,TRUE,"EXT-TABLE";#N/A,#N/A,TRUE,"STEEL";#N/A,#N/A,TRUE,"INT-Table";#N/A,#N/A,TRUE,"STEEL";#N/A,#N/A,TRUE,"Door"}</definedName>
    <definedName name="zzz_4_1" hidden="1">{#N/A,#N/A,TRUE,"Basic";#N/A,#N/A,TRUE,"EXT-TABLE";#N/A,#N/A,TRUE,"STEEL";#N/A,#N/A,TRUE,"INT-Table";#N/A,#N/A,TRUE,"STEEL";#N/A,#N/A,TRUE,"Door"}</definedName>
    <definedName name="zzz_4_2" hidden="1">{#N/A,#N/A,TRUE,"Basic";#N/A,#N/A,TRUE,"EXT-TABLE";#N/A,#N/A,TRUE,"STEEL";#N/A,#N/A,TRUE,"INT-Table";#N/A,#N/A,TRUE,"STEEL";#N/A,#N/A,TRUE,"Door"}</definedName>
    <definedName name="zzz_5" hidden="1">{#N/A,#N/A,TRUE,"Basic";#N/A,#N/A,TRUE,"EXT-TABLE";#N/A,#N/A,TRUE,"STEEL";#N/A,#N/A,TRUE,"INT-Table";#N/A,#N/A,TRUE,"STEEL";#N/A,#N/A,TRUE,"Door"}</definedName>
    <definedName name="zzz_5_1" hidden="1">{#N/A,#N/A,TRUE,"Basic";#N/A,#N/A,TRUE,"EXT-TABLE";#N/A,#N/A,TRUE,"STEEL";#N/A,#N/A,TRUE,"INT-Table";#N/A,#N/A,TRUE,"STEEL";#N/A,#N/A,TRUE,"Door"}</definedName>
    <definedName name="zzz_5_2" hidden="1">{#N/A,#N/A,TRUE,"Basic";#N/A,#N/A,TRUE,"EXT-TABLE";#N/A,#N/A,TRUE,"STEEL";#N/A,#N/A,TRUE,"INT-Table";#N/A,#N/A,TRUE,"STEEL";#N/A,#N/A,TRUE,"Door"}</definedName>
    <definedName name="เด้" hidden="1">{#N/A,#N/A,TRUE,"SUM";#N/A,#N/A,TRUE,"EE";#N/A,#N/A,TRUE,"AC";#N/A,#N/A,TRUE,"SN"}</definedName>
    <definedName name="ปก32" hidden="1">{"'SUMMATION'!$B$2:$I$2"}</definedName>
    <definedName name="หหาหหา" hidden="1">[229]PL!#REF!</definedName>
    <definedName name="ㄱ" hidden="1">{#N/A,#N/A,FALSE,"기안지";#N/A,#N/A,FALSE,"통신지"}</definedName>
    <definedName name="ㄱㄷㄱㄷㄱㄱㅎㄺㄷ" hidden="1">{"'장비'!$A$3:$M$12"}</definedName>
    <definedName name="ㄱ미" hidden="1">{#N/A,#N/A,TRUE,"Basic";#N/A,#N/A,TRUE,"EXT-TABLE";#N/A,#N/A,TRUE,"STEEL";#N/A,#N/A,TRUE,"INT-Table";#N/A,#N/A,TRUE,"STEEL";#N/A,#N/A,TRUE,"Door"}</definedName>
    <definedName name="ㄱ미_1" hidden="1">{#N/A,#N/A,TRUE,"Basic";#N/A,#N/A,TRUE,"EXT-TABLE";#N/A,#N/A,TRUE,"STEEL";#N/A,#N/A,TRUE,"INT-Table";#N/A,#N/A,TRUE,"STEEL";#N/A,#N/A,TRUE,"Door"}</definedName>
    <definedName name="ㄱ미_1_1" hidden="1">{#N/A,#N/A,TRUE,"Basic";#N/A,#N/A,TRUE,"EXT-TABLE";#N/A,#N/A,TRUE,"STEEL";#N/A,#N/A,TRUE,"INT-Table";#N/A,#N/A,TRUE,"STEEL";#N/A,#N/A,TRUE,"Door"}</definedName>
    <definedName name="ㄱ미_1_2" hidden="1">{#N/A,#N/A,TRUE,"Basic";#N/A,#N/A,TRUE,"EXT-TABLE";#N/A,#N/A,TRUE,"STEEL";#N/A,#N/A,TRUE,"INT-Table";#N/A,#N/A,TRUE,"STEEL";#N/A,#N/A,TRUE,"Door"}</definedName>
    <definedName name="ㄱ미_2" hidden="1">{#N/A,#N/A,TRUE,"Basic";#N/A,#N/A,TRUE,"EXT-TABLE";#N/A,#N/A,TRUE,"STEEL";#N/A,#N/A,TRUE,"INT-Table";#N/A,#N/A,TRUE,"STEEL";#N/A,#N/A,TRUE,"Door"}</definedName>
    <definedName name="ㄱ미_2_1" hidden="1">{#N/A,#N/A,TRUE,"Basic";#N/A,#N/A,TRUE,"EXT-TABLE";#N/A,#N/A,TRUE,"STEEL";#N/A,#N/A,TRUE,"INT-Table";#N/A,#N/A,TRUE,"STEEL";#N/A,#N/A,TRUE,"Door"}</definedName>
    <definedName name="ㄱ미_2_2" hidden="1">{#N/A,#N/A,TRUE,"Basic";#N/A,#N/A,TRUE,"EXT-TABLE";#N/A,#N/A,TRUE,"STEEL";#N/A,#N/A,TRUE,"INT-Table";#N/A,#N/A,TRUE,"STEEL";#N/A,#N/A,TRUE,"Door"}</definedName>
    <definedName name="ㄱ미_3" hidden="1">{#N/A,#N/A,TRUE,"Basic";#N/A,#N/A,TRUE,"EXT-TABLE";#N/A,#N/A,TRUE,"STEEL";#N/A,#N/A,TRUE,"INT-Table";#N/A,#N/A,TRUE,"STEEL";#N/A,#N/A,TRUE,"Door"}</definedName>
    <definedName name="ㄱ미_3_1" hidden="1">{#N/A,#N/A,TRUE,"Basic";#N/A,#N/A,TRUE,"EXT-TABLE";#N/A,#N/A,TRUE,"STEEL";#N/A,#N/A,TRUE,"INT-Table";#N/A,#N/A,TRUE,"STEEL";#N/A,#N/A,TRUE,"Door"}</definedName>
    <definedName name="ㄱ미_3_2" hidden="1">{#N/A,#N/A,TRUE,"Basic";#N/A,#N/A,TRUE,"EXT-TABLE";#N/A,#N/A,TRUE,"STEEL";#N/A,#N/A,TRUE,"INT-Table";#N/A,#N/A,TRUE,"STEEL";#N/A,#N/A,TRUE,"Door"}</definedName>
    <definedName name="ㄱ미_4" hidden="1">{#N/A,#N/A,TRUE,"Basic";#N/A,#N/A,TRUE,"EXT-TABLE";#N/A,#N/A,TRUE,"STEEL";#N/A,#N/A,TRUE,"INT-Table";#N/A,#N/A,TRUE,"STEEL";#N/A,#N/A,TRUE,"Door"}</definedName>
    <definedName name="ㄱ미_4_1" hidden="1">{#N/A,#N/A,TRUE,"Basic";#N/A,#N/A,TRUE,"EXT-TABLE";#N/A,#N/A,TRUE,"STEEL";#N/A,#N/A,TRUE,"INT-Table";#N/A,#N/A,TRUE,"STEEL";#N/A,#N/A,TRUE,"Door"}</definedName>
    <definedName name="ㄱ미_4_2" hidden="1">{#N/A,#N/A,TRUE,"Basic";#N/A,#N/A,TRUE,"EXT-TABLE";#N/A,#N/A,TRUE,"STEEL";#N/A,#N/A,TRUE,"INT-Table";#N/A,#N/A,TRUE,"STEEL";#N/A,#N/A,TRUE,"Door"}</definedName>
    <definedName name="ㄱ미_5" hidden="1">{#N/A,#N/A,TRUE,"Basic";#N/A,#N/A,TRUE,"EXT-TABLE";#N/A,#N/A,TRUE,"STEEL";#N/A,#N/A,TRUE,"INT-Table";#N/A,#N/A,TRUE,"STEEL";#N/A,#N/A,TRUE,"Door"}</definedName>
    <definedName name="ㄱ미_5_1" hidden="1">{#N/A,#N/A,TRUE,"Basic";#N/A,#N/A,TRUE,"EXT-TABLE";#N/A,#N/A,TRUE,"STEEL";#N/A,#N/A,TRUE,"INT-Table";#N/A,#N/A,TRUE,"STEEL";#N/A,#N/A,TRUE,"Door"}</definedName>
    <definedName name="ㄱ미_5_2" hidden="1">{#N/A,#N/A,TRUE,"Basic";#N/A,#N/A,TRUE,"EXT-TABLE";#N/A,#N/A,TRUE,"STEEL";#N/A,#N/A,TRUE,"INT-Table";#N/A,#N/A,TRUE,"STEEL";#N/A,#N/A,TRUE,"Door"}</definedName>
    <definedName name="가도" hidden="1">#REF!</definedName>
    <definedName name="감" hidden="1">{#N/A,#N/A,TRUE,"Basic";#N/A,#N/A,TRUE,"EXT-TABLE";#N/A,#N/A,TRUE,"STEEL";#N/A,#N/A,TRUE,"INT-Table";#N/A,#N/A,TRUE,"STEEL";#N/A,#N/A,TRUE,"Door"}</definedName>
    <definedName name="감_1" hidden="1">{#N/A,#N/A,TRUE,"Basic";#N/A,#N/A,TRUE,"EXT-TABLE";#N/A,#N/A,TRUE,"STEEL";#N/A,#N/A,TRUE,"INT-Table";#N/A,#N/A,TRUE,"STEEL";#N/A,#N/A,TRUE,"Door"}</definedName>
    <definedName name="감_1_1" hidden="1">{#N/A,#N/A,TRUE,"Basic";#N/A,#N/A,TRUE,"EXT-TABLE";#N/A,#N/A,TRUE,"STEEL";#N/A,#N/A,TRUE,"INT-Table";#N/A,#N/A,TRUE,"STEEL";#N/A,#N/A,TRUE,"Door"}</definedName>
    <definedName name="감_1_2" hidden="1">{#N/A,#N/A,TRUE,"Basic";#N/A,#N/A,TRUE,"EXT-TABLE";#N/A,#N/A,TRUE,"STEEL";#N/A,#N/A,TRUE,"INT-Table";#N/A,#N/A,TRUE,"STEEL";#N/A,#N/A,TRUE,"Door"}</definedName>
    <definedName name="감_2" hidden="1">{#N/A,#N/A,TRUE,"Basic";#N/A,#N/A,TRUE,"EXT-TABLE";#N/A,#N/A,TRUE,"STEEL";#N/A,#N/A,TRUE,"INT-Table";#N/A,#N/A,TRUE,"STEEL";#N/A,#N/A,TRUE,"Door"}</definedName>
    <definedName name="감_2_1" hidden="1">{#N/A,#N/A,TRUE,"Basic";#N/A,#N/A,TRUE,"EXT-TABLE";#N/A,#N/A,TRUE,"STEEL";#N/A,#N/A,TRUE,"INT-Table";#N/A,#N/A,TRUE,"STEEL";#N/A,#N/A,TRUE,"Door"}</definedName>
    <definedName name="감_2_2" hidden="1">{#N/A,#N/A,TRUE,"Basic";#N/A,#N/A,TRUE,"EXT-TABLE";#N/A,#N/A,TRUE,"STEEL";#N/A,#N/A,TRUE,"INT-Table";#N/A,#N/A,TRUE,"STEEL";#N/A,#N/A,TRUE,"Door"}</definedName>
    <definedName name="감_3" hidden="1">{#N/A,#N/A,TRUE,"Basic";#N/A,#N/A,TRUE,"EXT-TABLE";#N/A,#N/A,TRUE,"STEEL";#N/A,#N/A,TRUE,"INT-Table";#N/A,#N/A,TRUE,"STEEL";#N/A,#N/A,TRUE,"Door"}</definedName>
    <definedName name="감_3_1" hidden="1">{#N/A,#N/A,TRUE,"Basic";#N/A,#N/A,TRUE,"EXT-TABLE";#N/A,#N/A,TRUE,"STEEL";#N/A,#N/A,TRUE,"INT-Table";#N/A,#N/A,TRUE,"STEEL";#N/A,#N/A,TRUE,"Door"}</definedName>
    <definedName name="감_3_2" hidden="1">{#N/A,#N/A,TRUE,"Basic";#N/A,#N/A,TRUE,"EXT-TABLE";#N/A,#N/A,TRUE,"STEEL";#N/A,#N/A,TRUE,"INT-Table";#N/A,#N/A,TRUE,"STEEL";#N/A,#N/A,TRUE,"Door"}</definedName>
    <definedName name="감_4" hidden="1">{#N/A,#N/A,TRUE,"Basic";#N/A,#N/A,TRUE,"EXT-TABLE";#N/A,#N/A,TRUE,"STEEL";#N/A,#N/A,TRUE,"INT-Table";#N/A,#N/A,TRUE,"STEEL";#N/A,#N/A,TRUE,"Door"}</definedName>
    <definedName name="감_4_1" hidden="1">{#N/A,#N/A,TRUE,"Basic";#N/A,#N/A,TRUE,"EXT-TABLE";#N/A,#N/A,TRUE,"STEEL";#N/A,#N/A,TRUE,"INT-Table";#N/A,#N/A,TRUE,"STEEL";#N/A,#N/A,TRUE,"Door"}</definedName>
    <definedName name="감_4_2" hidden="1">{#N/A,#N/A,TRUE,"Basic";#N/A,#N/A,TRUE,"EXT-TABLE";#N/A,#N/A,TRUE,"STEEL";#N/A,#N/A,TRUE,"INT-Table";#N/A,#N/A,TRUE,"STEEL";#N/A,#N/A,TRUE,"Door"}</definedName>
    <definedName name="감_5" hidden="1">{#N/A,#N/A,TRUE,"Basic";#N/A,#N/A,TRUE,"EXT-TABLE";#N/A,#N/A,TRUE,"STEEL";#N/A,#N/A,TRUE,"INT-Table";#N/A,#N/A,TRUE,"STEEL";#N/A,#N/A,TRUE,"Door"}</definedName>
    <definedName name="감_5_1" hidden="1">{#N/A,#N/A,TRUE,"Basic";#N/A,#N/A,TRUE,"EXT-TABLE";#N/A,#N/A,TRUE,"STEEL";#N/A,#N/A,TRUE,"INT-Table";#N/A,#N/A,TRUE,"STEEL";#N/A,#N/A,TRUE,"Door"}</definedName>
    <definedName name="감_5_2" hidden="1">{#N/A,#N/A,TRUE,"Basic";#N/A,#N/A,TRUE,"EXT-TABLE";#N/A,#N/A,TRUE,"STEEL";#N/A,#N/A,TRUE,"INT-Table";#N/A,#N/A,TRUE,"STEEL";#N/A,#N/A,TRUE,"Door"}</definedName>
    <definedName name="갑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개방항목" hidden="1">{#N/A,#N/A,TRUE,"COVERSHEET";#N/A,#N/A,TRUE,"LEGEND";#N/A,#N/A,TRUE,"LIST"}</definedName>
    <definedName name="것" hidden="1">{#N/A,#N/A,FALSE,"골재소요량";#N/A,#N/A,FALSE,"골재소요량"}</definedName>
    <definedName name="겉표지" hidden="1">{#N/A,#N/A,TRUE,"Basic";#N/A,#N/A,TRUE,"EXT-TABLE";#N/A,#N/A,TRUE,"STEEL";#N/A,#N/A,TRUE,"INT-Table";#N/A,#N/A,TRUE,"STEEL";#N/A,#N/A,TRUE,"Door"}</definedName>
    <definedName name="겉표지_1" hidden="1">{#N/A,#N/A,TRUE,"Basic";#N/A,#N/A,TRUE,"EXT-TABLE";#N/A,#N/A,TRUE,"STEEL";#N/A,#N/A,TRUE,"INT-Table";#N/A,#N/A,TRUE,"STEEL";#N/A,#N/A,TRUE,"Door"}</definedName>
    <definedName name="겉표지_1_1" hidden="1">{#N/A,#N/A,TRUE,"Basic";#N/A,#N/A,TRUE,"EXT-TABLE";#N/A,#N/A,TRUE,"STEEL";#N/A,#N/A,TRUE,"INT-Table";#N/A,#N/A,TRUE,"STEEL";#N/A,#N/A,TRUE,"Door"}</definedName>
    <definedName name="겉표지_1_2" hidden="1">{#N/A,#N/A,TRUE,"Basic";#N/A,#N/A,TRUE,"EXT-TABLE";#N/A,#N/A,TRUE,"STEEL";#N/A,#N/A,TRUE,"INT-Table";#N/A,#N/A,TRUE,"STEEL";#N/A,#N/A,TRUE,"Door"}</definedName>
    <definedName name="겉표지_2" hidden="1">{#N/A,#N/A,TRUE,"Basic";#N/A,#N/A,TRUE,"EXT-TABLE";#N/A,#N/A,TRUE,"STEEL";#N/A,#N/A,TRUE,"INT-Table";#N/A,#N/A,TRUE,"STEEL";#N/A,#N/A,TRUE,"Door"}</definedName>
    <definedName name="겉표지_2_1" hidden="1">{#N/A,#N/A,TRUE,"Basic";#N/A,#N/A,TRUE,"EXT-TABLE";#N/A,#N/A,TRUE,"STEEL";#N/A,#N/A,TRUE,"INT-Table";#N/A,#N/A,TRUE,"STEEL";#N/A,#N/A,TRUE,"Door"}</definedName>
    <definedName name="겉표지_2_2" hidden="1">{#N/A,#N/A,TRUE,"Basic";#N/A,#N/A,TRUE,"EXT-TABLE";#N/A,#N/A,TRUE,"STEEL";#N/A,#N/A,TRUE,"INT-Table";#N/A,#N/A,TRUE,"STEEL";#N/A,#N/A,TRUE,"Door"}</definedName>
    <definedName name="겉표지_3" hidden="1">{#N/A,#N/A,TRUE,"Basic";#N/A,#N/A,TRUE,"EXT-TABLE";#N/A,#N/A,TRUE,"STEEL";#N/A,#N/A,TRUE,"INT-Table";#N/A,#N/A,TRUE,"STEEL";#N/A,#N/A,TRUE,"Door"}</definedName>
    <definedName name="겉표지_3_1" hidden="1">{#N/A,#N/A,TRUE,"Basic";#N/A,#N/A,TRUE,"EXT-TABLE";#N/A,#N/A,TRUE,"STEEL";#N/A,#N/A,TRUE,"INT-Table";#N/A,#N/A,TRUE,"STEEL";#N/A,#N/A,TRUE,"Door"}</definedName>
    <definedName name="겉표지_3_2" hidden="1">{#N/A,#N/A,TRUE,"Basic";#N/A,#N/A,TRUE,"EXT-TABLE";#N/A,#N/A,TRUE,"STEEL";#N/A,#N/A,TRUE,"INT-Table";#N/A,#N/A,TRUE,"STEEL";#N/A,#N/A,TRUE,"Door"}</definedName>
    <definedName name="겉표지_4" hidden="1">{#N/A,#N/A,TRUE,"Basic";#N/A,#N/A,TRUE,"EXT-TABLE";#N/A,#N/A,TRUE,"STEEL";#N/A,#N/A,TRUE,"INT-Table";#N/A,#N/A,TRUE,"STEEL";#N/A,#N/A,TRUE,"Door"}</definedName>
    <definedName name="겉표지_4_1" hidden="1">{#N/A,#N/A,TRUE,"Basic";#N/A,#N/A,TRUE,"EXT-TABLE";#N/A,#N/A,TRUE,"STEEL";#N/A,#N/A,TRUE,"INT-Table";#N/A,#N/A,TRUE,"STEEL";#N/A,#N/A,TRUE,"Door"}</definedName>
    <definedName name="겉표지_4_2" hidden="1">{#N/A,#N/A,TRUE,"Basic";#N/A,#N/A,TRUE,"EXT-TABLE";#N/A,#N/A,TRUE,"STEEL";#N/A,#N/A,TRUE,"INT-Table";#N/A,#N/A,TRUE,"STEEL";#N/A,#N/A,TRUE,"Door"}</definedName>
    <definedName name="겉표지_5" hidden="1">{#N/A,#N/A,TRUE,"Basic";#N/A,#N/A,TRUE,"EXT-TABLE";#N/A,#N/A,TRUE,"STEEL";#N/A,#N/A,TRUE,"INT-Table";#N/A,#N/A,TRUE,"STEEL";#N/A,#N/A,TRUE,"Door"}</definedName>
    <definedName name="겉표지_5_1" hidden="1">{#N/A,#N/A,TRUE,"Basic";#N/A,#N/A,TRUE,"EXT-TABLE";#N/A,#N/A,TRUE,"STEEL";#N/A,#N/A,TRUE,"INT-Table";#N/A,#N/A,TRUE,"STEEL";#N/A,#N/A,TRUE,"Door"}</definedName>
    <definedName name="겉표지_5_2" hidden="1">{#N/A,#N/A,TRUE,"Basic";#N/A,#N/A,TRUE,"EXT-TABLE";#N/A,#N/A,TRUE,"STEEL";#N/A,#N/A,TRUE,"INT-Table";#N/A,#N/A,TRUE,"STEEL";#N/A,#N/A,TRUE,"Door"}</definedName>
    <definedName name="겡오" hidden="1">{#N/A,#N/A,FALSE,"CCTV"}</definedName>
    <definedName name="견적" hidden="1">{#N/A,#N/A,FALSE,"CCTV"}</definedName>
    <definedName name="견적2" hidden="1">{#N/A,#N/A,FALSE,"CCTV"}</definedName>
    <definedName name="견적SHEET" hidden="1">{#N/A,#N/A,FALSE,"CCTV"}</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비교표_ACC용량변경전" hidden="1">#REF!</definedName>
    <definedName name="견적내역" hidden="1">{"'OVEN시방 '!$A$1:$C$11"}</definedName>
    <definedName name="견적서" hidden="1">#REF!</definedName>
    <definedName name="견적조건" hidden="1">[230]산근!#REF!</definedName>
    <definedName name="견적품의서" hidden="1">{"'장비'!$A$3:$M$12"}</definedName>
    <definedName name="경비1" hidden="1">#REF!</definedName>
    <definedName name="계장공사" hidden="1">{#N/A,#N/A,FALSE,"CCTV"}</definedName>
    <definedName name="계전2" hidden="1">#REF!</definedName>
    <definedName name="공장동" hidden="1">#REF!</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대펄근집계" hidden="1">{#N/A,#N/A,FALSE,"배수1"}</definedName>
    <definedName name="구산갑지" hidden="1">#REF!</definedName>
    <definedName name="구조물공" hidden="1">{#N/A,#N/A,FALSE,"이정표"}</definedName>
    <definedName name="구조물공사" hidden="1">{#N/A,#N/A,TRUE,"토적및재료집계";#N/A,#N/A,TRUE,"토적및재료집계";#N/A,#N/A,TRUE,"단위량"}</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구조직표" hidden="1">{"'장비'!$A$3:$M$12"}</definedName>
    <definedName name="기기마" hidden="1">[231]BM!#REF!</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 hidden="1">{#N/A,#N/A,TRUE,"Basic";#N/A,#N/A,TRUE,"EXT-TABLE";#N/A,#N/A,TRUE,"STEEL";#N/A,#N/A,TRUE,"INT-Table";#N/A,#N/A,TRUE,"STEEL";#N/A,#N/A,TRUE,"Door"}</definedName>
    <definedName name="김_1" hidden="1">{#N/A,#N/A,TRUE,"Basic";#N/A,#N/A,TRUE,"EXT-TABLE";#N/A,#N/A,TRUE,"STEEL";#N/A,#N/A,TRUE,"INT-Table";#N/A,#N/A,TRUE,"STEEL";#N/A,#N/A,TRUE,"Door"}</definedName>
    <definedName name="김_1_1" hidden="1">{#N/A,#N/A,TRUE,"Basic";#N/A,#N/A,TRUE,"EXT-TABLE";#N/A,#N/A,TRUE,"STEEL";#N/A,#N/A,TRUE,"INT-Table";#N/A,#N/A,TRUE,"STEEL";#N/A,#N/A,TRUE,"Door"}</definedName>
    <definedName name="김_1_2" hidden="1">{#N/A,#N/A,TRUE,"Basic";#N/A,#N/A,TRUE,"EXT-TABLE";#N/A,#N/A,TRUE,"STEEL";#N/A,#N/A,TRUE,"INT-Table";#N/A,#N/A,TRUE,"STEEL";#N/A,#N/A,TRUE,"Door"}</definedName>
    <definedName name="김_2" hidden="1">{#N/A,#N/A,TRUE,"Basic";#N/A,#N/A,TRUE,"EXT-TABLE";#N/A,#N/A,TRUE,"STEEL";#N/A,#N/A,TRUE,"INT-Table";#N/A,#N/A,TRUE,"STEEL";#N/A,#N/A,TRUE,"Door"}</definedName>
    <definedName name="김_2_1" hidden="1">{#N/A,#N/A,TRUE,"Basic";#N/A,#N/A,TRUE,"EXT-TABLE";#N/A,#N/A,TRUE,"STEEL";#N/A,#N/A,TRUE,"INT-Table";#N/A,#N/A,TRUE,"STEEL";#N/A,#N/A,TRUE,"Door"}</definedName>
    <definedName name="김_2_2" hidden="1">{#N/A,#N/A,TRUE,"Basic";#N/A,#N/A,TRUE,"EXT-TABLE";#N/A,#N/A,TRUE,"STEEL";#N/A,#N/A,TRUE,"INT-Table";#N/A,#N/A,TRUE,"STEEL";#N/A,#N/A,TRUE,"Door"}</definedName>
    <definedName name="김_3" hidden="1">{#N/A,#N/A,TRUE,"Basic";#N/A,#N/A,TRUE,"EXT-TABLE";#N/A,#N/A,TRUE,"STEEL";#N/A,#N/A,TRUE,"INT-Table";#N/A,#N/A,TRUE,"STEEL";#N/A,#N/A,TRUE,"Door"}</definedName>
    <definedName name="김_3_1" hidden="1">{#N/A,#N/A,TRUE,"Basic";#N/A,#N/A,TRUE,"EXT-TABLE";#N/A,#N/A,TRUE,"STEEL";#N/A,#N/A,TRUE,"INT-Table";#N/A,#N/A,TRUE,"STEEL";#N/A,#N/A,TRUE,"Door"}</definedName>
    <definedName name="김_3_2" hidden="1">{#N/A,#N/A,TRUE,"Basic";#N/A,#N/A,TRUE,"EXT-TABLE";#N/A,#N/A,TRUE,"STEEL";#N/A,#N/A,TRUE,"INT-Table";#N/A,#N/A,TRUE,"STEEL";#N/A,#N/A,TRUE,"Door"}</definedName>
    <definedName name="김_4" hidden="1">{#N/A,#N/A,TRUE,"Basic";#N/A,#N/A,TRUE,"EXT-TABLE";#N/A,#N/A,TRUE,"STEEL";#N/A,#N/A,TRUE,"INT-Table";#N/A,#N/A,TRUE,"STEEL";#N/A,#N/A,TRUE,"Door"}</definedName>
    <definedName name="김_4_1" hidden="1">{#N/A,#N/A,TRUE,"Basic";#N/A,#N/A,TRUE,"EXT-TABLE";#N/A,#N/A,TRUE,"STEEL";#N/A,#N/A,TRUE,"INT-Table";#N/A,#N/A,TRUE,"STEEL";#N/A,#N/A,TRUE,"Door"}</definedName>
    <definedName name="김_4_2" hidden="1">{#N/A,#N/A,TRUE,"Basic";#N/A,#N/A,TRUE,"EXT-TABLE";#N/A,#N/A,TRUE,"STEEL";#N/A,#N/A,TRUE,"INT-Table";#N/A,#N/A,TRUE,"STEEL";#N/A,#N/A,TRUE,"Door"}</definedName>
    <definedName name="김_5" hidden="1">{#N/A,#N/A,TRUE,"Basic";#N/A,#N/A,TRUE,"EXT-TABLE";#N/A,#N/A,TRUE,"STEEL";#N/A,#N/A,TRUE,"INT-Table";#N/A,#N/A,TRUE,"STEEL";#N/A,#N/A,TRUE,"Door"}</definedName>
    <definedName name="김_5_1" hidden="1">{#N/A,#N/A,TRUE,"Basic";#N/A,#N/A,TRUE,"EXT-TABLE";#N/A,#N/A,TRUE,"STEEL";#N/A,#N/A,TRUE,"INT-Table";#N/A,#N/A,TRUE,"STEEL";#N/A,#N/A,TRUE,"Door"}</definedName>
    <definedName name="김_5_2" hidden="1">{#N/A,#N/A,TRUE,"Basic";#N/A,#N/A,TRUE,"EXT-TABLE";#N/A,#N/A,TRUE,"STEEL";#N/A,#N/A,TRUE,"INT-Table";#N/A,#N/A,TRUE,"STEEL";#N/A,#N/A,TRUE,"Door"}</definedName>
    <definedName name="김1" hidden="1">{#N/A,#N/A,TRUE,"Basic";#N/A,#N/A,TRUE,"EXT-TABLE";#N/A,#N/A,TRUE,"STEEL";#N/A,#N/A,TRUE,"INT-Table";#N/A,#N/A,TRUE,"STEEL";#N/A,#N/A,TRUE,"Door"}</definedName>
    <definedName name="김1_1" hidden="1">{#N/A,#N/A,TRUE,"Basic";#N/A,#N/A,TRUE,"EXT-TABLE";#N/A,#N/A,TRUE,"STEEL";#N/A,#N/A,TRUE,"INT-Table";#N/A,#N/A,TRUE,"STEEL";#N/A,#N/A,TRUE,"Door"}</definedName>
    <definedName name="김1_1_1" hidden="1">{#N/A,#N/A,TRUE,"Basic";#N/A,#N/A,TRUE,"EXT-TABLE";#N/A,#N/A,TRUE,"STEEL";#N/A,#N/A,TRUE,"INT-Table";#N/A,#N/A,TRUE,"STEEL";#N/A,#N/A,TRUE,"Door"}</definedName>
    <definedName name="김1_1_2" hidden="1">{#N/A,#N/A,TRUE,"Basic";#N/A,#N/A,TRUE,"EXT-TABLE";#N/A,#N/A,TRUE,"STEEL";#N/A,#N/A,TRUE,"INT-Table";#N/A,#N/A,TRUE,"STEEL";#N/A,#N/A,TRUE,"Door"}</definedName>
    <definedName name="김1_2" hidden="1">{#N/A,#N/A,TRUE,"Basic";#N/A,#N/A,TRUE,"EXT-TABLE";#N/A,#N/A,TRUE,"STEEL";#N/A,#N/A,TRUE,"INT-Table";#N/A,#N/A,TRUE,"STEEL";#N/A,#N/A,TRUE,"Door"}</definedName>
    <definedName name="김1_2_1" hidden="1">{#N/A,#N/A,TRUE,"Basic";#N/A,#N/A,TRUE,"EXT-TABLE";#N/A,#N/A,TRUE,"STEEL";#N/A,#N/A,TRUE,"INT-Table";#N/A,#N/A,TRUE,"STEEL";#N/A,#N/A,TRUE,"Door"}</definedName>
    <definedName name="김1_2_2" hidden="1">{#N/A,#N/A,TRUE,"Basic";#N/A,#N/A,TRUE,"EXT-TABLE";#N/A,#N/A,TRUE,"STEEL";#N/A,#N/A,TRUE,"INT-Table";#N/A,#N/A,TRUE,"STEEL";#N/A,#N/A,TRUE,"Door"}</definedName>
    <definedName name="김1_3" hidden="1">{#N/A,#N/A,TRUE,"Basic";#N/A,#N/A,TRUE,"EXT-TABLE";#N/A,#N/A,TRUE,"STEEL";#N/A,#N/A,TRUE,"INT-Table";#N/A,#N/A,TRUE,"STEEL";#N/A,#N/A,TRUE,"Door"}</definedName>
    <definedName name="김1_3_1" hidden="1">{#N/A,#N/A,TRUE,"Basic";#N/A,#N/A,TRUE,"EXT-TABLE";#N/A,#N/A,TRUE,"STEEL";#N/A,#N/A,TRUE,"INT-Table";#N/A,#N/A,TRUE,"STEEL";#N/A,#N/A,TRUE,"Door"}</definedName>
    <definedName name="김1_3_2" hidden="1">{#N/A,#N/A,TRUE,"Basic";#N/A,#N/A,TRUE,"EXT-TABLE";#N/A,#N/A,TRUE,"STEEL";#N/A,#N/A,TRUE,"INT-Table";#N/A,#N/A,TRUE,"STEEL";#N/A,#N/A,TRUE,"Door"}</definedName>
    <definedName name="김1_4" hidden="1">{#N/A,#N/A,TRUE,"Basic";#N/A,#N/A,TRUE,"EXT-TABLE";#N/A,#N/A,TRUE,"STEEL";#N/A,#N/A,TRUE,"INT-Table";#N/A,#N/A,TRUE,"STEEL";#N/A,#N/A,TRUE,"Door"}</definedName>
    <definedName name="김1_4_1" hidden="1">{#N/A,#N/A,TRUE,"Basic";#N/A,#N/A,TRUE,"EXT-TABLE";#N/A,#N/A,TRUE,"STEEL";#N/A,#N/A,TRUE,"INT-Table";#N/A,#N/A,TRUE,"STEEL";#N/A,#N/A,TRUE,"Door"}</definedName>
    <definedName name="김1_4_2" hidden="1">{#N/A,#N/A,TRUE,"Basic";#N/A,#N/A,TRUE,"EXT-TABLE";#N/A,#N/A,TRUE,"STEEL";#N/A,#N/A,TRUE,"INT-Table";#N/A,#N/A,TRUE,"STEEL";#N/A,#N/A,TRUE,"Door"}</definedName>
    <definedName name="김1_5" hidden="1">{#N/A,#N/A,TRUE,"Basic";#N/A,#N/A,TRUE,"EXT-TABLE";#N/A,#N/A,TRUE,"STEEL";#N/A,#N/A,TRUE,"INT-Table";#N/A,#N/A,TRUE,"STEEL";#N/A,#N/A,TRUE,"Door"}</definedName>
    <definedName name="김1_5_1" hidden="1">{#N/A,#N/A,TRUE,"Basic";#N/A,#N/A,TRUE,"EXT-TABLE";#N/A,#N/A,TRUE,"STEEL";#N/A,#N/A,TRUE,"INT-Table";#N/A,#N/A,TRUE,"STEEL";#N/A,#N/A,TRUE,"Door"}</definedName>
    <definedName name="김1_5_2" hidden="1">{#N/A,#N/A,TRUE,"Basic";#N/A,#N/A,TRUE,"EXT-TABLE";#N/A,#N/A,TRUE,"STEEL";#N/A,#N/A,TRUE,"INT-Table";#N/A,#N/A,TRUE,"STEEL";#N/A,#N/A,TRUE,"Door"}</definedName>
    <definedName name="김3" hidden="1">{#N/A,#N/A,TRUE,"Basic";#N/A,#N/A,TRUE,"EXT-TABLE";#N/A,#N/A,TRUE,"STEEL";#N/A,#N/A,TRUE,"INT-Table";#N/A,#N/A,TRUE,"STEEL";#N/A,#N/A,TRUE,"Door"}</definedName>
    <definedName name="김3_1" hidden="1">{#N/A,#N/A,TRUE,"Basic";#N/A,#N/A,TRUE,"EXT-TABLE";#N/A,#N/A,TRUE,"STEEL";#N/A,#N/A,TRUE,"INT-Table";#N/A,#N/A,TRUE,"STEEL";#N/A,#N/A,TRUE,"Door"}</definedName>
    <definedName name="김3_1_1" hidden="1">{#N/A,#N/A,TRUE,"Basic";#N/A,#N/A,TRUE,"EXT-TABLE";#N/A,#N/A,TRUE,"STEEL";#N/A,#N/A,TRUE,"INT-Table";#N/A,#N/A,TRUE,"STEEL";#N/A,#N/A,TRUE,"Door"}</definedName>
    <definedName name="김3_1_2" hidden="1">{#N/A,#N/A,TRUE,"Basic";#N/A,#N/A,TRUE,"EXT-TABLE";#N/A,#N/A,TRUE,"STEEL";#N/A,#N/A,TRUE,"INT-Table";#N/A,#N/A,TRUE,"STEEL";#N/A,#N/A,TRUE,"Door"}</definedName>
    <definedName name="김3_2" hidden="1">{#N/A,#N/A,TRUE,"Basic";#N/A,#N/A,TRUE,"EXT-TABLE";#N/A,#N/A,TRUE,"STEEL";#N/A,#N/A,TRUE,"INT-Table";#N/A,#N/A,TRUE,"STEEL";#N/A,#N/A,TRUE,"Door"}</definedName>
    <definedName name="김3_2_1" hidden="1">{#N/A,#N/A,TRUE,"Basic";#N/A,#N/A,TRUE,"EXT-TABLE";#N/A,#N/A,TRUE,"STEEL";#N/A,#N/A,TRUE,"INT-Table";#N/A,#N/A,TRUE,"STEEL";#N/A,#N/A,TRUE,"Door"}</definedName>
    <definedName name="김3_2_2" hidden="1">{#N/A,#N/A,TRUE,"Basic";#N/A,#N/A,TRUE,"EXT-TABLE";#N/A,#N/A,TRUE,"STEEL";#N/A,#N/A,TRUE,"INT-Table";#N/A,#N/A,TRUE,"STEEL";#N/A,#N/A,TRUE,"Door"}</definedName>
    <definedName name="김3_3" hidden="1">{#N/A,#N/A,TRUE,"Basic";#N/A,#N/A,TRUE,"EXT-TABLE";#N/A,#N/A,TRUE,"STEEL";#N/A,#N/A,TRUE,"INT-Table";#N/A,#N/A,TRUE,"STEEL";#N/A,#N/A,TRUE,"Door"}</definedName>
    <definedName name="김3_3_1" hidden="1">{#N/A,#N/A,TRUE,"Basic";#N/A,#N/A,TRUE,"EXT-TABLE";#N/A,#N/A,TRUE,"STEEL";#N/A,#N/A,TRUE,"INT-Table";#N/A,#N/A,TRUE,"STEEL";#N/A,#N/A,TRUE,"Door"}</definedName>
    <definedName name="김3_3_2" hidden="1">{#N/A,#N/A,TRUE,"Basic";#N/A,#N/A,TRUE,"EXT-TABLE";#N/A,#N/A,TRUE,"STEEL";#N/A,#N/A,TRUE,"INT-Table";#N/A,#N/A,TRUE,"STEEL";#N/A,#N/A,TRUE,"Door"}</definedName>
    <definedName name="김3_4" hidden="1">{#N/A,#N/A,TRUE,"Basic";#N/A,#N/A,TRUE,"EXT-TABLE";#N/A,#N/A,TRUE,"STEEL";#N/A,#N/A,TRUE,"INT-Table";#N/A,#N/A,TRUE,"STEEL";#N/A,#N/A,TRUE,"Door"}</definedName>
    <definedName name="김3_4_1" hidden="1">{#N/A,#N/A,TRUE,"Basic";#N/A,#N/A,TRUE,"EXT-TABLE";#N/A,#N/A,TRUE,"STEEL";#N/A,#N/A,TRUE,"INT-Table";#N/A,#N/A,TRUE,"STEEL";#N/A,#N/A,TRUE,"Door"}</definedName>
    <definedName name="김3_4_2" hidden="1">{#N/A,#N/A,TRUE,"Basic";#N/A,#N/A,TRUE,"EXT-TABLE";#N/A,#N/A,TRUE,"STEEL";#N/A,#N/A,TRUE,"INT-Table";#N/A,#N/A,TRUE,"STEEL";#N/A,#N/A,TRUE,"Door"}</definedName>
    <definedName name="김3_5" hidden="1">{#N/A,#N/A,TRUE,"Basic";#N/A,#N/A,TRUE,"EXT-TABLE";#N/A,#N/A,TRUE,"STEEL";#N/A,#N/A,TRUE,"INT-Table";#N/A,#N/A,TRUE,"STEEL";#N/A,#N/A,TRUE,"Door"}</definedName>
    <definedName name="김3_5_1" hidden="1">{#N/A,#N/A,TRUE,"Basic";#N/A,#N/A,TRUE,"EXT-TABLE";#N/A,#N/A,TRUE,"STEEL";#N/A,#N/A,TRUE,"INT-Table";#N/A,#N/A,TRUE,"STEEL";#N/A,#N/A,TRUE,"Door"}</definedName>
    <definedName name="김3_5_2" hidden="1">{#N/A,#N/A,TRUE,"Basic";#N/A,#N/A,TRUE,"EXT-TABLE";#N/A,#N/A,TRUE,"STEEL";#N/A,#N/A,TRUE,"INT-Table";#N/A,#N/A,TRUE,"STEEL";#N/A,#N/A,TRUE,"Door"}</definedName>
    <definedName name="ㄳ" hidden="1">{#N/A,#N/A,FALSE,"단가표지"}</definedName>
    <definedName name="ㄴ" hidden="1">{"'장비'!$A$3:$M$12"}</definedName>
    <definedName name="ㄴㄴ" hidden="1">{#N/A,#N/A,FALSE,"표지목차"}</definedName>
    <definedName name="ㄴㄴㄴ" hidden="1">{#N/A,#N/A,FALSE,"포장2"}</definedName>
    <definedName name="ㄴㄹㄴㄹ" hidden="1">{#N/A,#N/A,FALSE,"혼합골재"}</definedName>
    <definedName name="ㄴㄹㅇㄹㅇ" hidden="1">{#N/A,#N/A,FALSE,"2~8번"}</definedName>
    <definedName name="ㄴㄻㄴㅇ" hidden="1">{#N/A,#N/A,FALSE,"조골재"}</definedName>
    <definedName name="ㄴㅁㄹㄴㅁㅇㄴㅇㅁㄹㄴ" hidden="1">{#N/A,#N/A,FALSE,"단가표지"}</definedName>
    <definedName name="ㄴㅁㄹㅈㄹ" hidden="1">#REF!</definedName>
    <definedName name="ㄴ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ㄹ" hidden="1">{#N/A,#N/A,FALSE,"CCTV"}</definedName>
    <definedName name="ㄴㅇㅀ" hidden="1">{#N/A,#N/A,FALSE,"토공2"}</definedName>
    <definedName name="나" hidden="1">{#N/A,#N/A,FALSE,"2~8번"}</definedName>
    <definedName name="나나" hidden="1">{#N/A,#N/A,FALSE,"2~8번"}</definedName>
    <definedName name="나나나" hidden="1">{#N/A,#N/A,FALSE,"속도"}</definedName>
    <definedName name="나나나나나" hidden="1">{#N/A,#N/A,FALSE,"2~8번"}</definedName>
    <definedName name="나나나나나나나나" hidden="1">{#N/A,#N/A,FALSE,"혼합골재"}</definedName>
    <definedName name="나나나나나나나나난" hidden="1">{#N/A,#N/A,FALSE,"표지목차"}</definedName>
    <definedName name="나나아" hidden="1">{#N/A,#N/A,FALSE,"2~8번"}</definedName>
    <definedName name="나이로" hidden="1">{#N/A,#N/A,FALSE,"속도"}</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 hidden="1">{#N/A,#N/A,FALSE,"CCTV"}</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냐" hidden="1">{#N/A,#N/A,FALSE,"혼합골재"}</definedName>
    <definedName name="넣러" hidden="1">{#N/A,#N/A,FALSE,"표지목차"}</definedName>
    <definedName name="년배관실적" hidden="1">{"'EOMS'!$E$20"}</definedName>
    <definedName name="노" hidden="1">#REF!</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트" hidden="1">{#N/A,#N/A,TRUE,"총괄"}</definedName>
    <definedName name="놓ㄹ노" hidden="1">{#N/A,#N/A,FALSE,"골재소요량";#N/A,#N/A,FALSE,"골재소요량"}</definedName>
    <definedName name="ㄶ뫃ㄴㅁㄹㄴㅁㄹㄴㅇ" hidden="1">{#N/A,#N/A,FALSE,"부대2"}</definedName>
    <definedName name="ㄶㅇㅀㄴㅇ" hidden="1">{#N/A,#N/A,FALSE,"표지목차"}</definedName>
    <definedName name="ㄷㄱ" hidden="1">{#N/A,#N/A,FALSE,"단가표지"}</definedName>
    <definedName name="ㄷㄳ" hidden="1">{"'장비'!$A$3:$M$12"}</definedName>
    <definedName name="ㄷㄷㄷ" hidden="1">{#N/A,#N/A,FALSE,"운반시간"}</definedName>
    <definedName name="ㄷㄷㄷㄷ" hidden="1">{"'장비'!$A$3:$M$12"}</definedName>
    <definedName name="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ㄷㄷㄷ" hidden="1">{"'설비가동율'!$A$2:$O$45"}</definedName>
    <definedName name="ㄷㅈㅂㄷ" hidden="1">{"'장비'!$A$3:$M$12"}</definedName>
    <definedName name="ㄷㅎㄹㅇ" hidden="1">#REF!</definedName>
    <definedName name="단가확정분내역" hidden="1">#REF!</definedName>
    <definedName name="단가확정분집계표" hidden="1">#REF!</definedName>
    <definedName name="당초계획" hidden="1">#REF!</definedName>
    <definedName name="도면외주" hidden="1">#REF!</definedName>
    <definedName name="도면용역비" hidden="1">#REF!</definedName>
    <definedName name="동영" hidden="1">{#N/A,#N/A,FALSE,"CCTV"}</definedName>
    <definedName name="되" hidden="1">{#N/A,#N/A,FALSE,"운반시간"}</definedName>
    <definedName name="ㄹㄴㅇㄻㄴ" hidden="1">{#N/A,#N/A,FALSE,"단가표지"}</definedName>
    <definedName name="ㄹㄴ웋" hidden="1">{#N/A,#N/A,FALSE,"운반시간"}</definedName>
    <definedName name="ㄹㄹ" hidden="1">{"'장비'!$A$3:$M$12"}</definedName>
    <definedName name="ㄹㄹㄹ" hidden="1">{"'장비'!$A$3:$M$12"}</definedName>
    <definedName name="ㄹㄹㄹㄹㄹㄹㄹㄹ" hidden="1">{"'설비가동율'!$A$2:$O$45"}</definedName>
    <definedName name="ㄹㅇㄴ" hidden="1">{"'Sheet1'!$L$16"}</definedName>
    <definedName name="ㄹㅇㄹ" hidden="1">{#N/A,#N/A,FALSE,"혼합골재"}</definedName>
    <definedName name="ㄹㅇㅎㄴㅇ" hidden="1">{#N/A,#N/A,FALSE,"조골재"}</definedName>
    <definedName name="래그" hidden="1">{#N/A,#N/A,FALSE,"CCTV"}</definedName>
    <definedName name="로ㅓ허ㅗ하" hidden="1">{"'자리배치도'!$AG$1:$CI$28"}</definedName>
    <definedName name="ㄻㄴㄹㅇㄴㅁ" hidden="1">{#N/A,#N/A,FALSE,"운반시간"}</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ㅀㅇㅁ" hidden="1">{#N/A,#N/A,FALSE,"골재소요량";#N/A,#N/A,FALSE,"골재소요량"}</definedName>
    <definedName name="ㅁ" hidden="1">{#N/A,#N/A,FALSE,"CCTV"}</definedName>
    <definedName name="ㅁㄴㄹㄴ" hidden="1">{#N/A,#N/A,FALSE,"운반시간"}</definedName>
    <definedName name="ㅁㄴㄹㄴㅁㄹㄴㅁㄻㄻㅁㅁㅁㅁ" hidden="1">{#N/A,#N/A,FALSE,"혼합골재"}</definedName>
    <definedName name="ㅁㄴㄹㅇㅁ" hidden="1">{#N/A,#N/A,FALSE,"단가표지"}</definedName>
    <definedName name="ㅁㄴㅇ" hidden="1">#REF!</definedName>
    <definedName name="ㅁㄴㅇㄹ호" hidden="1">{#N/A,#N/A,FALSE,"토공2"}</definedName>
    <definedName name="ㅁㄶㄷㅎㄴㄹㅇㄴ" hidden="1">{#N/A,#N/A,FALSE,"배수1"}</definedName>
    <definedName name="ㅁㄹ" hidden="1">{#N/A,#N/A,FALSE,"속도"}</definedName>
    <definedName name="ㅁㄹㄴㄻㄴㄹㄴㅁㄹㄴㅇㄹㄴㅇㄹ" hidden="1">{#N/A,#N/A,FALSE,"포장2"}</definedName>
    <definedName name="ㅁㄹㄴㅇ" hidden="1">{#N/A,#N/A,FALSE,"단가표지"}</definedName>
    <definedName name="ㅁㄹㄴㅇㄹㄴㅁㄹ" hidden="1">{#N/A,#N/A,FALSE,"포장1";#N/A,#N/A,FALSE,"포장1"}</definedName>
    <definedName name="ㅁㄹㄴㅇㄻㄴㄹ" hidden="1">{#N/A,#N/A,FALSE,"골재소요량";#N/A,#N/A,FALSE,"골재소요량"}</definedName>
    <definedName name="ㅁㄹㄴㅇㅁ" hidden="1">{#N/A,#N/A,FALSE,"표지목차"}</definedName>
    <definedName name="ㅁㄹㄴㅇㅁㄻㄹㄴㅁㄹ" hidden="1">{#N/A,#N/A,FALSE,"조골재"}</definedName>
    <definedName name="ㅁㄹㄴㅇㅎㄴㄻㄴㄹㄴㅇ" hidden="1">{#N/A,#N/A,FALSE,"부대1"}</definedName>
    <definedName name="ㅁㄹㅇㄴ" hidden="1">{#N/A,#N/A,FALSE,"단가표지"}</definedName>
    <definedName name="ㅁㄹㅇㄴㅇㅁㄹㄴㄻㄴ" hidden="1">{#N/A,#N/A,FALSE,"이정표"}</definedName>
    <definedName name="ㅁㄹㅇㄹㅇㄴㄹㅇㄹㅇ" hidden="1">{#N/A,#N/A,FALSE,"표지목차"}</definedName>
    <definedName name="ㅁㄹㅇㅁㄴ" hidden="1">{#N/A,#N/A,FALSE,"골재소요량";#N/A,#N/A,FALSE,"골재소요량"}</definedName>
    <definedName name="ㅁㄻㄴㄹ" hidden="1">{#N/A,#N/A,FALSE,"골재소요량";#N/A,#N/A,FALSE,"골재소요량"}</definedName>
    <definedName name="ㅁㄻㅁㅁㅁㄹㄴㅇㄹㅇㄴㄹㅈㄹㄴㅇ" hidden="1">{#N/A,#N/A,FALSE,"운반시간"}</definedName>
    <definedName name="ㅁㅁ" hidden="1">#REF!</definedName>
    <definedName name="ㅁㅁㅁㅁ" hidden="1">{#N/A,#N/A,FALSE,"혼합골재"}</definedName>
    <definedName name="ㅁㅇㄴㄹ" hidden="1">{"SJ - 기본 보기",#N/A,FALSE,"공사별 외주견적"}</definedName>
    <definedName name="ㅁㅇㄹㄴㅇㅁㄹ" hidden="1">{#N/A,#N/A,FALSE,"운반시간"}</definedName>
    <definedName name="ㅁㅇㄻ" hidden="1">{#N/A,#N/A,FALSE,"조골재"}</definedName>
    <definedName name="ㅁㅇㄻㄴㄹ" hidden="1">{#N/A,#N/A,FALSE,"혼합골재"}</definedName>
    <definedName name="ㅁㅇㄻㅇㅎ" hidden="1">{#N/A,#N/A,FALSE,"조골재"}</definedName>
    <definedName name="ㅁㅇㅀㅁㅇ" hidden="1">{#N/A,#N/A,FALSE,"단가표지"}</definedName>
    <definedName name="ㅁㅋㄹㄴㅁㄻㄻㄴㄻ" hidden="1">{#N/A,#N/A,FALSE,"구조1"}</definedName>
    <definedName name="ㅁㅎㄻㅇㄻ" hidden="1">{#N/A,#N/A,FALSE,"운반시간"}</definedName>
    <definedName name="ㅁㅎㅇㅀㅁㅇ" hidden="1">{#N/A,#N/A,FALSE,"2~8번"}</definedName>
    <definedName name="ㅁㅎㅇㅀㅁㅎ" hidden="1">{#N/A,#N/A,FALSE,"단가표지"}</definedName>
    <definedName name="ㅁㅎㅎㄴㅁㄹㅈ" hidden="1">{#N/A,#N/A,FALSE,"배수2"}</definedName>
    <definedName name="만득이" hidden="1">{#N/A,#N/A,FALSE,"2~8번"}</definedName>
    <definedName name="먁" hidden="1">#REF!</definedName>
    <definedName name="뭉" hidden="1">{"'장비'!$A$3:$M$12"}</definedName>
    <definedName name="뭐" hidden="1">{#N/A,#N/A,FALSE,"단가표지"}</definedName>
    <definedName name="뭐야" hidden="1">{#N/A,#N/A,FALSE,"속도"}</definedName>
    <definedName name="뭐여" hidden="1">{#N/A,#N/A,FALSE,"CCTV"}</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 hidden="1">{#N/A,#N/A,FALSE,"단가표지"}</definedName>
    <definedName name="ㅂㅂㅂㅂ" hidden="1">{#N/A,#N/A,FALSE,"조골재"}</definedName>
    <definedName name="ㅂㅈ" hidden="1">{#N/A,#N/A,FALSE,"Sheet1"}</definedName>
    <definedName name="ㅂㅈㄱㅂㅈㄷㄱ" hidden="1">{"'장비'!$A$3:$M$12"}</definedName>
    <definedName name="ㅂㅈㄷ" hidden="1">{"'장비'!$A$3:$M$12"}</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발주계획" hidden="1">{"'자리배치도'!$AG$1:$CI$28"}</definedName>
    <definedName name="배관" hidden="1">{#N/A,#N/A,FALSE,"단가표지"}</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설치" hidden="1">{#N/A,#N/A,FALSE,"단가표지"}</definedName>
    <definedName name="배관설치1" hidden="1">{#N/A,#N/A,FALSE,"운반시간"}</definedName>
    <definedName name="배관설치10" hidden="1">{#N/A,#N/A,FALSE,"단가표지"}</definedName>
    <definedName name="배수공" hidden="1">{#N/A,#N/A,FALSE,"부대1"}</definedName>
    <definedName name="버ㅓㅓㅓ" hidden="1">{#N/A,#N/A,FALSE,"표지목차"}</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hidden="1">{#N/A,#N/A,FALSE,"혼합골재"}</definedName>
    <definedName name="벽체1" hidden="1">{#N/A,#N/A,FALSE,"혼합골재"}</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보충" hidden="1">#REF!</definedName>
    <definedName name="복사" hidden="1">#REF!</definedName>
    <definedName name="본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부대" hidden="1">{#N/A,#N/A,FALSE,"골재소요량";#N/A,#N/A,FALSE,"골재소요량"}</definedName>
    <definedName name="부대1" hidden="1">{#N/A,#N/A,FALSE,"운반시간"}</definedName>
    <definedName name="부대공사" hidden="1">#REF!</definedName>
    <definedName name="부대입찰서류작성" hidden="1">'[232]갑지(추정)'!#REF!</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뷰" hidden="1">{#N/A,#N/A,FALSE,"단가표지"}</definedName>
    <definedName name="비교" hidden="1">255</definedName>
    <definedName name="비교표1" hidden="1">255</definedName>
    <definedName name="비교표2" hidden="1">#REF!</definedName>
    <definedName name="ㅅㄱㄱㄷ" hidden="1">{"'장비'!$A$3:$M$12"}</definedName>
    <definedName name="ㅅ굲유" hidden="1">{#N/A,#N/A,FALSE,"조골재"}</definedName>
    <definedName name="ㅅㄷ" hidden="1">{"'Sheet1'!$L$16"}</definedName>
    <definedName name="ㅅㅅㅅㅅㅅ" hidden="1">{"'장비'!$A$3:$M$12"}</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hidden="1">#REF!</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hidden="1">#REF!</definedName>
    <definedName name="상각비2" hidden="1">#REF!</definedName>
    <definedName name="샘풀카피" hidden="1">{#N/A,#N/A,FALSE,"CCTV"}</definedName>
    <definedName name="샘플카피2" hidden="1">{#N/A,#N/A,FALSE,"CCTV"}</definedName>
    <definedName name="샘플카피3" hidden="1">{#N/A,#N/A,FALSE,"CCTV"}</definedName>
    <definedName name="설" hidden="1">{#N/A,#N/A,TRUE,"총괄"}</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변" hidden="1">{#N/A,#N/A,TRUE,"총괄"}</definedName>
    <definedName name="설비원가집계표" hidden="1">#REF!</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소구경_supt자재" hidden="1">'[233]산출근거#2-3'!#REF!</definedName>
    <definedName name="소방" hidden="1">{"SJ - 기본 보기",#N/A,FALSE,"공사별 외주견적"}</definedName>
    <definedName name="소솟" hidden="1">#REF!</definedName>
    <definedName name="손익계산서" hidden="1">#REF!</definedName>
    <definedName name="쇼ㅗㅎ로" hidden="1">{"'장비'!$A$3:$M$12"}</definedName>
    <definedName name="수" hidden="1">{#N/A,#N/A,TRUE,"Basic";#N/A,#N/A,TRUE,"EXT-TABLE";#N/A,#N/A,TRUE,"STEEL";#N/A,#N/A,TRUE,"INT-Table";#N/A,#N/A,TRUE,"STEEL";#N/A,#N/A,TRUE,"Door"}</definedName>
    <definedName name="수_1" hidden="1">{#N/A,#N/A,TRUE,"Basic";#N/A,#N/A,TRUE,"EXT-TABLE";#N/A,#N/A,TRUE,"STEEL";#N/A,#N/A,TRUE,"INT-Table";#N/A,#N/A,TRUE,"STEEL";#N/A,#N/A,TRUE,"Door"}</definedName>
    <definedName name="수_1_1" hidden="1">{#N/A,#N/A,TRUE,"Basic";#N/A,#N/A,TRUE,"EXT-TABLE";#N/A,#N/A,TRUE,"STEEL";#N/A,#N/A,TRUE,"INT-Table";#N/A,#N/A,TRUE,"STEEL";#N/A,#N/A,TRUE,"Door"}</definedName>
    <definedName name="수_1_2" hidden="1">{#N/A,#N/A,TRUE,"Basic";#N/A,#N/A,TRUE,"EXT-TABLE";#N/A,#N/A,TRUE,"STEEL";#N/A,#N/A,TRUE,"INT-Table";#N/A,#N/A,TRUE,"STEEL";#N/A,#N/A,TRUE,"Door"}</definedName>
    <definedName name="수_2" hidden="1">{#N/A,#N/A,TRUE,"Basic";#N/A,#N/A,TRUE,"EXT-TABLE";#N/A,#N/A,TRUE,"STEEL";#N/A,#N/A,TRUE,"INT-Table";#N/A,#N/A,TRUE,"STEEL";#N/A,#N/A,TRUE,"Door"}</definedName>
    <definedName name="수_2_1" hidden="1">{#N/A,#N/A,TRUE,"Basic";#N/A,#N/A,TRUE,"EXT-TABLE";#N/A,#N/A,TRUE,"STEEL";#N/A,#N/A,TRUE,"INT-Table";#N/A,#N/A,TRUE,"STEEL";#N/A,#N/A,TRUE,"Door"}</definedName>
    <definedName name="수_2_2" hidden="1">{#N/A,#N/A,TRUE,"Basic";#N/A,#N/A,TRUE,"EXT-TABLE";#N/A,#N/A,TRUE,"STEEL";#N/A,#N/A,TRUE,"INT-Table";#N/A,#N/A,TRUE,"STEEL";#N/A,#N/A,TRUE,"Door"}</definedName>
    <definedName name="수_3" hidden="1">{#N/A,#N/A,TRUE,"Basic";#N/A,#N/A,TRUE,"EXT-TABLE";#N/A,#N/A,TRUE,"STEEL";#N/A,#N/A,TRUE,"INT-Table";#N/A,#N/A,TRUE,"STEEL";#N/A,#N/A,TRUE,"Door"}</definedName>
    <definedName name="수_3_1" hidden="1">{#N/A,#N/A,TRUE,"Basic";#N/A,#N/A,TRUE,"EXT-TABLE";#N/A,#N/A,TRUE,"STEEL";#N/A,#N/A,TRUE,"INT-Table";#N/A,#N/A,TRUE,"STEEL";#N/A,#N/A,TRUE,"Door"}</definedName>
    <definedName name="수_3_2" hidden="1">{#N/A,#N/A,TRUE,"Basic";#N/A,#N/A,TRUE,"EXT-TABLE";#N/A,#N/A,TRUE,"STEEL";#N/A,#N/A,TRUE,"INT-Table";#N/A,#N/A,TRUE,"STEEL";#N/A,#N/A,TRUE,"Door"}</definedName>
    <definedName name="수_4" hidden="1">{#N/A,#N/A,TRUE,"Basic";#N/A,#N/A,TRUE,"EXT-TABLE";#N/A,#N/A,TRUE,"STEEL";#N/A,#N/A,TRUE,"INT-Table";#N/A,#N/A,TRUE,"STEEL";#N/A,#N/A,TRUE,"Door"}</definedName>
    <definedName name="수_4_1" hidden="1">{#N/A,#N/A,TRUE,"Basic";#N/A,#N/A,TRUE,"EXT-TABLE";#N/A,#N/A,TRUE,"STEEL";#N/A,#N/A,TRUE,"INT-Table";#N/A,#N/A,TRUE,"STEEL";#N/A,#N/A,TRUE,"Door"}</definedName>
    <definedName name="수_4_2" hidden="1">{#N/A,#N/A,TRUE,"Basic";#N/A,#N/A,TRUE,"EXT-TABLE";#N/A,#N/A,TRUE,"STEEL";#N/A,#N/A,TRUE,"INT-Table";#N/A,#N/A,TRUE,"STEEL";#N/A,#N/A,TRUE,"Door"}</definedName>
    <definedName name="수_5" hidden="1">{#N/A,#N/A,TRUE,"Basic";#N/A,#N/A,TRUE,"EXT-TABLE";#N/A,#N/A,TRUE,"STEEL";#N/A,#N/A,TRUE,"INT-Table";#N/A,#N/A,TRUE,"STEEL";#N/A,#N/A,TRUE,"Door"}</definedName>
    <definedName name="수_5_1" hidden="1">{#N/A,#N/A,TRUE,"Basic";#N/A,#N/A,TRUE,"EXT-TABLE";#N/A,#N/A,TRUE,"STEEL";#N/A,#N/A,TRUE,"INT-Table";#N/A,#N/A,TRUE,"STEEL";#N/A,#N/A,TRUE,"Door"}</definedName>
    <definedName name="수_5_2" hidden="1">{#N/A,#N/A,TRUE,"Basic";#N/A,#N/A,TRUE,"EXT-TABLE";#N/A,#N/A,TRUE,"STEEL";#N/A,#N/A,TRUE,"INT-Table";#N/A,#N/A,TRUE,"STEEL";#N/A,#N/A,TRUE,"Door"}</definedName>
    <definedName name="수당" hidden="1">#N/A</definedName>
    <definedName name="수처리" hidden="1">#REF!</definedName>
    <definedName name="승용교" hidden="1">{#N/A,#N/A,FALSE,"2~8번"}</definedName>
    <definedName name="ㅇㄴㄻ" hidden="1">{#N/A,#N/A,FALSE,"표지목차"}</definedName>
    <definedName name="ㅇㄴㄻㄴㅇ" hidden="1">{#N/A,#N/A,FALSE,"표지목차"}</definedName>
    <definedName name="ㅇㄴㅇㄴ" hidden="1">{#N/A,#N/A,FALSE,"포장2"}</definedName>
    <definedName name="ㅇㄷㄴㄶㅎ" hidden="1">{#N/A,#N/A,FALSE,"골재소요량";#N/A,#N/A,FALSE,"골재소요량"}</definedName>
    <definedName name="ㅇㄹㄹ" hidden="1">#REF!</definedName>
    <definedName name="ㅇ롤옹롤ㅇ" hidden="1">{#N/A,#N/A,FALSE,"운반시간"}</definedName>
    <definedName name="ㅇㄻㅇㄻㄴㄹ" hidden="1">{#N/A,#N/A,FALSE,"단가표지"}</definedName>
    <definedName name="ㅇㅀㅁㅇㅁㅇ" hidden="1">{#N/A,#N/A,FALSE,"단가표지"}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 hidden="1">{#N/A,#N/A,FALSE,"CCTV"}</definedName>
    <definedName name="ㅇㅇㅇㅇ" hidden="1">{#N/A,#N/A,FALSE,"손익표지";#N/A,#N/A,FALSE,"손익계산";#N/A,#N/A,FALSE,"일반관리비";#N/A,#N/A,FALSE,"영업외수익";#N/A,#N/A,FALSE,"영업외비용";#N/A,#N/A,FALSE,"매출액";#N/A,#N/A,FALSE,"요약손익";#N/A,#N/A,FALSE,"요약대차";#N/A,#N/A,FALSE,"매출채권현황";#N/A,#N/A,FALSE,"매출채권명세"}</definedName>
    <definedName name="ㅇ호" hidden="1">{#N/A,#N/A,FALSE,"혼합골재"}</definedName>
    <definedName name="아" hidden="1">{#N/A,#N/A,FALSE,"배수2"}</definedName>
    <definedName name="안" hidden="1">{#N/A,#N/A,FALSE,"포장2"}</definedName>
    <definedName name="알제리" hidden="1">{#N/A,#N/A,FALSE,"손익표지";#N/A,#N/A,FALSE,"손익계산";#N/A,#N/A,FALSE,"일반관리비";#N/A,#N/A,FALSE,"영업외수익";#N/A,#N/A,FALSE,"영업외비용";#N/A,#N/A,FALSE,"매출액";#N/A,#N/A,FALSE,"요약손익";#N/A,#N/A,FALSE,"요약대차";#N/A,#N/A,FALSE,"매출채권현황";#N/A,#N/A,FALSE,"매출채권명세"}</definedName>
    <definedName name="야" hidden="1">{#N/A,#N/A,FALSE,"배수1"}</definedName>
    <definedName name="영업외비용" hidden="1">#REF!</definedName>
    <definedName name="옹" hidden="1">{#N/A,#N/A,FALSE,"골재소요량";#N/A,#N/A,FALSE,"골재소요량"}</definedName>
    <definedName name="옹벽" hidden="1">{#N/A,#N/A,FALSE,"혼합골재"}</definedName>
    <definedName name="옹벽수량집계표" hidden="1">{#N/A,#N/A,FALSE,"2~8번"}</definedName>
    <definedName name="옹벽수량집계표총괄" hidden="1">{#N/A,#N/A,FALSE,"혼합골재"}</definedName>
    <definedName name="왜" hidden="1">{#N/A,#N/A,FALSE,"배수2"}</definedName>
    <definedName name="우오수공" hidden="1">{#N/A,#N/A,FALSE,"기안지";#N/A,#N/A,FALSE,"통신지"}</definedName>
    <definedName name="우ㅗ홓ㅇ" hidden="1">{#N/A,#N/A,FALSE,"조골재"}</definedName>
    <definedName name="은" hidden="1">{#N/A,#N/A,FALSE,"구조2"}</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론" hidden="1">{#N/A,#N/A,FALSE,"속도"}</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hidden="1">{#N/A,#N/A,FALSE,"2~8번"}</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위3" hidden="1">{"'OVEN시방 '!$A$1:$C$11"}</definedName>
    <definedName name="ㅈ" hidden="1">{#N/A,#N/A,FALSE,"혼합골재"}</definedName>
    <definedName name="ㅈㄱ" hidden="1">{#N/A,#N/A,FALSE,"CCTV"}</definedName>
    <definedName name="ㅈ그" hidden="1">{#N/A,#N/A,FALSE,"CCTV"}</definedName>
    <definedName name="ㅈㅁ" hidden="1">{#N/A,#N/A,FALSE,"CCTV"}</definedName>
    <definedName name="ㅈㅈ" hidden="1">{#N/A,#N/A,FALSE,"표지목차"}</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업" hidden="1">#REF!</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재" hidden="1">#REF!</definedName>
    <definedName name="전계장금액" hidden="1">#REF!</definedName>
    <definedName name="전기" hidden="1">{"'장비'!$A$3:$M$12"}</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선관및접지내역서" hidden="1">'[234]당진1,2호기전선관설치및접지4차공사내역서-을지'!#REF!</definedName>
    <definedName name="정리용" hidden="1">{#N/A,#N/A,FALSE,"Tower &amp; Car Park"}</definedName>
    <definedName name="정리용2" hidden="1">{#N/A,#N/A,FALSE,"Tower &amp; Car Park"}</definedName>
    <definedName name="조직표현장" hidden="1">'[235]간접비 총괄표'!$I$10:$I$1248</definedName>
    <definedName name="조진원" hidden="1">'[236]15100'!$C$1:$Q$36</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산출" hidden="1">{#N/A,#N/A,FALSE,"Sheet1"}</definedName>
    <definedName name="중량산출1" hidden="1">{#N/A,#N/A,FALSE,"Sheet1"}</definedName>
    <definedName name="즈" hidden="1">{#N/A,#N/A,FALSE,"CCTV"}</definedName>
    <definedName name="증감내역"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직매54P" hidden="1">{#N/A,#N/A,TRUE,"토적및재료집계";#N/A,#N/A,TRUE,"토적및재료집계";#N/A,#N/A,TRUE,"단위량"}</definedName>
    <definedName name="진" hidden="1">{#N/A,#N/A,FALSE,"2~8번"}</definedName>
    <definedName name="집계표" hidden="1">{#N/A,#N/A,FALSE,"Sheet1"}</definedName>
    <definedName name="ㅉㅉㅉㅉㅉ" hidden="1">{"'장비'!$A$3:$M$12"}</definedName>
    <definedName name="쪽쪽쪽" hidden="1">{"'장비'!$A$3:$M$12"}</definedName>
    <definedName name="ㅊㅍㅋㅌㅊㅋ" hidden="1">{#N/A,#N/A,FALSE,"운반시간"}</definedName>
    <definedName name="ㅊㅍㅋㅌㅍㅌ" hidden="1">{#N/A,#N/A,FALSE,"혼합골재"}</definedName>
    <definedName name="차이내역" hidden="1">{#N/A,#N/A,FALSE,"이정표"}</definedName>
    <definedName name="찰샇기" hidden="1">#REF!</definedName>
    <definedName name="첫장" hidden="1">{#N/A,#N/A,TRUE,"총괄"}</definedName>
    <definedName name="총괄내역" hidden="1">{#N/A,#N/A,TRUE,"총괄"}</definedName>
    <definedName name="총괄내역서" hidden="1">{#N/A,#N/A,TRUE,"총괄"}</definedName>
    <definedName name="총괄표" hidden="1">#REF!</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추" hidden="1">{"'Sheet1'!$L$16"}</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hidden="1">{"'장비'!$A$3:$M$12"}</definedName>
    <definedName name="추가분1" hidden="1">{"'장비'!$A$3:$M$12"}</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ㅋ" hidden="1">{"'장비'!$A$3:$M$12"}</definedName>
    <definedName name="ㅋㅋ" hidden="1">{"'장비'!$A$3:$M$12"}</definedName>
    <definedName name="ㅋㅋㅋ" hidden="1">{"'장비'!$A$3:$M$12"}</definedName>
    <definedName name="ㅋㅋㅋㅋㅋ" hidden="1">{"'장비'!$A$3:$M$12"}</definedName>
    <definedName name="ㅋㅋㅋㅋㅋㅋ" hidden="1">{"'장비'!$A$3:$M$12"}</definedName>
    <definedName name="ㅋㅋㅋㅋㅋㅋㅋ" hidden="1">{"'장비'!$A$3:$M$12"}</definedName>
    <definedName name="콘크리트2" hidden="1">#REF!</definedName>
    <definedName name="ㅌㅍ츛ㅌ" hidden="1">{#N/A,#N/A,FALSE,"운반시간"}</definedName>
    <definedName name="테스크" hidden="1">{#N/A,#N/A,FALSE,"단가표지"}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건" hidden="1">{"'장비'!$A$3:$M$12"}</definedName>
    <definedName name="토건공사비대비r" hidden="1">{"'장비'!$A$3:$M$12"}</definedName>
    <definedName name="토건업체" hidden="1">{"'장비'!$A$3:$M$12"}</definedName>
    <definedName name="토건집계표r" hidden="1">{"'장비'!$A$3:$M$12"}</definedName>
    <definedName name="토공량" hidden="1">{#N/A,#N/A,FALSE,"기안지";#N/A,#N/A,FALSE,"통신지"}</definedName>
    <definedName name="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이수" hidden="1">#REF!</definedName>
    <definedName name="토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토목변경" hidden="1">{"'장비'!$A$3:$M$12"}</definedName>
    <definedName name="토목설계" hidden="1">{#N/A,#N/A,FALSE,"골재소요량";#N/A,#N/A,FALSE,"골재소요량"}</definedName>
    <definedName name="토목실행예산" hidden="1">{"'장비'!$A$3:$M$12"}</definedName>
    <definedName name="토목조정분" hidden="1">{"'장비'!$A$3:$M$12"}</definedName>
    <definedName name="토적표" hidden="1">#REF!</definedName>
    <definedName name="투찰예정가50" hidden="1">{"'장비'!$A$3:$M$12"}</definedName>
    <definedName name="투찰예정본부장" hidden="1">{"'장비'!$A$3:$M$12"}</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ㅍ" hidden="1">{"'장비'!$A$3:$M$12"}</definedName>
    <definedName name="ㅍ춫" hidden="1">{#N/A,#N/A,FALSE,"골재소요량";#N/A,#N/A,FALSE,"골재소요량"}</definedName>
    <definedName name="ㅍ츝" hidden="1">{#N/A,#N/A,FALSE,"표지목차"}</definedName>
    <definedName name="파일" hidden="1">#REF!</definedName>
    <definedName name="표지" hidden="1">{#N/A,#N/A,TRUE,"Basic";#N/A,#N/A,TRUE,"EXT-TABLE";#N/A,#N/A,TRUE,"STEEL";#N/A,#N/A,TRUE,"INT-Table";#N/A,#N/A,TRUE,"STEEL";#N/A,#N/A,TRUE,"Door"}</definedName>
    <definedName name="표지_1" hidden="1">{#N/A,#N/A,TRUE,"Basic";#N/A,#N/A,TRUE,"EXT-TABLE";#N/A,#N/A,TRUE,"STEEL";#N/A,#N/A,TRUE,"INT-Table";#N/A,#N/A,TRUE,"STEEL";#N/A,#N/A,TRUE,"Door"}</definedName>
    <definedName name="표지_1_1" hidden="1">{#N/A,#N/A,TRUE,"Basic";#N/A,#N/A,TRUE,"EXT-TABLE";#N/A,#N/A,TRUE,"STEEL";#N/A,#N/A,TRUE,"INT-Table";#N/A,#N/A,TRUE,"STEEL";#N/A,#N/A,TRUE,"Door"}</definedName>
    <definedName name="표지_1_2" hidden="1">{#N/A,#N/A,TRUE,"Basic";#N/A,#N/A,TRUE,"EXT-TABLE";#N/A,#N/A,TRUE,"STEEL";#N/A,#N/A,TRUE,"INT-Table";#N/A,#N/A,TRUE,"STEEL";#N/A,#N/A,TRUE,"Door"}</definedName>
    <definedName name="표지_2" hidden="1">{#N/A,#N/A,TRUE,"Basic";#N/A,#N/A,TRUE,"EXT-TABLE";#N/A,#N/A,TRUE,"STEEL";#N/A,#N/A,TRUE,"INT-Table";#N/A,#N/A,TRUE,"STEEL";#N/A,#N/A,TRUE,"Door"}</definedName>
    <definedName name="표지_2_1" hidden="1">{#N/A,#N/A,TRUE,"Basic";#N/A,#N/A,TRUE,"EXT-TABLE";#N/A,#N/A,TRUE,"STEEL";#N/A,#N/A,TRUE,"INT-Table";#N/A,#N/A,TRUE,"STEEL";#N/A,#N/A,TRUE,"Door"}</definedName>
    <definedName name="표지_2_2" hidden="1">{#N/A,#N/A,TRUE,"Basic";#N/A,#N/A,TRUE,"EXT-TABLE";#N/A,#N/A,TRUE,"STEEL";#N/A,#N/A,TRUE,"INT-Table";#N/A,#N/A,TRUE,"STEEL";#N/A,#N/A,TRUE,"Door"}</definedName>
    <definedName name="표지_3" hidden="1">{#N/A,#N/A,TRUE,"Basic";#N/A,#N/A,TRUE,"EXT-TABLE";#N/A,#N/A,TRUE,"STEEL";#N/A,#N/A,TRUE,"INT-Table";#N/A,#N/A,TRUE,"STEEL";#N/A,#N/A,TRUE,"Door"}</definedName>
    <definedName name="표지_3_1" hidden="1">{#N/A,#N/A,TRUE,"Basic";#N/A,#N/A,TRUE,"EXT-TABLE";#N/A,#N/A,TRUE,"STEEL";#N/A,#N/A,TRUE,"INT-Table";#N/A,#N/A,TRUE,"STEEL";#N/A,#N/A,TRUE,"Door"}</definedName>
    <definedName name="표지_3_2" hidden="1">{#N/A,#N/A,TRUE,"Basic";#N/A,#N/A,TRUE,"EXT-TABLE";#N/A,#N/A,TRUE,"STEEL";#N/A,#N/A,TRUE,"INT-Table";#N/A,#N/A,TRUE,"STEEL";#N/A,#N/A,TRUE,"Door"}</definedName>
    <definedName name="표지_4" hidden="1">{#N/A,#N/A,TRUE,"Basic";#N/A,#N/A,TRUE,"EXT-TABLE";#N/A,#N/A,TRUE,"STEEL";#N/A,#N/A,TRUE,"INT-Table";#N/A,#N/A,TRUE,"STEEL";#N/A,#N/A,TRUE,"Door"}</definedName>
    <definedName name="표지_4_1" hidden="1">{#N/A,#N/A,TRUE,"Basic";#N/A,#N/A,TRUE,"EXT-TABLE";#N/A,#N/A,TRUE,"STEEL";#N/A,#N/A,TRUE,"INT-Table";#N/A,#N/A,TRUE,"STEEL";#N/A,#N/A,TRUE,"Door"}</definedName>
    <definedName name="표지_4_2" hidden="1">{#N/A,#N/A,TRUE,"Basic";#N/A,#N/A,TRUE,"EXT-TABLE";#N/A,#N/A,TRUE,"STEEL";#N/A,#N/A,TRUE,"INT-Table";#N/A,#N/A,TRUE,"STEEL";#N/A,#N/A,TRUE,"Door"}</definedName>
    <definedName name="표지_5" hidden="1">{#N/A,#N/A,TRUE,"Basic";#N/A,#N/A,TRUE,"EXT-TABLE";#N/A,#N/A,TRUE,"STEEL";#N/A,#N/A,TRUE,"INT-Table";#N/A,#N/A,TRUE,"STEEL";#N/A,#N/A,TRUE,"Door"}</definedName>
    <definedName name="표지_5_1" hidden="1">{#N/A,#N/A,TRUE,"Basic";#N/A,#N/A,TRUE,"EXT-TABLE";#N/A,#N/A,TRUE,"STEEL";#N/A,#N/A,TRUE,"INT-Table";#N/A,#N/A,TRUE,"STEEL";#N/A,#N/A,TRUE,"Door"}</definedName>
    <definedName name="표지_5_2" hidden="1">{#N/A,#N/A,TRUE,"Basic";#N/A,#N/A,TRUE,"EXT-TABLE";#N/A,#N/A,TRUE,"STEEL";#N/A,#N/A,TRUE,"INT-Table";#N/A,#N/A,TRUE,"STEEL";#N/A,#N/A,TRUE,"Door"}</definedName>
    <definedName name="표지2" hidden="1">#REF!</definedName>
    <definedName name="ㅎㄴ" hidden="1">{#N/A,#N/A,FALSE,"단가표지"}</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ㅈㅁㅎ" hidden="1">{#N/A,#N/A,FALSE,"단가표지"}</definedName>
    <definedName name="ㅎㄶ" hidden="1">{#N/A,#N/A,FALSE,"속도"}</definedName>
    <definedName name="ㅎㄹㄴㅇ" hidden="1">{#N/A,#N/A,FALSE,"단가표지"}</definedName>
    <definedName name="ㅎㄹㅇㄴ" hidden="1">{#N/A,#N/A,FALSE,"골재소요량";#N/A,#N/A,FALSE,"골재소요량"}</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ㅁㅇㅀㅁㅇ" hidden="1">{#N/A,#N/A,FALSE,"단가표지"}</definedName>
    <definedName name="ㅎㅁㅇㅀㅁㅇㅎㅁ" hidden="1">{#N/A,#N/A,FALSE,"단가표지"}</definedName>
    <definedName name="ㅎㅇㄴ" hidden="1">{#N/A,#N/A,FALSE,"단가표지"}</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ㅎㄴㅁㅎㄴㅁㅎ" hidden="1">{#N/A,#N/A,FALSE,"구조2"}</definedName>
    <definedName name="ㅎㅎ도호" hidden="1">{#N/A,#N/A,FALSE,"표지목차"}</definedName>
    <definedName name="ㅎㅎㅎㅎ" hidden="1">{"'장비'!$A$3:$M$12"}</definedName>
    <definedName name="한" hidden="1">{#N/A,#N/A,FALSE,"조골재"}</definedName>
    <definedName name="한동" hidden="1">{#N/A,#N/A,FALSE,"단가표지"}</definedName>
    <definedName name="할" hidden="1">{"'Sheet1'!$L$16"}</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 hidden="1">{"'Sheet1'!$L$16"}</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우" hidden="1">{#N/A,#N/A,FALSE,"표지목차"}</definedName>
    <definedName name="호우ㅗ" hidden="1">{#N/A,#N/A,FALSE,"단가표지"}</definedName>
    <definedName name="호ㅓ" hidden="1">{#N/A,#N/A,FALSE,"CCTV"}</definedName>
    <definedName name="호ㅓㅎ" hidden="1">{#N/A,#N/A,FALSE,"표지목차"}</definedName>
    <definedName name="혼ㄹ" hidden="1">{#N/A,#N/A,FALSE,"운반시간"}</definedName>
    <definedName name="홀ㄴㄺㅅ" hidden="1">{#N/A,#N/A,FALSE,"단가표지"}</definedName>
    <definedName name="홓렁호ㅓ호" hidden="1">{#N/A,#N/A,FALSE,"단가표지"}</definedName>
    <definedName name="홓로" hidden="1">{#N/A,#N/A,FALSE,"단가표지"}</definedName>
    <definedName name="화" hidden="1">{#N/A,#N/A,FALSE,"기안지";#N/A,#N/A,FALSE,"통신지"}</definedName>
    <definedName name="화허호ㅓ" hidden="1">{#N/A,#N/A,FALSE,"조골재"}</definedName>
    <definedName name="환차요약"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황" hidden="1">'[233]산출근거#2-3'!#REF!</definedName>
    <definedName name="황병" hidden="1">'[233]산출근거#2-3'!#REF!</definedName>
    <definedName name="훈" hidden="1">255</definedName>
    <definedName name="흄관" hidden="1">{#N/A,#N/A,FALSE,"기안지";#N/A,#N/A,FALSE,"통신지"}</definedName>
    <definedName name="ㅏ" hidden="1">{#N/A,#N/A,FALSE,"기안지";#N/A,#N/A,FALSE,"통신지"}</definedName>
    <definedName name="ㅏ허화" hidden="1">{#N/A,#N/A,FALSE,"골재소요량";#N/A,#N/A,FALSE,"골재소요량"}</definedName>
    <definedName name="ㅏㅏㅏ" hidden="1">{#N/A,#N/A,FALSE,"CCTV"}</definedName>
    <definedName name="ㅏㅓ화호" hidden="1">{#N/A,#N/A,FALSE,"단가표지"}</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ㅗㅓㅏ화호" hidden="1">{#N/A,#N/A,FALSE,"표지목차"}</definedName>
    <definedName name="ㅏㅣ" hidden="1">{#N/A,#N/A,FALSE,"단가표지"}</definedName>
    <definedName name="ㅑㅅ" hidden="1">{"'Sheet1'!$L$16"}</definedName>
    <definedName name="ㅓ롤" hidden="1">{#N/A,#N/A,FALSE,"골재소요량";#N/A,#N/A,FALSE,"골재소요량"}</definedName>
    <definedName name="ㅓㅇㄴ" hidden="1">{#N/A,#N/A,FALSE,"단가표지"}</definedName>
    <definedName name="ㅓㅇ롤ㅇ" hidden="1">{#N/A,#N/A,FALSE,"혼합골재"}</definedName>
    <definedName name="ㅓㅇ호ㅓㅇ호ㅓㅇ허" hidden="1">{#N/A,#N/A,FALSE,"표지목차"}</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호" hidden="1">{#N/A,#N/A,FALSE,"단가표지"}</definedName>
    <definedName name="ㅓㅏ호ㅓ" hidden="1">{#N/A,#N/A,FALSE,"단가표지"}</definedName>
    <definedName name="ㅓㅏㅗ하ㅗㅓㅎ" hidden="1">{#N/A,#N/A,FALSE,"혼합골재"}</definedName>
    <definedName name="ㅓㅗ" hidden="1">{#N/A,#N/A,FALSE,"운반시간"}</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ㅗ" hidden="1">{#N/A,#N/A,FALSE,"단가표지"}</definedName>
    <definedName name="ㅓㅗㅗㅗ" hidden="1">{#N/A,#N/A,FALSE,"골재소요량";#N/A,#N/A,FALSE,"골재소요량"}</definedName>
    <definedName name="ㅗㄹㄶ" hidden="1">{#N/A,#N/A,FALSE,"조골재"}</definedName>
    <definedName name="ㅗㅎ" hidden="1">{#N/A,#N/A,FALSE,"Sheet1"}</definedName>
    <definedName name="ㅗㅎㄴ" hidden="1">{#N/A,#N/A,FALSE,"골재소요량";#N/A,#N/A,FALSE,"골재소요량"}</definedName>
    <definedName name="ㅗㅎㄴㄹ" hidden="1">{#N/A,#N/A,FALSE,"단가표지"}</definedName>
    <definedName name="ㅗㅎ로ㅜ" hidden="1">{#N/A,#N/A,FALSE,"운반시간"}</definedName>
    <definedName name="ㅗㅎ론ㄹ" hidden="1">{#N/A,#N/A,FALSE,"표지목차"}</definedName>
    <definedName name="ㅗㅎ롯홋ㄱ" hidden="1">{#N/A,#N/A,FALSE,"혼합골재"}</definedName>
    <definedName name="ㅗ허ㅗ" hidden="1">{#N/A,#N/A,FALSE,"단가표지"}</definedName>
    <definedName name="ㅗ호" hidden="1">{#N/A,#N/A,FALSE,"단가표지"}</definedName>
    <definedName name="ㅗ홓ㅎ로" hidden="1">{"'장비'!$A$3:$M$12"}</definedName>
    <definedName name="ㅗㅓ쇼ㅓㅕㄷ쇼ㅓㅕㄷㅅ" hidden="1">{#N/A,#N/A,FALSE,"단가표지"}</definedName>
    <definedName name="ㅗㅓㅎ로ㅓㅎㄹ" hidden="1">{#N/A,#N/A,FALSE,"표지목차"}</definedName>
    <definedName name="ㅗㅗ" hidden="1">{#N/A,#N/A,TRUE,"토적및재료집계";#N/A,#N/A,TRUE,"토적및재료집계";#N/A,#N/A,TRUE,"단위량"}</definedName>
    <definedName name="ㅗㅗㅗ" hidden="1">#REF!</definedName>
    <definedName name="ㅗㅗㅗㅗㅗ" hidden="1">{"'장비'!$A$3:$M$12"}</definedName>
    <definedName name="ㅗㅠㅍ" hidden="1">{#N/A,#N/A,FALSE,"혼합골재"}</definedName>
    <definedName name="ㅘ" hidden="1">{"'Sheet1'!$L$16"}</definedName>
    <definedName name="ㅛ" hidden="1">{"'장비'!$A$3:$M$12"}</definedName>
    <definedName name="ㅛㅛㅛ" hidden="1">{"'장비'!$A$3:$M$12"}</definedName>
    <definedName name="ㅜ" hidden="1">{#N/A,#N/A,FALSE,"CCTV"}</definedName>
    <definedName name="ㅜㄴㄱ" hidden="1">{#N/A,#N/A,FALSE,"운반시간"}</definedName>
    <definedName name="ㅜㄹ윤" hidden="1">{#N/A,#N/A,FALSE,"단가표지"}</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ㅅㄱㄴ" hidden="1">{#N/A,#N/A,FALSE,"단가표지"}</definedName>
    <definedName name="ㅜㅗㅇㅎㅌ" hidden="1">{#N/A,#N/A,FALSE,"단가표지"}</definedName>
    <definedName name="ㅜㅗㅇ훟" hidden="1">{#N/A,#N/A,FALSE,"단가표지"}</definedName>
    <definedName name="ㅜㅗㅗㅗㅇㅎ" hidden="1">{#N/A,#N/A,FALSE,"운반시간"}</definedName>
    <definedName name="ㅜㅠ푸" hidden="1">{#N/A,#N/A,FALSE,"운반시간"}</definedName>
    <definedName name="ㅜㅠㅠ" hidden="1">{#N/A,#N/A,FALSE,"골재소요량";#N/A,#N/A,FALSE,"골재소요량"}</definedName>
    <definedName name="ㅝㅎㄹ" hidden="1">{#N/A,#N/A,FALSE,"단가표지"}</definedName>
    <definedName name="ㅠㄴ" hidden="1">{#N/A,#N/A,FALSE,"조골재"}</definedName>
    <definedName name="ㅠㄹㅇㄴㄴㄹㅇ" hidden="1">{#N/A,#N/A,FALSE,"단가표지"}</definedName>
    <definedName name="ㅠ뮤ㅐ" hidden="1">#REF!</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ㅣ허ㅏㅣ하" hidden="1">{#N/A,#N/A,FALSE,"혼합골재"}</definedName>
    <definedName name="ㅣ허ㅣ호ㅓㅏ" hidden="1">{#N/A,#N/A,FALSE,"조골재"}</definedName>
    <definedName name="ㅣㅏ허ㅏ허ㅏ허ㅏ" hidden="1">{#N/A,#N/A,FALSE,"단가표지"}</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ㅓㅏ허" hidden="1">{#N/A,#N/A,FALSE,"운반시간"}</definedName>
    <definedName name="ㅣㅓㅏ허ㅏㅣ허ㅏㅓ" hidden="1">{#N/A,#N/A,FALSE,"운반시간"}</definedName>
    <definedName name="ㅣㅚㅓㅏ" hidden="1">{#N/A,#N/A,FALSE,"단가표지"}</definedName>
    <definedName name="ㅣㅣ" hidden="1">{#N/A,#N/A,FALSE,"골재소요량";#N/A,#N/A,FALSE,"골재소요량"}</definedName>
    <definedName name="人力" hidden="1">{#N/A,#N/A,FALSE,"Field Rates";#N/A,#N/A,FALSE,"Field Sum"}</definedName>
    <definedName name="出差費用" hidden="1">{"'Sheet1'!$L$16"}</definedName>
    <definedName name="取费" hidden="1">{"'现金流量表（全部投资）'!$B$4:$P$23"}</definedName>
    <definedName name="啊" hidden="1">{"'现金流量表（全部投资）'!$B$4:$P$23"}</definedName>
    <definedName name="土建差2" hidden="1">{"'现金流量表（全部投资）'!$B$4:$P$23"}</definedName>
    <definedName name="地基处理" hidden="1">{"'现金流量表（全部投资）'!$B$4:$P$23"}</definedName>
    <definedName name="影响力" hidden="1">{"'现金流量表（全部投资）'!$B$4:$P$23"}</definedName>
    <definedName name="新封" hidden="1">{"'现金流量表（全部投资）'!$B$4:$P$23"}</definedName>
    <definedName name="汇总哦" hidden="1">{"'现金流量表（全部投资）'!$B$4:$P$23"}</definedName>
    <definedName name="脱硫表二" hidden="1">{"'现金流量表（全部投资）'!$B$4:$P$23"}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8" i="1" l="1"/>
  <c r="B49" i="3"/>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E48" i="3"/>
  <c r="E10" i="3"/>
  <c r="E9" i="3" l="1"/>
  <c r="D27" i="1"/>
  <c r="D26" i="1"/>
  <c r="F37" i="1" l="1"/>
  <c r="C37" i="1"/>
  <c r="C38" i="1" l="1"/>
  <c r="F33" i="1"/>
  <c r="F32" i="1" l="1"/>
  <c r="F35" i="1" l="1"/>
  <c r="D35" i="1"/>
  <c r="F7" i="1" l="1"/>
  <c r="F8" i="1"/>
  <c r="F9" i="1"/>
  <c r="F10" i="1"/>
  <c r="F11" i="1"/>
  <c r="F12" i="1"/>
  <c r="F13" i="1"/>
  <c r="F14" i="1"/>
  <c r="F15" i="1"/>
  <c r="F16" i="1"/>
  <c r="F17" i="1"/>
  <c r="F18" i="1"/>
  <c r="F19" i="1"/>
  <c r="F20" i="1"/>
  <c r="F21" i="1"/>
  <c r="F22" i="1"/>
  <c r="F23" i="1"/>
  <c r="F24" i="1"/>
  <c r="F25" i="1"/>
  <c r="F34" i="1"/>
  <c r="F36" i="1"/>
  <c r="F30" i="1"/>
  <c r="F31" i="1"/>
  <c r="F6" i="1"/>
  <c r="F38" i="1" s="1"/>
  <c r="F40" i="1" s="1"/>
  <c r="D36" i="1" l="1"/>
  <c r="D34" i="1"/>
  <c r="D25" i="1"/>
  <c r="D24" i="1"/>
  <c r="D23" i="1"/>
  <c r="D21" i="1"/>
  <c r="D20" i="1"/>
  <c r="D19" i="1"/>
  <c r="D18" i="1"/>
  <c r="D17" i="1"/>
  <c r="D16" i="1"/>
  <c r="D15" i="1"/>
  <c r="D14" i="1"/>
  <c r="D13" i="1"/>
  <c r="D12" i="1"/>
  <c r="D11" i="1"/>
  <c r="D10" i="1"/>
  <c r="D8" i="1"/>
  <c r="D7" i="1"/>
  <c r="D6" i="1" l="1"/>
  <c r="D22" i="1"/>
  <c r="D9" i="1"/>
  <c r="D38" i="1" l="1"/>
</calcChain>
</file>

<file path=xl/comments1.xml><?xml version="1.0" encoding="utf-8"?>
<comments xmlns="http://schemas.openxmlformats.org/spreadsheetml/2006/main">
  <authors>
    <author>Admin</author>
  </authors>
  <commentList>
    <comment ref="U26" authorId="0" shapeId="0">
      <text>
        <r>
          <rPr>
            <b/>
            <sz val="9"/>
            <color indexed="81"/>
            <rFont val="Tahoma"/>
            <family val="2"/>
          </rPr>
          <t>Admin:</t>
        </r>
        <r>
          <rPr>
            <sz val="9"/>
            <color indexed="81"/>
            <rFont val="Tahoma"/>
            <family val="2"/>
          </rPr>
          <t xml:space="preserve">
Mr Tùng nhận làm hỗ trợ Mr Hung 28.03.26
</t>
        </r>
      </text>
    </comment>
  </commentList>
</comments>
</file>

<file path=xl/sharedStrings.xml><?xml version="1.0" encoding="utf-8"?>
<sst xmlns="http://schemas.openxmlformats.org/spreadsheetml/2006/main" count="824" uniqueCount="179">
  <si>
    <t>Item</t>
  </si>
  <si>
    <t>Weight-1 Unit (kg)</t>
  </si>
  <si>
    <t>Weight-2 Unit (kg)</t>
  </si>
  <si>
    <t>Remark</t>
  </si>
  <si>
    <t>Stack Template</t>
  </si>
  <si>
    <t>Base Plate</t>
  </si>
  <si>
    <t>Box #6</t>
  </si>
  <si>
    <t>Box #5</t>
  </si>
  <si>
    <t>Box #4</t>
  </si>
  <si>
    <t>Box #3</t>
  </si>
  <si>
    <t>DW - Inlet</t>
  </si>
  <si>
    <t>DW - Outlet Duct</t>
  </si>
  <si>
    <t>SK - Stack &amp; Breeching</t>
  </si>
  <si>
    <t>Box #2</t>
  </si>
  <si>
    <t>Box #1</t>
  </si>
  <si>
    <t>CC - Basement Panel</t>
  </si>
  <si>
    <t>CC - Attic Pane</t>
  </si>
  <si>
    <t>DW- CO/SCR</t>
  </si>
  <si>
    <t>DW - Burner</t>
  </si>
  <si>
    <t>PW -  Stairtower</t>
  </si>
  <si>
    <t>PW -  Spiral Stair</t>
  </si>
  <si>
    <t>PW - Platforms, Stairs, Ladders</t>
  </si>
  <si>
    <t>DW - Transition Duct</t>
  </si>
  <si>
    <t>Total</t>
  </si>
  <si>
    <t>Contract</t>
  </si>
  <si>
    <t>Actual</t>
  </si>
  <si>
    <t>CO+SCR Frame and Baffles</t>
  </si>
  <si>
    <t>Field Cross Beam (Top Beam-Box)</t>
  </si>
  <si>
    <t>Field installed top spool DUCT</t>
  </si>
  <si>
    <t>I095-ACTUAL WEIGHT</t>
  </si>
  <si>
    <t>Date:</t>
  </si>
  <si>
    <t>Rev :</t>
  </si>
  <si>
    <t>No.</t>
  </si>
  <si>
    <t>Pipe Support</t>
  </si>
  <si>
    <t>SHOP INSTALLED SIDE WALL GAS BYPASS BAFFLES DETAILS</t>
  </si>
  <si>
    <t>FIELD INSTALLED BASEMENT GAS BYPASS BAFFLES</t>
  </si>
  <si>
    <t>Pipe Rack</t>
  </si>
  <si>
    <t>31.01.2026</t>
  </si>
  <si>
    <t>Huấn</t>
  </si>
  <si>
    <t>IBS</t>
  </si>
  <si>
    <t>Sơn</t>
  </si>
  <si>
    <t>Tú</t>
  </si>
  <si>
    <t>Tùng</t>
  </si>
  <si>
    <t>TP</t>
  </si>
  <si>
    <t>LISEMCO 3</t>
  </si>
  <si>
    <t>Trung</t>
  </si>
  <si>
    <t>Hưng</t>
  </si>
  <si>
    <t>Lisemco 5</t>
  </si>
  <si>
    <t>Huy</t>
  </si>
  <si>
    <t>Đồng</t>
  </si>
  <si>
    <t xml:space="preserve">Hưng </t>
  </si>
  <si>
    <t>Vemco</t>
  </si>
  <si>
    <t>PCC1</t>
  </si>
  <si>
    <t>LOT 1</t>
  </si>
  <si>
    <t>LOT 2</t>
  </si>
  <si>
    <t>DRW</t>
  </si>
  <si>
    <t>ER- ACOUSTIC SHROUD</t>
  </si>
  <si>
    <t>IBS-LISEMCO 3</t>
  </si>
  <si>
    <t>IBS-LISEMCO 5</t>
  </si>
  <si>
    <t>BUMPER (Spec Rev 5 Ko sơn )</t>
  </si>
  <si>
    <t>Manufacturing company</t>
  </si>
  <si>
    <t>N/A</t>
  </si>
  <si>
    <t>LOT 3</t>
  </si>
  <si>
    <t>LOT 4</t>
  </si>
  <si>
    <t xml:space="preserve">Chuyển Tùng </t>
  </si>
  <si>
    <t>IBS Chưa có vật tư</t>
  </si>
  <si>
    <t>A387</t>
  </si>
  <si>
    <t>Chế tạo kiện</t>
  </si>
  <si>
    <t>L3</t>
  </si>
  <si>
    <t>DR</t>
  </si>
  <si>
    <t xml:space="preserve">Thế Anh </t>
  </si>
  <si>
    <t>TA</t>
  </si>
  <si>
    <t>Lismeco 5 (Đã có văn bản xin trả lại IBS 07.03.2026)</t>
  </si>
  <si>
    <t>Chưa giao</t>
  </si>
  <si>
    <t>Dương Yêu cầu kho Chuẩn bị giao vật tư</t>
  </si>
  <si>
    <t>BẢNG KẾ HOẠCH TỔNG THỂ TRIỂN KHAI THỰC HIỆN CÁC DỰ ÁN/ TABLE OF IMPLEMENTTAITON PLAN</t>
  </si>
  <si>
    <t>Biểu mẫu số/Form No.: BCTH-IBSHI-QLDA-01</t>
  </si>
  <si>
    <t>TABLE OF EXPECTED MANUFACTURING VOLUME ALLOCATION IN 2025</t>
  </si>
  <si>
    <t>Cập nhật ngày/ Update to:</t>
  </si>
  <si>
    <t>TỔNG NHÂN LỰC CẦN CHO CÁC DỰ ÁN
(tính một tuần 6 ngày và ko tính thêm giờ)</t>
  </si>
  <si>
    <t>STT/ No.</t>
  </si>
  <si>
    <t>TÊN CÔNG TRÌNH, HẠNG MỤC, ĐẦU MỤC CÔNG VIỆC /PROJECT NAME, ITEM, DESCRIPTION</t>
  </si>
  <si>
    <t>ĐVT/ UNIT</t>
  </si>
  <si>
    <t>KHỐI LƯỢNG/ VOLUME</t>
  </si>
  <si>
    <t>PHẠM VI THỰC HIỆN/ SCOPE OF WORKS</t>
  </si>
  <si>
    <t>TIẾN ĐỘ THỰC HIỆN / SCHEDULE</t>
  </si>
  <si>
    <t>PHẠM VI CÔNG VIỆC CHI TIẾT CỦA THẦU PHỤ/ SUB-CONTRACTOR'S SCOPE OF WORKS</t>
  </si>
  <si>
    <t>KHU VỰC THI CÔNG DỰ KIẾN/ EXPECTED FABRICATION AREA</t>
  </si>
  <si>
    <t>GHI CHÚ/ REMARKS</t>
  </si>
  <si>
    <t>IBS HI</t>
  </si>
  <si>
    <t>Bắt đầu/ Start</t>
  </si>
  <si>
    <t>Kết thúc/ Finish</t>
  </si>
  <si>
    <t>Cắt/ Cutting</t>
  </si>
  <si>
    <t>GCCK/ Machining</t>
  </si>
  <si>
    <t>Gá/ Fitup</t>
  </si>
  <si>
    <t>Hàn/ Welding</t>
  </si>
  <si>
    <t>Tổ hợp/ Try-assembly</t>
  </si>
  <si>
    <t>Tháo dỡ/ Dismantle</t>
  </si>
  <si>
    <t>Làm sạch/ Blasting</t>
  </si>
  <si>
    <t>Sơn/ Painting</t>
  </si>
  <si>
    <t>Bảo ôn/ Insulation</t>
  </si>
  <si>
    <t>Chạy thử/ Commissioning</t>
  </si>
  <si>
    <t>Đóng kiện/ Packing</t>
  </si>
  <si>
    <t>Giao hàng/ Delivery</t>
  </si>
  <si>
    <t>(a)</t>
  </si>
  <si>
    <t>(b)</t>
  </si>
  <si>
    <t>(c)</t>
  </si>
  <si>
    <t>(d)</t>
  </si>
  <si>
    <t>(e)</t>
  </si>
  <si>
    <t>(f)</t>
  </si>
  <si>
    <t>(g)</t>
  </si>
  <si>
    <t>(h)</t>
  </si>
  <si>
    <t>(i-1)</t>
  </si>
  <si>
    <t>(i-2)</t>
  </si>
  <si>
    <t>(i-3)</t>
  </si>
  <si>
    <t>(i-4)</t>
  </si>
  <si>
    <t>(i-5)</t>
  </si>
  <si>
    <t>(i-6)</t>
  </si>
  <si>
    <t>(i-7)</t>
  </si>
  <si>
    <t>(i-8)</t>
  </si>
  <si>
    <t>(i-9)</t>
  </si>
  <si>
    <t>(i-10)</t>
  </si>
  <si>
    <t>(i-11)</t>
  </si>
  <si>
    <t>(i-12)</t>
  </si>
  <si>
    <t>(j)</t>
  </si>
  <si>
    <t>(k)</t>
  </si>
  <si>
    <t>kg</t>
  </si>
  <si>
    <t xml:space="preserve">D- </t>
  </si>
  <si>
    <t>m2</t>
  </si>
  <si>
    <t xml:space="preserve">E- </t>
  </si>
  <si>
    <t xml:space="preserve">F- </t>
  </si>
  <si>
    <t xml:space="preserve">G- </t>
  </si>
  <si>
    <t xml:space="preserve">H- </t>
  </si>
  <si>
    <t>25-VPI-I-095</t>
  </si>
  <si>
    <t>Ghi chú/ Note:</t>
  </si>
  <si>
    <t>- Phần cắt (cutting): bao gồm cả phần vát mép và mài./Cutting: includes both beveling and grinding.</t>
  </si>
  <si>
    <t>- Phần hàn: gá đính: bao gồm cả phần sửa sắt hàn sau khi làm sạch sơ bộ./Tack welding: Including repairing after Sweep blasting</t>
  </si>
  <si>
    <t>Quy định, Cách thức điền thông tin: Regulations, How to fill in information:</t>
  </si>
  <si>
    <t>- Biều này được lập ngay sau khi hợp đồng mới được ký kết và được cập nhật khi các bước sau được triển khai: (i) tiến độ lập, đệ trình khách; (ii) thay đổi phạm vi công việc; (iii) cập nhật hàng tháng theo kế hoạch tháng của công ty/This form shall be made immediately after the new contract is signed and updated when the following steps are implemented: (i) the project schedule is made and submitted to the client; (ii) changes in the scope of work; (iii) monthly updates according to the company's monthly plan.</t>
  </si>
  <si>
    <t>- Các nội dung tô màu đỏ chỉ là ví dụ và người/ bộ phận lập báo cáo phải tự điều chỉnh lại nội dung theo kế hoạch lập cho phù hợp/ The contents in red are only examples and the reporting person/department must adjust the content according to the plan accordingly.</t>
  </si>
  <si>
    <t>- Cột (b) điền ít nhất các trường thông tin chính: (i) Tên dự án -- (ii) Tên Cụm thiết bị -- (iii)Tên thiết bị/ chi tiết. Xem xét phân bổ nhỏ hơn tương ứng với phần việc giao thầu phụ, nhà máy thực hiện để khớp thông tin với các cột e, f và I mục tiêu càng chi tiết càng tốt và được nhóm (group) theo các cụm tương ứng dễ kiểm tra, theo dõi./Column (b) fill in at least the main information fields: (i) Project name -- (ii) Equipment Cluster name -- (iii) Equipment name/details. Considering the smaller allocation corresponding to the subcontracting part, the factory performs to match the information with the target columns e, f and I in as much detail as possible and is grouped in corresponding clusters that are easy to check and track.</t>
  </si>
  <si>
    <t>- Cột e, f,i: là các cột lựa chọn, thuộc phạm vi thực hiện bên nào thì đánh ký tự "x"./ Columns e, f, i: are the selecting columns, in the scope of implementation, the character "x" is typed.</t>
  </si>
  <si>
    <t>- Cột g, h: Tiến độ cấp 2 cho cụn chi tiết và cấp 3 cho phần chi tiết./Columns g, h: Progress level 2 for detailed segments and level 3 for detailed sections</t>
  </si>
  <si>
    <t>- Cột f: Khu vực thi công ghi rõ các trường: (i) Trong/ Ngoài nhà máy; (ii) trong nhà máy: Trong xưởng/ ngoài mặt bằng tổ hợp và cụ thể xưởng/ khu vực nào theo quy định tổng mặt bằng./Column f: The construction area clearly states the following fields: (i) Inside / Outside the factory; (ii) In the factory: In the workshop/outside the complex premises and specifically the workshop/area according to the regulations on the total area plan.</t>
  </si>
  <si>
    <t>- Cột k: Các nội dung khác yêu cầu chưa thể hiện hết trong các cột phía trước./ Column k: Other required contents are not fully reflected in the previous columns..</t>
  </si>
  <si>
    <t>ĐƠN VỊ BÁO CÁO/ REPORT BY</t>
  </si>
  <si>
    <t>GIÁM ĐỐC PHỤ TRÁCH/ DIRECTOR IN CHARGE</t>
  </si>
  <si>
    <t xml:space="preserve">Người lập/Prepared by </t>
  </si>
  <si>
    <t>Phê duyệt/ Approved by</t>
  </si>
  <si>
    <t>A</t>
  </si>
  <si>
    <t>B</t>
  </si>
  <si>
    <t>2026.03.17</t>
  </si>
  <si>
    <t>IBS-Lisemco 5</t>
  </si>
  <si>
    <t>Chế tạo khung kiện</t>
  </si>
  <si>
    <t xml:space="preserve">Dự kiến nhà máy chế tạo DẨ list để thứ tự ưu tiên </t>
  </si>
  <si>
    <t>Shipping Frame</t>
  </si>
  <si>
    <t>DONE</t>
  </si>
  <si>
    <t xml:space="preserve">Ongoing </t>
  </si>
  <si>
    <t>ER:-Ínsulation</t>
  </si>
  <si>
    <t>ER-Plate</t>
  </si>
  <si>
    <t>ER-LINER</t>
  </si>
  <si>
    <t>ER-Beam</t>
  </si>
  <si>
    <t>ER - Fastener</t>
  </si>
  <si>
    <t>Giang Sơn</t>
  </si>
  <si>
    <t>TP TÙNG</t>
  </si>
  <si>
    <t>TP ĐỒNG</t>
  </si>
  <si>
    <t>TP L3</t>
  </si>
  <si>
    <t>TP HƯNG</t>
  </si>
  <si>
    <t>TP LONG</t>
  </si>
  <si>
    <t>TP ĐR</t>
  </si>
  <si>
    <t xml:space="preserve">TP GIANG SƠN </t>
  </si>
  <si>
    <t>UNIT 1</t>
  </si>
  <si>
    <t>UNIT 2</t>
  </si>
  <si>
    <t>TP LISEMCO 5</t>
  </si>
  <si>
    <r>
      <t>Phòng, bộ phận báo cáo/</t>
    </r>
    <r>
      <rPr>
        <b/>
        <i/>
        <sz val="11"/>
        <rFont val="Times New Roman"/>
        <family val="1"/>
      </rPr>
      <t xml:space="preserve"> Department: ...</t>
    </r>
  </si>
  <si>
    <r>
      <t xml:space="preserve">Kỳ (tháng) lập báo cáo/ </t>
    </r>
    <r>
      <rPr>
        <b/>
        <i/>
        <sz val="11"/>
        <rFont val="Times New Roman"/>
        <family val="1"/>
      </rPr>
      <t>Month No.: ...</t>
    </r>
  </si>
  <si>
    <t>TPLISEMCO 5</t>
  </si>
  <si>
    <t>Sub-Contractor/ NAME</t>
  </si>
  <si>
    <t>Mr TÙNG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</si>
</sst>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_);_(* \(#,##0\);_(* &quot;-&quot;??_);_(@_)"/>
    <numFmt numFmtId="165" formatCode="yyyy\-mm\-dd;@"/>
    <numFmt numFmtId="166" formatCode="_(* #,##0.000_);_(* \(#,##0.000\);_(*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10"/>
      <name val="Calibri"/>
      <family val="2"/>
      <scheme val="minor"/>
    </font>
    <font>
      <sz val="8"/>
      <name val="Calibri"/>
      <family val="2"/>
      <scheme val="minor"/>
    </font>
    <font>
      <sz val="11"/>
      <name val="Times New Roman"/>
      <family val="1"/>
    </font>
    <font>
      <b/>
      <sz val="11"/>
      <name val="Times New Roman"/>
      <family val="1"/>
    </font>
    <font>
      <b/>
      <i/>
      <sz val="11"/>
      <name val="Times New Roman"/>
      <family val="1"/>
    </font>
    <font>
      <i/>
      <sz val="11"/>
      <name val="Times New Roman"/>
      <family val="1"/>
    </font>
    <font>
      <b/>
      <u/>
      <sz val="11"/>
      <name val="Times New Roman"/>
      <family val="1"/>
    </font>
    <font>
      <b/>
      <sz val="11"/>
      <name val="Times New Roman"/>
      <family val="1"/>
      <charset val="163"/>
    </font>
    <font>
      <sz val="10"/>
      <name val="Times New Roman"/>
      <family val="1"/>
    </font>
    <font>
      <b/>
      <sz val="11"/>
      <color rgb="FFFF0000"/>
      <name val="Times New Roman"/>
      <family val="1"/>
    </font>
    <font>
      <sz val="9"/>
      <color indexed="81"/>
      <name val="Tahoma"/>
      <family val="2"/>
    </font>
    <font>
      <b/>
      <sz val="9"/>
      <color indexed="81"/>
      <name val="Tahoma"/>
      <family val="2"/>
    </font>
  </fonts>
  <fills count="8">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154">
    <xf numFmtId="0" fontId="0" fillId="0" borderId="0" xfId="0"/>
    <xf numFmtId="0" fontId="0" fillId="2" borderId="0" xfId="0" applyFill="1" applyAlignment="1">
      <alignment horizontal="left"/>
    </xf>
    <xf numFmtId="0" fontId="0" fillId="2" borderId="0" xfId="0" applyFill="1"/>
    <xf numFmtId="0" fontId="5" fillId="2" borderId="0" xfId="0" applyFont="1" applyFill="1"/>
    <xf numFmtId="0" fontId="5" fillId="2" borderId="0" xfId="0" applyFont="1" applyFill="1" applyAlignment="1">
      <alignment horizontal="left"/>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0" fontId="6" fillId="2" borderId="1" xfId="0" applyFont="1" applyFill="1" applyBorder="1" applyAlignment="1">
      <alignment horizontal="center"/>
    </xf>
    <xf numFmtId="0" fontId="6" fillId="2" borderId="1" xfId="0" applyFont="1" applyFill="1" applyBorder="1"/>
    <xf numFmtId="3" fontId="6" fillId="2" borderId="1" xfId="0" applyNumberFormat="1" applyFont="1" applyFill="1" applyBorder="1"/>
    <xf numFmtId="164" fontId="6" fillId="2" borderId="1" xfId="1" applyNumberFormat="1" applyFont="1" applyFill="1" applyBorder="1"/>
    <xf numFmtId="0" fontId="6" fillId="2" borderId="0" xfId="0" applyFont="1" applyFill="1" applyAlignment="1">
      <alignment horizontal="left"/>
    </xf>
    <xf numFmtId="0" fontId="6" fillId="2" borderId="0" xfId="0" applyFont="1" applyFill="1"/>
    <xf numFmtId="43" fontId="6" fillId="2" borderId="1" xfId="1" applyFont="1" applyFill="1" applyBorder="1"/>
    <xf numFmtId="0" fontId="7" fillId="2" borderId="1" xfId="0" applyFont="1" applyFill="1" applyBorder="1" applyAlignment="1">
      <alignment horizontal="center"/>
    </xf>
    <xf numFmtId="164" fontId="7" fillId="2" borderId="1" xfId="1" applyNumberFormat="1" applyFont="1" applyFill="1" applyBorder="1" applyAlignment="1">
      <alignment horizontal="center"/>
    </xf>
    <xf numFmtId="0" fontId="8" fillId="3" borderId="0" xfId="0" applyFont="1" applyFill="1" applyAlignment="1">
      <alignment horizontal="left" wrapText="1"/>
    </xf>
    <xf numFmtId="0" fontId="0" fillId="3" borderId="0" xfId="0" applyFill="1"/>
    <xf numFmtId="0" fontId="4" fillId="3" borderId="0" xfId="0" applyFont="1" applyFill="1"/>
    <xf numFmtId="0" fontId="2" fillId="3" borderId="0" xfId="0" applyFont="1" applyFill="1"/>
    <xf numFmtId="0" fontId="3" fillId="2" borderId="0" xfId="0" applyFont="1" applyFill="1" applyAlignment="1">
      <alignment horizontal="center"/>
    </xf>
    <xf numFmtId="0" fontId="8" fillId="3" borderId="0" xfId="0" applyFont="1" applyFill="1" applyAlignment="1">
      <alignment horizontal="left"/>
    </xf>
    <xf numFmtId="0" fontId="2" fillId="2" borderId="0" xfId="0" applyFont="1" applyFill="1" applyAlignment="1">
      <alignment horizontal="center" vertical="center" wrapText="1"/>
    </xf>
    <xf numFmtId="0" fontId="6" fillId="2" borderId="0" xfId="0" applyFont="1" applyFill="1" applyAlignment="1">
      <alignment horizontal="center"/>
    </xf>
    <xf numFmtId="164" fontId="7" fillId="2" borderId="0" xfId="1" applyNumberFormat="1" applyFont="1" applyFill="1" applyBorder="1" applyAlignment="1">
      <alignment horizontal="center"/>
    </xf>
    <xf numFmtId="0" fontId="9" fillId="2" borderId="0" xfId="0" applyFont="1" applyFill="1"/>
    <xf numFmtId="0" fontId="10" fillId="3" borderId="0" xfId="0" applyFont="1" applyFill="1" applyAlignment="1">
      <alignment wrapText="1"/>
    </xf>
    <xf numFmtId="0" fontId="9" fillId="2" borderId="0" xfId="0" applyFont="1" applyFill="1" applyAlignment="1">
      <alignment horizontal="center" vertical="center" wrapText="1"/>
    </xf>
    <xf numFmtId="0" fontId="11" fillId="2" borderId="0" xfId="0" applyFont="1" applyFill="1" applyAlignment="1">
      <alignment horizontal="left"/>
    </xf>
    <xf numFmtId="0" fontId="11" fillId="2" borderId="1" xfId="0" applyFont="1" applyFill="1" applyBorder="1" applyAlignment="1">
      <alignment horizontal="left" vertical="center" wrapText="1"/>
    </xf>
    <xf numFmtId="0" fontId="11" fillId="2" borderId="0" xfId="0" applyFont="1" applyFill="1"/>
    <xf numFmtId="0" fontId="11" fillId="2" borderId="1" xfId="0" applyFont="1" applyFill="1" applyBorder="1"/>
    <xf numFmtId="164" fontId="11" fillId="2" borderId="0" xfId="0" applyNumberFormat="1" applyFont="1" applyFill="1"/>
    <xf numFmtId="0" fontId="10" fillId="2" borderId="0" xfId="0" applyFont="1" applyFill="1"/>
    <xf numFmtId="0" fontId="6" fillId="2" borderId="1" xfId="0" applyFont="1" applyFill="1" applyBorder="1" applyAlignment="1">
      <alignment horizontal="center" vertical="center"/>
    </xf>
    <xf numFmtId="0" fontId="6" fillId="2" borderId="1" xfId="0" applyFont="1" applyFill="1" applyBorder="1" applyAlignment="1">
      <alignment vertical="center"/>
    </xf>
    <xf numFmtId="43" fontId="6" fillId="2" borderId="1" xfId="1" applyFont="1" applyFill="1" applyBorder="1" applyAlignment="1">
      <alignment vertical="center"/>
    </xf>
    <xf numFmtId="164" fontId="6" fillId="2" borderId="1" xfId="1" applyNumberFormat="1" applyFont="1" applyFill="1" applyBorder="1" applyAlignment="1">
      <alignment vertical="center"/>
    </xf>
    <xf numFmtId="0" fontId="12" fillId="2" borderId="0" xfId="0" applyFont="1" applyFill="1"/>
    <xf numFmtId="0" fontId="8" fillId="4" borderId="1" xfId="0" applyFont="1" applyFill="1" applyBorder="1" applyAlignment="1">
      <alignment horizontal="center"/>
    </xf>
    <xf numFmtId="0" fontId="8" fillId="4" borderId="1" xfId="0" applyFont="1" applyFill="1" applyBorder="1"/>
    <xf numFmtId="43" fontId="8" fillId="4" borderId="1" xfId="1" applyFont="1" applyFill="1" applyBorder="1"/>
    <xf numFmtId="164" fontId="8" fillId="4" borderId="1" xfId="1" applyNumberFormat="1" applyFont="1" applyFill="1" applyBorder="1"/>
    <xf numFmtId="0" fontId="8" fillId="4" borderId="0" xfId="0" applyFont="1" applyFill="1" applyAlignment="1">
      <alignment horizontal="center"/>
    </xf>
    <xf numFmtId="0" fontId="6" fillId="5" borderId="1" xfId="0" applyFont="1" applyFill="1" applyBorder="1" applyAlignment="1">
      <alignment horizontal="center"/>
    </xf>
    <xf numFmtId="0" fontId="6" fillId="5" borderId="1" xfId="0" applyFont="1" applyFill="1" applyBorder="1"/>
    <xf numFmtId="164" fontId="6" fillId="5" borderId="1" xfId="1" applyNumberFormat="1" applyFont="1" applyFill="1" applyBorder="1"/>
    <xf numFmtId="0" fontId="6" fillId="5" borderId="0" xfId="0" applyFont="1" applyFill="1" applyAlignment="1">
      <alignment horizontal="center"/>
    </xf>
    <xf numFmtId="0" fontId="12" fillId="5" borderId="0" xfId="0" applyFont="1" applyFill="1"/>
    <xf numFmtId="3" fontId="6" fillId="5" borderId="1" xfId="0" applyNumberFormat="1" applyFont="1" applyFill="1" applyBorder="1"/>
    <xf numFmtId="0" fontId="11" fillId="5" borderId="0" xfId="0" applyFont="1" applyFill="1"/>
    <xf numFmtId="0" fontId="6" fillId="5" borderId="0" xfId="0" applyFont="1" applyFill="1" applyAlignment="1">
      <alignment horizontal="left"/>
    </xf>
    <xf numFmtId="0" fontId="6" fillId="5" borderId="0" xfId="0" applyFont="1" applyFill="1" applyAlignment="1">
      <alignment wrapText="1"/>
    </xf>
    <xf numFmtId="0" fontId="6" fillId="2" borderId="1" xfId="0" applyFont="1" applyFill="1" applyBorder="1" applyAlignment="1">
      <alignment horizontal="left"/>
    </xf>
    <xf numFmtId="166" fontId="0" fillId="2" borderId="0" xfId="0" applyNumberFormat="1" applyFill="1"/>
    <xf numFmtId="0" fontId="6" fillId="5" borderId="1" xfId="0" applyFont="1" applyFill="1" applyBorder="1" applyAlignment="1">
      <alignment horizontal="left"/>
    </xf>
    <xf numFmtId="0" fontId="14" fillId="0" borderId="0" xfId="0" applyFont="1"/>
    <xf numFmtId="0" fontId="15" fillId="0" borderId="0" xfId="0" applyFont="1" applyAlignment="1">
      <alignment horizontal="centerContinuous" vertical="center"/>
    </xf>
    <xf numFmtId="0" fontId="15" fillId="0" borderId="0" xfId="0" applyFont="1" applyAlignment="1">
      <alignment horizontal="centerContinuous" vertical="center" wrapText="1"/>
    </xf>
    <xf numFmtId="165" fontId="15" fillId="0" borderId="0" xfId="0" applyNumberFormat="1" applyFont="1" applyAlignment="1">
      <alignment horizontal="centerContinuous" vertical="center"/>
    </xf>
    <xf numFmtId="0" fontId="15" fillId="0" borderId="0" xfId="0" applyFont="1" applyAlignment="1">
      <alignment vertical="center"/>
    </xf>
    <xf numFmtId="0" fontId="15" fillId="0" borderId="3" xfId="0" applyFont="1" applyBorder="1" applyAlignment="1">
      <alignment horizontal="left" vertical="center" wrapText="1"/>
    </xf>
    <xf numFmtId="0" fontId="15" fillId="0" borderId="3" xfId="0" applyFont="1" applyBorder="1" applyAlignment="1">
      <alignment vertical="center"/>
    </xf>
    <xf numFmtId="165" fontId="15" fillId="0" borderId="3" xfId="0" applyNumberFormat="1" applyFont="1" applyBorder="1" applyAlignment="1">
      <alignment vertical="center"/>
    </xf>
    <xf numFmtId="165" fontId="14" fillId="0" borderId="0" xfId="0" applyNumberFormat="1" applyFont="1"/>
    <xf numFmtId="0" fontId="15" fillId="0" borderId="0" xfId="0" applyFont="1" applyBorder="1" applyAlignment="1">
      <alignment vertical="center"/>
    </xf>
    <xf numFmtId="0" fontId="16" fillId="0" borderId="3" xfId="0" applyFont="1" applyBorder="1" applyAlignment="1">
      <alignment vertical="center"/>
    </xf>
    <xf numFmtId="0" fontId="15" fillId="0" borderId="3" xfId="0" applyFont="1" applyBorder="1" applyAlignment="1">
      <alignment vertical="center" wrapText="1"/>
    </xf>
    <xf numFmtId="0" fontId="15" fillId="6" borderId="4" xfId="0" applyFont="1" applyFill="1" applyBorder="1" applyAlignment="1">
      <alignment horizontal="center" vertical="center" wrapText="1"/>
    </xf>
    <xf numFmtId="0" fontId="15" fillId="6" borderId="1" xfId="0" applyFont="1" applyFill="1" applyBorder="1" applyAlignment="1">
      <alignment horizontal="centerContinuous" vertical="center" wrapText="1"/>
    </xf>
    <xf numFmtId="165" fontId="15" fillId="6" borderId="1" xfId="0" applyNumberFormat="1" applyFont="1" applyFill="1" applyBorder="1" applyAlignment="1">
      <alignment horizontal="centerContinuous" vertical="center" wrapText="1"/>
    </xf>
    <xf numFmtId="0" fontId="15" fillId="0" borderId="0" xfId="0" applyFont="1" applyAlignment="1">
      <alignment vertical="center" wrapText="1"/>
    </xf>
    <xf numFmtId="0" fontId="15" fillId="6" borderId="5" xfId="0" applyFont="1" applyFill="1" applyBorder="1" applyAlignment="1">
      <alignment horizontal="center" vertical="center" wrapText="1"/>
    </xf>
    <xf numFmtId="0" fontId="15" fillId="6" borderId="5" xfId="0" applyFont="1" applyFill="1" applyBorder="1" applyAlignment="1">
      <alignment horizontal="left" vertical="center" wrapText="1"/>
    </xf>
    <xf numFmtId="0" fontId="15" fillId="6" borderId="1" xfId="0" applyFont="1" applyFill="1" applyBorder="1" applyAlignment="1">
      <alignment horizontal="center" vertical="center" wrapText="1"/>
    </xf>
    <xf numFmtId="165" fontId="15" fillId="6" borderId="1" xfId="0" applyNumberFormat="1" applyFont="1" applyFill="1" applyBorder="1" applyAlignment="1">
      <alignment horizontal="center" vertical="center" wrapText="1"/>
    </xf>
    <xf numFmtId="0" fontId="17" fillId="0" borderId="0" xfId="0" applyFont="1" applyAlignment="1">
      <alignment horizontal="center" vertical="center" wrapText="1"/>
    </xf>
    <xf numFmtId="0" fontId="17" fillId="6" borderId="5" xfId="0" applyFont="1" applyFill="1" applyBorder="1" applyAlignment="1">
      <alignment horizontal="center" vertical="center" wrapText="1"/>
    </xf>
    <xf numFmtId="0" fontId="17" fillId="0" borderId="0" xfId="0" applyFont="1" applyAlignment="1">
      <alignment horizontal="center"/>
    </xf>
    <xf numFmtId="0" fontId="15" fillId="7" borderId="1" xfId="0" applyFont="1" applyFill="1" applyBorder="1" applyAlignment="1">
      <alignment horizontal="center" vertical="center"/>
    </xf>
    <xf numFmtId="43" fontId="15" fillId="7" borderId="1" xfId="1" applyFont="1" applyFill="1" applyBorder="1" applyAlignment="1">
      <alignment horizontal="left" vertical="center" wrapText="1"/>
    </xf>
    <xf numFmtId="43" fontId="14" fillId="7" borderId="1" xfId="1" applyFont="1" applyFill="1" applyBorder="1" applyAlignment="1">
      <alignment horizontal="center" vertical="center"/>
    </xf>
    <xf numFmtId="164" fontId="14" fillId="7" borderId="1" xfId="1" applyNumberFormat="1" applyFont="1" applyFill="1" applyBorder="1" applyAlignment="1">
      <alignment horizontal="right" vertical="center"/>
    </xf>
    <xf numFmtId="164" fontId="14" fillId="7" borderId="1" xfId="1" applyNumberFormat="1" applyFont="1" applyFill="1" applyBorder="1" applyAlignment="1">
      <alignment horizontal="center" vertical="center"/>
    </xf>
    <xf numFmtId="165" fontId="14" fillId="7" borderId="1" xfId="1" applyNumberFormat="1" applyFont="1" applyFill="1" applyBorder="1" applyAlignment="1">
      <alignment horizontal="right" vertical="center"/>
    </xf>
    <xf numFmtId="0" fontId="14" fillId="0" borderId="0" xfId="0" applyFont="1" applyAlignment="1">
      <alignment vertical="center"/>
    </xf>
    <xf numFmtId="164" fontId="15" fillId="0" borderId="1" xfId="1" applyNumberFormat="1" applyFont="1" applyFill="1" applyBorder="1" applyAlignment="1">
      <alignment horizontal="center" vertical="center"/>
    </xf>
    <xf numFmtId="14" fontId="15" fillId="0" borderId="1" xfId="1" applyNumberFormat="1" applyFont="1" applyFill="1" applyBorder="1" applyAlignment="1">
      <alignment horizontal="right" vertical="center"/>
    </xf>
    <xf numFmtId="0" fontId="15" fillId="2" borderId="0" xfId="0" applyFont="1" applyFill="1" applyAlignment="1">
      <alignment vertical="center"/>
    </xf>
    <xf numFmtId="0" fontId="14" fillId="2" borderId="1" xfId="0" quotePrefix="1" applyFont="1" applyFill="1" applyBorder="1" applyAlignment="1">
      <alignment horizontal="center" vertical="center"/>
    </xf>
    <xf numFmtId="43" fontId="14" fillId="2" borderId="1" xfId="1" applyFont="1" applyFill="1" applyBorder="1" applyAlignment="1">
      <alignment horizontal="left" vertical="center" wrapText="1" indent="1"/>
    </xf>
    <xf numFmtId="43" fontId="14" fillId="2" borderId="1" xfId="1" applyFont="1" applyFill="1" applyBorder="1" applyAlignment="1">
      <alignment horizontal="center" vertical="center"/>
    </xf>
    <xf numFmtId="164" fontId="14" fillId="2" borderId="1" xfId="1" applyNumberFormat="1" applyFont="1" applyFill="1" applyBorder="1" applyAlignment="1">
      <alignment horizontal="right" vertical="center"/>
    </xf>
    <xf numFmtId="14" fontId="14" fillId="2" borderId="1" xfId="1" applyNumberFormat="1" applyFont="1" applyFill="1" applyBorder="1" applyAlignment="1">
      <alignment horizontal="right" vertical="center"/>
    </xf>
    <xf numFmtId="164" fontId="14" fillId="2" borderId="1" xfId="1" applyNumberFormat="1" applyFont="1" applyFill="1" applyBorder="1" applyAlignment="1">
      <alignment horizontal="center" vertical="center"/>
    </xf>
    <xf numFmtId="0" fontId="14" fillId="2" borderId="0" xfId="0" applyFont="1" applyFill="1" applyAlignment="1">
      <alignment vertical="center"/>
    </xf>
    <xf numFmtId="164" fontId="14" fillId="2" borderId="1" xfId="1" applyNumberFormat="1" applyFont="1" applyFill="1" applyBorder="1" applyAlignment="1">
      <alignment horizontal="left" vertical="center"/>
    </xf>
    <xf numFmtId="0" fontId="6" fillId="2" borderId="1" xfId="0" applyFont="1" applyFill="1" applyBorder="1" applyAlignment="1">
      <alignment horizontal="left" vertical="center" wrapText="1"/>
    </xf>
    <xf numFmtId="164" fontId="14" fillId="2" borderId="1" xfId="1" applyNumberFormat="1" applyFont="1" applyFill="1" applyBorder="1" applyAlignment="1">
      <alignment horizontal="center" vertical="center" wrapText="1"/>
    </xf>
    <xf numFmtId="165" fontId="14" fillId="2" borderId="1" xfId="1" applyNumberFormat="1" applyFont="1" applyFill="1" applyBorder="1" applyAlignment="1">
      <alignment horizontal="right" vertical="center"/>
    </xf>
    <xf numFmtId="0" fontId="15" fillId="0" borderId="6" xfId="0" applyFont="1" applyBorder="1" applyAlignment="1">
      <alignment vertical="center"/>
    </xf>
    <xf numFmtId="0" fontId="14" fillId="5" borderId="1" xfId="0" quotePrefix="1" applyFont="1" applyFill="1" applyBorder="1" applyAlignment="1">
      <alignment horizontal="center" vertical="center"/>
    </xf>
    <xf numFmtId="43" fontId="14" fillId="5" borderId="1" xfId="1" applyFont="1" applyFill="1" applyBorder="1" applyAlignment="1">
      <alignment horizontal="left" vertical="center" wrapText="1" indent="1"/>
    </xf>
    <xf numFmtId="43" fontId="14" fillId="5" borderId="1" xfId="1" applyFont="1" applyFill="1" applyBorder="1" applyAlignment="1">
      <alignment horizontal="center" vertical="center"/>
    </xf>
    <xf numFmtId="164" fontId="14" fillId="5" borderId="1" xfId="1" applyNumberFormat="1" applyFont="1" applyFill="1" applyBorder="1" applyAlignment="1">
      <alignment horizontal="right" vertical="center"/>
    </xf>
    <xf numFmtId="164" fontId="14" fillId="5" borderId="1" xfId="1" applyNumberFormat="1" applyFont="1" applyFill="1" applyBorder="1" applyAlignment="1">
      <alignment horizontal="center" vertical="center"/>
    </xf>
    <xf numFmtId="14" fontId="14" fillId="5" borderId="1" xfId="1" applyNumberFormat="1" applyFont="1" applyFill="1" applyBorder="1" applyAlignment="1">
      <alignment horizontal="right" vertical="center"/>
    </xf>
    <xf numFmtId="164" fontId="14" fillId="0" borderId="1" xfId="1" applyNumberFormat="1" applyFont="1" applyFill="1" applyBorder="1" applyAlignment="1">
      <alignment horizontal="center" vertical="center"/>
    </xf>
    <xf numFmtId="165" fontId="14" fillId="0" borderId="1" xfId="1" applyNumberFormat="1" applyFont="1" applyFill="1" applyBorder="1" applyAlignment="1">
      <alignment horizontal="center" vertical="center"/>
    </xf>
    <xf numFmtId="164" fontId="14" fillId="0" borderId="1" xfId="1" applyNumberFormat="1" applyFont="1" applyFill="1" applyBorder="1" applyAlignment="1">
      <alignment horizontal="center" vertical="center" wrapText="1"/>
    </xf>
    <xf numFmtId="0" fontId="14" fillId="0" borderId="1" xfId="0" quotePrefix="1" applyFont="1" applyBorder="1" applyAlignment="1">
      <alignment horizontal="center" vertical="center"/>
    </xf>
    <xf numFmtId="43" fontId="14" fillId="0" borderId="1" xfId="1" applyFont="1" applyFill="1" applyBorder="1" applyAlignment="1">
      <alignment horizontal="left" vertical="center" wrapText="1" indent="1"/>
    </xf>
    <xf numFmtId="43" fontId="14" fillId="0" borderId="1" xfId="1" applyFont="1" applyFill="1" applyBorder="1" applyAlignment="1">
      <alignment horizontal="center" vertical="center"/>
    </xf>
    <xf numFmtId="164" fontId="14" fillId="0" borderId="1" xfId="1" applyNumberFormat="1" applyFont="1" applyFill="1" applyBorder="1" applyAlignment="1">
      <alignment horizontal="right" vertical="center"/>
    </xf>
    <xf numFmtId="164" fontId="14" fillId="0" borderId="1" xfId="1" applyNumberFormat="1" applyFont="1" applyFill="1" applyBorder="1" applyAlignment="1">
      <alignment horizontal="left" vertical="center"/>
    </xf>
    <xf numFmtId="14" fontId="14" fillId="0" borderId="1" xfId="1" applyNumberFormat="1" applyFont="1" applyFill="1" applyBorder="1" applyAlignment="1">
      <alignment horizontal="right" vertical="center"/>
    </xf>
    <xf numFmtId="14" fontId="15" fillId="2" borderId="1" xfId="1" applyNumberFormat="1" applyFont="1" applyFill="1" applyBorder="1" applyAlignment="1">
      <alignment horizontal="right" vertical="center"/>
    </xf>
    <xf numFmtId="164" fontId="15" fillId="0" borderId="1" xfId="1" applyNumberFormat="1" applyFont="1" applyFill="1" applyBorder="1" applyAlignment="1">
      <alignment horizontal="center" vertical="center" wrapText="1"/>
    </xf>
    <xf numFmtId="165" fontId="15" fillId="0" borderId="1" xfId="1" applyNumberFormat="1" applyFont="1" applyFill="1" applyBorder="1" applyAlignment="1">
      <alignment horizontal="center" vertical="center"/>
    </xf>
    <xf numFmtId="165" fontId="14" fillId="0" borderId="1" xfId="1" applyNumberFormat="1" applyFont="1" applyFill="1" applyBorder="1" applyAlignment="1">
      <alignment horizontal="right" vertical="center"/>
    </xf>
    <xf numFmtId="0" fontId="15" fillId="0" borderId="7" xfId="0" applyFont="1" applyBorder="1" applyAlignment="1">
      <alignment vertical="center"/>
    </xf>
    <xf numFmtId="164" fontId="14" fillId="0" borderId="1" xfId="1" applyNumberFormat="1" applyFont="1" applyFill="1" applyBorder="1" applyAlignment="1">
      <alignment horizontal="left" vertical="center" wrapText="1"/>
    </xf>
    <xf numFmtId="0" fontId="15" fillId="0" borderId="0" xfId="0" applyFont="1"/>
    <xf numFmtId="0" fontId="15" fillId="0" borderId="0" xfId="0" applyFont="1" applyAlignment="1">
      <alignment horizontal="center"/>
    </xf>
    <xf numFmtId="0" fontId="18" fillId="0" borderId="0" xfId="0" applyFont="1" applyAlignment="1">
      <alignment horizontal="left" wrapText="1"/>
    </xf>
    <xf numFmtId="165" fontId="15" fillId="0" borderId="0" xfId="0" applyNumberFormat="1" applyFont="1"/>
    <xf numFmtId="0" fontId="17" fillId="0" borderId="0" xfId="0" applyFont="1"/>
    <xf numFmtId="0" fontId="17" fillId="0" borderId="0" xfId="0" quotePrefix="1" applyFont="1"/>
    <xf numFmtId="165" fontId="17" fillId="0" borderId="0" xfId="0" applyNumberFormat="1" applyFont="1"/>
    <xf numFmtId="0" fontId="18" fillId="0" borderId="0" xfId="0" applyFont="1" applyAlignment="1">
      <alignment horizontal="left"/>
    </xf>
    <xf numFmtId="0" fontId="17" fillId="0" borderId="0" xfId="0" applyFont="1" applyAlignment="1">
      <alignment vertical="center"/>
    </xf>
    <xf numFmtId="0" fontId="17" fillId="0" borderId="0" xfId="0" applyFont="1" applyAlignment="1">
      <alignment horizontal="center" vertical="center"/>
    </xf>
    <xf numFmtId="0" fontId="19" fillId="0" borderId="0" xfId="0" applyFont="1"/>
    <xf numFmtId="0" fontId="14" fillId="0" borderId="0" xfId="0" applyFont="1" applyAlignment="1">
      <alignment horizontal="center"/>
    </xf>
    <xf numFmtId="0" fontId="14" fillId="0" borderId="0" xfId="0" applyFont="1" applyAlignment="1">
      <alignment horizontal="left" wrapText="1"/>
    </xf>
    <xf numFmtId="165" fontId="14" fillId="2" borderId="1" xfId="1" applyNumberFormat="1" applyFont="1" applyFill="1" applyBorder="1" applyAlignment="1">
      <alignment horizontal="left" vertical="center"/>
    </xf>
    <xf numFmtId="164" fontId="20" fillId="2" borderId="1" xfId="1" applyNumberFormat="1" applyFont="1" applyFill="1" applyBorder="1" applyAlignment="1">
      <alignment horizontal="center" vertical="center"/>
    </xf>
    <xf numFmtId="0" fontId="15" fillId="3" borderId="1" xfId="0" quotePrefix="1" applyFont="1" applyFill="1" applyBorder="1" applyAlignment="1">
      <alignment horizontal="center" vertical="center"/>
    </xf>
    <xf numFmtId="43" fontId="15" fillId="3" borderId="1" xfId="1" applyFont="1" applyFill="1" applyBorder="1" applyAlignment="1">
      <alignment horizontal="left" vertical="center" wrapText="1" indent="1"/>
    </xf>
    <xf numFmtId="43" fontId="15" fillId="3" borderId="1" xfId="1" applyFont="1" applyFill="1" applyBorder="1" applyAlignment="1">
      <alignment horizontal="center" vertical="center"/>
    </xf>
    <xf numFmtId="164" fontId="15" fillId="3" borderId="1" xfId="1" applyNumberFormat="1" applyFont="1" applyFill="1" applyBorder="1" applyAlignment="1">
      <alignment horizontal="right" vertical="center"/>
    </xf>
    <xf numFmtId="164" fontId="21" fillId="5" borderId="1" xfId="1" applyNumberFormat="1" applyFont="1" applyFill="1" applyBorder="1" applyAlignment="1">
      <alignment horizontal="center" vertical="center"/>
    </xf>
    <xf numFmtId="164" fontId="21" fillId="5" borderId="1" xfId="1" applyNumberFormat="1" applyFont="1" applyFill="1" applyBorder="1" applyAlignment="1">
      <alignment horizontal="left" vertical="center"/>
    </xf>
    <xf numFmtId="164" fontId="15" fillId="2" borderId="1" xfId="1" applyNumberFormat="1" applyFont="1" applyFill="1" applyBorder="1" applyAlignment="1">
      <alignment horizontal="left" vertical="center"/>
    </xf>
    <xf numFmtId="164" fontId="15" fillId="2" borderId="1" xfId="1" applyNumberFormat="1" applyFont="1" applyFill="1" applyBorder="1" applyAlignment="1">
      <alignment horizontal="right" vertical="center"/>
    </xf>
    <xf numFmtId="165" fontId="15" fillId="2" borderId="1" xfId="1" applyNumberFormat="1" applyFont="1" applyFill="1" applyBorder="1" applyAlignment="1">
      <alignment horizontal="right" vertical="center"/>
    </xf>
    <xf numFmtId="165" fontId="15" fillId="2" borderId="1" xfId="1" applyNumberFormat="1" applyFont="1" applyFill="1" applyBorder="1" applyAlignment="1">
      <alignment horizontal="left" vertical="center"/>
    </xf>
    <xf numFmtId="0" fontId="3" fillId="2" borderId="0" xfId="0" applyFont="1" applyFill="1" applyAlignment="1">
      <alignment horizontal="center"/>
    </xf>
    <xf numFmtId="0" fontId="4" fillId="3" borderId="1" xfId="0" applyFont="1" applyFill="1" applyBorder="1" applyAlignment="1">
      <alignment horizontal="center"/>
    </xf>
    <xf numFmtId="0" fontId="17" fillId="0" borderId="0" xfId="0" quotePrefix="1" applyFont="1" applyAlignment="1">
      <alignment horizontal="left" vertical="center" wrapText="1"/>
    </xf>
    <xf numFmtId="0" fontId="17" fillId="0" borderId="0" xfId="0" quotePrefix="1" applyFont="1" applyAlignment="1">
      <alignment horizontal="left" wrapText="1"/>
    </xf>
    <xf numFmtId="164" fontId="21" fillId="2" borderId="1" xfId="1" applyNumberFormat="1" applyFont="1" applyFill="1" applyBorder="1" applyAlignment="1">
      <alignment horizontal="center" vertical="center"/>
    </xf>
  </cellXfs>
  <cellStyles count="2">
    <cellStyle name="Comma" xfId="1" builtinId="3"/>
    <cellStyle name="Normal" xfId="0" builtinId="0"/>
  </cellStyles>
  <dxfs count="7">
    <dxf>
      <fill>
        <patternFill patternType="solid">
          <fgColor rgb="FFFF00FF"/>
          <bgColor rgb="FFFF00FF"/>
        </patternFill>
      </fill>
    </dxf>
    <dxf>
      <fill>
        <patternFill patternType="solid">
          <fgColor rgb="FFB7E1CD"/>
          <bgColor rgb="FFB7E1CD"/>
        </patternFill>
      </fill>
    </dxf>
    <dxf>
      <fill>
        <patternFill patternType="solid">
          <fgColor rgb="FFFF9900"/>
          <bgColor rgb="FFFF9900"/>
        </patternFill>
      </fill>
    </dxf>
    <dxf>
      <fill>
        <patternFill patternType="solid">
          <fgColor rgb="FFFF0000"/>
          <bgColor rgb="FFFF0000"/>
        </patternFill>
      </fill>
    </dxf>
    <dxf>
      <fill>
        <patternFill patternType="solid">
          <fgColor rgb="FFFF00FF"/>
          <bgColor rgb="FFFF00FF"/>
        </patternFill>
      </fill>
    </dxf>
    <dxf>
      <font>
        <color rgb="FF000000"/>
      </font>
      <fill>
        <patternFill patternType="solid">
          <fgColor rgb="FF9FC5E8"/>
          <bgColor rgb="FF9FC5E8"/>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70" Type="http://schemas.openxmlformats.org/officeDocument/2006/relationships/externalLink" Target="externalLinks/externalLink168.xml"/><Relationship Id="rId191" Type="http://schemas.openxmlformats.org/officeDocument/2006/relationships/externalLink" Target="externalLinks/externalLink189.xml"/><Relationship Id="rId205" Type="http://schemas.openxmlformats.org/officeDocument/2006/relationships/externalLink" Target="externalLinks/externalLink203.xml"/><Relationship Id="rId226" Type="http://schemas.openxmlformats.org/officeDocument/2006/relationships/externalLink" Target="externalLinks/externalLink224.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externalLink" Target="externalLinks/externalLink158.xml"/><Relationship Id="rId181" Type="http://schemas.openxmlformats.org/officeDocument/2006/relationships/externalLink" Target="externalLinks/externalLink179.xml"/><Relationship Id="rId216" Type="http://schemas.openxmlformats.org/officeDocument/2006/relationships/externalLink" Target="externalLinks/externalLink214.xml"/><Relationship Id="rId237" Type="http://schemas.openxmlformats.org/officeDocument/2006/relationships/externalLink" Target="externalLinks/externalLink235.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71" Type="http://schemas.openxmlformats.org/officeDocument/2006/relationships/externalLink" Target="externalLinks/externalLink169.xml"/><Relationship Id="rId192" Type="http://schemas.openxmlformats.org/officeDocument/2006/relationships/externalLink" Target="externalLinks/externalLink190.xml"/><Relationship Id="rId206" Type="http://schemas.openxmlformats.org/officeDocument/2006/relationships/externalLink" Target="externalLinks/externalLink204.xml"/><Relationship Id="rId227" Type="http://schemas.openxmlformats.org/officeDocument/2006/relationships/externalLink" Target="externalLinks/externalLink225.xml"/><Relationship Id="rId12" Type="http://schemas.openxmlformats.org/officeDocument/2006/relationships/externalLink" Target="externalLinks/externalLink10.xml"/><Relationship Id="rId33" Type="http://schemas.openxmlformats.org/officeDocument/2006/relationships/externalLink" Target="externalLinks/externalLink31.xml"/><Relationship Id="rId108" Type="http://schemas.openxmlformats.org/officeDocument/2006/relationships/externalLink" Target="externalLinks/externalLink106.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5" Type="http://schemas.openxmlformats.org/officeDocument/2006/relationships/externalLink" Target="externalLinks/externalLink73.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61" Type="http://schemas.openxmlformats.org/officeDocument/2006/relationships/externalLink" Target="externalLinks/externalLink159.xml"/><Relationship Id="rId182" Type="http://schemas.openxmlformats.org/officeDocument/2006/relationships/externalLink" Target="externalLinks/externalLink180.xml"/><Relationship Id="rId217" Type="http://schemas.openxmlformats.org/officeDocument/2006/relationships/externalLink" Target="externalLinks/externalLink215.xml"/><Relationship Id="rId6" Type="http://schemas.openxmlformats.org/officeDocument/2006/relationships/externalLink" Target="externalLinks/externalLink4.xml"/><Relationship Id="rId238" Type="http://schemas.openxmlformats.org/officeDocument/2006/relationships/externalLink" Target="externalLinks/externalLink236.xml"/><Relationship Id="rId23" Type="http://schemas.openxmlformats.org/officeDocument/2006/relationships/externalLink" Target="externalLinks/externalLink21.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5" Type="http://schemas.openxmlformats.org/officeDocument/2006/relationships/externalLink" Target="externalLinks/externalLink63.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51" Type="http://schemas.openxmlformats.org/officeDocument/2006/relationships/externalLink" Target="externalLinks/externalLink149.xml"/><Relationship Id="rId172" Type="http://schemas.openxmlformats.org/officeDocument/2006/relationships/externalLink" Target="externalLinks/externalLink170.xml"/><Relationship Id="rId193" Type="http://schemas.openxmlformats.org/officeDocument/2006/relationships/externalLink" Target="externalLinks/externalLink191.xml"/><Relationship Id="rId207" Type="http://schemas.openxmlformats.org/officeDocument/2006/relationships/externalLink" Target="externalLinks/externalLink205.xml"/><Relationship Id="rId228" Type="http://schemas.openxmlformats.org/officeDocument/2006/relationships/externalLink" Target="externalLinks/externalLink226.xml"/><Relationship Id="rId13" Type="http://schemas.openxmlformats.org/officeDocument/2006/relationships/externalLink" Target="externalLinks/externalLink11.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20" Type="http://schemas.openxmlformats.org/officeDocument/2006/relationships/externalLink" Target="externalLinks/externalLink118.xml"/><Relationship Id="rId141" Type="http://schemas.openxmlformats.org/officeDocument/2006/relationships/externalLink" Target="externalLinks/externalLink139.xml"/><Relationship Id="rId7" Type="http://schemas.openxmlformats.org/officeDocument/2006/relationships/externalLink" Target="externalLinks/externalLink5.xml"/><Relationship Id="rId162" Type="http://schemas.openxmlformats.org/officeDocument/2006/relationships/externalLink" Target="externalLinks/externalLink160.xml"/><Relationship Id="rId183" Type="http://schemas.openxmlformats.org/officeDocument/2006/relationships/externalLink" Target="externalLinks/externalLink181.xml"/><Relationship Id="rId218" Type="http://schemas.openxmlformats.org/officeDocument/2006/relationships/externalLink" Target="externalLinks/externalLink216.xml"/><Relationship Id="rId239" Type="http://schemas.openxmlformats.org/officeDocument/2006/relationships/theme" Target="theme/theme1.xml"/><Relationship Id="rId24" Type="http://schemas.openxmlformats.org/officeDocument/2006/relationships/externalLink" Target="externalLinks/externalLink22.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31" Type="http://schemas.openxmlformats.org/officeDocument/2006/relationships/externalLink" Target="externalLinks/externalLink129.xml"/><Relationship Id="rId152" Type="http://schemas.openxmlformats.org/officeDocument/2006/relationships/externalLink" Target="externalLinks/externalLink150.xml"/><Relationship Id="rId173" Type="http://schemas.openxmlformats.org/officeDocument/2006/relationships/externalLink" Target="externalLinks/externalLink171.xml"/><Relationship Id="rId194" Type="http://schemas.openxmlformats.org/officeDocument/2006/relationships/externalLink" Target="externalLinks/externalLink192.xml"/><Relationship Id="rId208" Type="http://schemas.openxmlformats.org/officeDocument/2006/relationships/externalLink" Target="externalLinks/externalLink206.xml"/><Relationship Id="rId229" Type="http://schemas.openxmlformats.org/officeDocument/2006/relationships/externalLink" Target="externalLinks/externalLink227.xml"/><Relationship Id="rId240" Type="http://schemas.openxmlformats.org/officeDocument/2006/relationships/styles" Target="styles.xml"/><Relationship Id="rId14" Type="http://schemas.openxmlformats.org/officeDocument/2006/relationships/externalLink" Target="externalLinks/externalLink12.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8" Type="http://schemas.openxmlformats.org/officeDocument/2006/relationships/externalLink" Target="externalLinks/externalLink6.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163" Type="http://schemas.openxmlformats.org/officeDocument/2006/relationships/externalLink" Target="externalLinks/externalLink161.xml"/><Relationship Id="rId184" Type="http://schemas.openxmlformats.org/officeDocument/2006/relationships/externalLink" Target="externalLinks/externalLink182.xml"/><Relationship Id="rId219" Type="http://schemas.openxmlformats.org/officeDocument/2006/relationships/externalLink" Target="externalLinks/externalLink217.xml"/><Relationship Id="rId230" Type="http://schemas.openxmlformats.org/officeDocument/2006/relationships/externalLink" Target="externalLinks/externalLink228.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74" Type="http://schemas.openxmlformats.org/officeDocument/2006/relationships/externalLink" Target="externalLinks/externalLink172.xml"/><Relationship Id="rId195" Type="http://schemas.openxmlformats.org/officeDocument/2006/relationships/externalLink" Target="externalLinks/externalLink193.xml"/><Relationship Id="rId209" Type="http://schemas.openxmlformats.org/officeDocument/2006/relationships/externalLink" Target="externalLinks/externalLink207.xml"/><Relationship Id="rId220" Type="http://schemas.openxmlformats.org/officeDocument/2006/relationships/externalLink" Target="externalLinks/externalLink218.xml"/><Relationship Id="rId241" Type="http://schemas.openxmlformats.org/officeDocument/2006/relationships/sharedStrings" Target="sharedStrings.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164" Type="http://schemas.openxmlformats.org/officeDocument/2006/relationships/externalLink" Target="externalLinks/externalLink162.xml"/><Relationship Id="rId169" Type="http://schemas.openxmlformats.org/officeDocument/2006/relationships/externalLink" Target="externalLinks/externalLink167.xml"/><Relationship Id="rId185" Type="http://schemas.openxmlformats.org/officeDocument/2006/relationships/externalLink" Target="externalLinks/externalLink183.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80" Type="http://schemas.openxmlformats.org/officeDocument/2006/relationships/externalLink" Target="externalLinks/externalLink178.xml"/><Relationship Id="rId210" Type="http://schemas.openxmlformats.org/officeDocument/2006/relationships/externalLink" Target="externalLinks/externalLink208.xml"/><Relationship Id="rId215" Type="http://schemas.openxmlformats.org/officeDocument/2006/relationships/externalLink" Target="externalLinks/externalLink213.xml"/><Relationship Id="rId236" Type="http://schemas.openxmlformats.org/officeDocument/2006/relationships/externalLink" Target="externalLinks/externalLink234.xml"/><Relationship Id="rId26" Type="http://schemas.openxmlformats.org/officeDocument/2006/relationships/externalLink" Target="externalLinks/externalLink24.xml"/><Relationship Id="rId231" Type="http://schemas.openxmlformats.org/officeDocument/2006/relationships/externalLink" Target="externalLinks/externalLink229.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75" Type="http://schemas.openxmlformats.org/officeDocument/2006/relationships/externalLink" Target="externalLinks/externalLink173.xml"/><Relationship Id="rId196" Type="http://schemas.openxmlformats.org/officeDocument/2006/relationships/externalLink" Target="externalLinks/externalLink194.xml"/><Relationship Id="rId200" Type="http://schemas.openxmlformats.org/officeDocument/2006/relationships/externalLink" Target="externalLinks/externalLink198.xml"/><Relationship Id="rId16" Type="http://schemas.openxmlformats.org/officeDocument/2006/relationships/externalLink" Target="externalLinks/externalLink14.xml"/><Relationship Id="rId221" Type="http://schemas.openxmlformats.org/officeDocument/2006/relationships/externalLink" Target="externalLinks/externalLink219.xml"/><Relationship Id="rId242" Type="http://schemas.openxmlformats.org/officeDocument/2006/relationships/calcChain" Target="calcChain.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165" Type="http://schemas.openxmlformats.org/officeDocument/2006/relationships/externalLink" Target="externalLinks/externalLink163.xml"/><Relationship Id="rId186" Type="http://schemas.openxmlformats.org/officeDocument/2006/relationships/externalLink" Target="externalLinks/externalLink184.xml"/><Relationship Id="rId211" Type="http://schemas.openxmlformats.org/officeDocument/2006/relationships/externalLink" Target="externalLinks/externalLink209.xml"/><Relationship Id="rId232" Type="http://schemas.openxmlformats.org/officeDocument/2006/relationships/externalLink" Target="externalLinks/externalLink230.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 Id="rId176" Type="http://schemas.openxmlformats.org/officeDocument/2006/relationships/externalLink" Target="externalLinks/externalLink174.xml"/><Relationship Id="rId197" Type="http://schemas.openxmlformats.org/officeDocument/2006/relationships/externalLink" Target="externalLinks/externalLink195.xml"/><Relationship Id="rId201" Type="http://schemas.openxmlformats.org/officeDocument/2006/relationships/externalLink" Target="externalLinks/externalLink199.xml"/><Relationship Id="rId222" Type="http://schemas.openxmlformats.org/officeDocument/2006/relationships/externalLink" Target="externalLinks/externalLink220.xml"/><Relationship Id="rId17" Type="http://schemas.openxmlformats.org/officeDocument/2006/relationships/externalLink" Target="externalLinks/externalLink15.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24" Type="http://schemas.openxmlformats.org/officeDocument/2006/relationships/externalLink" Target="externalLinks/externalLink122.xml"/><Relationship Id="rId70" Type="http://schemas.openxmlformats.org/officeDocument/2006/relationships/externalLink" Target="externalLinks/externalLink68.xml"/><Relationship Id="rId91" Type="http://schemas.openxmlformats.org/officeDocument/2006/relationships/externalLink" Target="externalLinks/externalLink89.xml"/><Relationship Id="rId145" Type="http://schemas.openxmlformats.org/officeDocument/2006/relationships/externalLink" Target="externalLinks/externalLink143.xml"/><Relationship Id="rId166" Type="http://schemas.openxmlformats.org/officeDocument/2006/relationships/externalLink" Target="externalLinks/externalLink164.xml"/><Relationship Id="rId187" Type="http://schemas.openxmlformats.org/officeDocument/2006/relationships/externalLink" Target="externalLinks/externalLink185.xml"/><Relationship Id="rId1" Type="http://schemas.openxmlformats.org/officeDocument/2006/relationships/worksheet" Target="worksheets/sheet1.xml"/><Relationship Id="rId212" Type="http://schemas.openxmlformats.org/officeDocument/2006/relationships/externalLink" Target="externalLinks/externalLink210.xml"/><Relationship Id="rId233" Type="http://schemas.openxmlformats.org/officeDocument/2006/relationships/externalLink" Target="externalLinks/externalLink23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60" Type="http://schemas.openxmlformats.org/officeDocument/2006/relationships/externalLink" Target="externalLinks/externalLink58.xml"/><Relationship Id="rId81" Type="http://schemas.openxmlformats.org/officeDocument/2006/relationships/externalLink" Target="externalLinks/externalLink79.xml"/><Relationship Id="rId135" Type="http://schemas.openxmlformats.org/officeDocument/2006/relationships/externalLink" Target="externalLinks/externalLink133.xml"/><Relationship Id="rId156" Type="http://schemas.openxmlformats.org/officeDocument/2006/relationships/externalLink" Target="externalLinks/externalLink154.xml"/><Relationship Id="rId177" Type="http://schemas.openxmlformats.org/officeDocument/2006/relationships/externalLink" Target="externalLinks/externalLink175.xml"/><Relationship Id="rId198" Type="http://schemas.openxmlformats.org/officeDocument/2006/relationships/externalLink" Target="externalLinks/externalLink196.xml"/><Relationship Id="rId202" Type="http://schemas.openxmlformats.org/officeDocument/2006/relationships/externalLink" Target="externalLinks/externalLink200.xml"/><Relationship Id="rId223" Type="http://schemas.openxmlformats.org/officeDocument/2006/relationships/externalLink" Target="externalLinks/externalLink22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50" Type="http://schemas.openxmlformats.org/officeDocument/2006/relationships/externalLink" Target="externalLinks/externalLink48.xml"/><Relationship Id="rId104" Type="http://schemas.openxmlformats.org/officeDocument/2006/relationships/externalLink" Target="externalLinks/externalLink102.xml"/><Relationship Id="rId125" Type="http://schemas.openxmlformats.org/officeDocument/2006/relationships/externalLink" Target="externalLinks/externalLink123.xml"/><Relationship Id="rId146" Type="http://schemas.openxmlformats.org/officeDocument/2006/relationships/externalLink" Target="externalLinks/externalLink144.xml"/><Relationship Id="rId167" Type="http://schemas.openxmlformats.org/officeDocument/2006/relationships/externalLink" Target="externalLinks/externalLink165.xml"/><Relationship Id="rId188" Type="http://schemas.openxmlformats.org/officeDocument/2006/relationships/externalLink" Target="externalLinks/externalLink186.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213" Type="http://schemas.openxmlformats.org/officeDocument/2006/relationships/externalLink" Target="externalLinks/externalLink211.xml"/><Relationship Id="rId234" Type="http://schemas.openxmlformats.org/officeDocument/2006/relationships/externalLink" Target="externalLinks/externalLink232.xml"/><Relationship Id="rId2" Type="http://schemas.openxmlformats.org/officeDocument/2006/relationships/worksheet" Target="worksheets/sheet2.xml"/><Relationship Id="rId29" Type="http://schemas.openxmlformats.org/officeDocument/2006/relationships/externalLink" Target="externalLinks/externalLink27.xml"/><Relationship Id="rId40" Type="http://schemas.openxmlformats.org/officeDocument/2006/relationships/externalLink" Target="externalLinks/externalLink38.xml"/><Relationship Id="rId115" Type="http://schemas.openxmlformats.org/officeDocument/2006/relationships/externalLink" Target="externalLinks/externalLink113.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178" Type="http://schemas.openxmlformats.org/officeDocument/2006/relationships/externalLink" Target="externalLinks/externalLink176.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99" Type="http://schemas.openxmlformats.org/officeDocument/2006/relationships/externalLink" Target="externalLinks/externalLink197.xml"/><Relationship Id="rId203" Type="http://schemas.openxmlformats.org/officeDocument/2006/relationships/externalLink" Target="externalLinks/externalLink201.xml"/><Relationship Id="rId19" Type="http://schemas.openxmlformats.org/officeDocument/2006/relationships/externalLink" Target="externalLinks/externalLink17.xml"/><Relationship Id="rId224" Type="http://schemas.openxmlformats.org/officeDocument/2006/relationships/externalLink" Target="externalLinks/externalLink222.xml"/><Relationship Id="rId30" Type="http://schemas.openxmlformats.org/officeDocument/2006/relationships/externalLink" Target="externalLinks/externalLink2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168" Type="http://schemas.openxmlformats.org/officeDocument/2006/relationships/externalLink" Target="externalLinks/externalLink16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189" Type="http://schemas.openxmlformats.org/officeDocument/2006/relationships/externalLink" Target="externalLinks/externalLink187.xml"/><Relationship Id="rId3" Type="http://schemas.openxmlformats.org/officeDocument/2006/relationships/externalLink" Target="externalLinks/externalLink1.xml"/><Relationship Id="rId214" Type="http://schemas.openxmlformats.org/officeDocument/2006/relationships/externalLink" Target="externalLinks/externalLink212.xml"/><Relationship Id="rId235" Type="http://schemas.openxmlformats.org/officeDocument/2006/relationships/externalLink" Target="externalLinks/externalLink233.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179" Type="http://schemas.openxmlformats.org/officeDocument/2006/relationships/externalLink" Target="externalLinks/externalLink177.xml"/><Relationship Id="rId190" Type="http://schemas.openxmlformats.org/officeDocument/2006/relationships/externalLink" Target="externalLinks/externalLink188.xml"/><Relationship Id="rId204" Type="http://schemas.openxmlformats.org/officeDocument/2006/relationships/externalLink" Target="externalLinks/externalLink202.xml"/><Relationship Id="rId225" Type="http://schemas.openxmlformats.org/officeDocument/2006/relationships/externalLink" Target="externalLinks/externalLink22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191290</xdr:colOff>
      <xdr:row>50</xdr:row>
      <xdr:rowOff>82391</xdr:rowOff>
    </xdr:from>
    <xdr:to>
      <xdr:col>6</xdr:col>
      <xdr:colOff>409626</xdr:colOff>
      <xdr:row>64</xdr:row>
      <xdr:rowOff>774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00228" y="12316432"/>
          <a:ext cx="3703844" cy="2493418"/>
        </a:xfrm>
        <a:prstGeom prst="rect">
          <a:avLst/>
        </a:prstGeom>
      </xdr:spPr>
    </xdr:pic>
    <xdr:clientData/>
  </xdr:twoCellAnchor>
  <xdr:twoCellAnchor editAs="oneCell">
    <xdr:from>
      <xdr:col>3</xdr:col>
      <xdr:colOff>84453</xdr:colOff>
      <xdr:row>63</xdr:row>
      <xdr:rowOff>34869</xdr:rowOff>
    </xdr:from>
    <xdr:to>
      <xdr:col>6</xdr:col>
      <xdr:colOff>426900</xdr:colOff>
      <xdr:row>76</xdr:row>
      <xdr:rowOff>150420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424001" y="14718278"/>
          <a:ext cx="3822470" cy="2527447"/>
        </a:xfrm>
        <a:prstGeom prst="rect">
          <a:avLst/>
        </a:prstGeom>
      </xdr:spPr>
    </xdr:pic>
    <xdr:clientData/>
  </xdr:twoCellAnchor>
  <xdr:twoCellAnchor editAs="oneCell">
    <xdr:from>
      <xdr:col>0</xdr:col>
      <xdr:colOff>99897</xdr:colOff>
      <xdr:row>55</xdr:row>
      <xdr:rowOff>155178</xdr:rowOff>
    </xdr:from>
    <xdr:to>
      <xdr:col>2</xdr:col>
      <xdr:colOff>587394</xdr:colOff>
      <xdr:row>72</xdr:row>
      <xdr:rowOff>31972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9897" y="13308875"/>
          <a:ext cx="2950345" cy="3003620"/>
        </a:xfrm>
        <a:prstGeom prst="rect">
          <a:avLst/>
        </a:prstGeom>
      </xdr:spPr>
    </xdr:pic>
    <xdr:clientData/>
  </xdr:twoCellAnchor>
  <xdr:twoCellAnchor editAs="oneCell">
    <xdr:from>
      <xdr:col>1</xdr:col>
      <xdr:colOff>646386</xdr:colOff>
      <xdr:row>74</xdr:row>
      <xdr:rowOff>93418</xdr:rowOff>
    </xdr:from>
    <xdr:to>
      <xdr:col>6</xdr:col>
      <xdr:colOff>69606</xdr:colOff>
      <xdr:row>91</xdr:row>
      <xdr:rowOff>49586</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1087820" y="17009818"/>
          <a:ext cx="5922579" cy="30829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lavori\bethioua\ep%20Bethioua%20rev.%2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babcockpower-my.sharepoint.com/A:/DATA/SANDAN.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Startup" Target="DIEN2/C/WINDOWS/TEMP/3533/99Q/99Q3657/99Q3299(REV.1).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Startup" Target="May22/d/A&amp;B-hong/quotation/nam%202002/nokia%20hcmc/My%20Documents/MINH%20NGUYET/My%20Documents/CTY%20586/P.KHKD/DINH/DONG%20THAP/CA%20GAO/DT-CAGAO.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Startup" Target="TKT2/MY%20DOCUMENTS/My%20Documents/Tan/B38VL/HIEN/TANHUNG/HTTANH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Ega-1\allfiles\evgdg\san%20juan%20pipe%20mod%202.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Startup" Target="May1/c/Thuy/Danang/Vung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Giamdoc\a\A&amp;B-hong\quotation\nam%202002\nokia%20hcmc\My%20Documents\MINH%20NGUYET\My%20Documents\CTY%20586\P.KHKD\DINH\DONG%20THAP\CA%20GAO\DT-CAGA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Sang\hien%20hai\HIEN%20HAI\Du%20thau\BINH%20TRUNG\Phong%20Kinh%20Te\LUC\EXCEL\Th&#199;u\Du%20thau%20Y&#170;n%20Minh%20-%20H&#181;%20Gia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Sang\hien%20hai\HIEN%20HAI\Du%20thau\BINH%20TRUNG\LVTD\MSOffice\EXCEL\LUC\HY3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Congviec\Ta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Lisemco\du_lieu%20(d)\H%20viet%20dung\KL-Gui%20cac%20don%20vi\Tram%20nghien\Cement%20TL-Ngoc\Tinh%20KL%20lap%20-%20FA\VANNH\Bid_Contract\DUTOAN\Cau%20Muong%20La\Cau%20Muong%20La-%20Goi%202(nopthau).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uthuc\DU%20LIEU%20(D)\My%20Documents\Hao\TToanGDII-WB\Lo60\Dien-%20Nth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Lisemco\du_lieu%20(d)\H%20viet%20dung\KL-Gui%20cac%20don%20vi\Tram%20nghien\Cement%20TL-Ngoc\Tinh%20KL%20lap%20-%20FA\VANNH\Bid_Contract\DUTOAN\Cau%20Muong%20La\QL%206\Gia%20du%20thau%20(nop%20cho%20BQ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May1\c\Thuy\Danang\Vung11.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dtTKKT-98-10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uan\c\CAM2\MAU\TKKT\Tongk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Server\Etisalat\Project\Data\&#47568;&#47112;&#51060;&#49884;&#50500;\Ncc\AEc&#51077;&#52272;&#44204;&#51201;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SASV00H2\Groups2\G_fabr\Cash%20Flow\CASH%20FLOW.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psgrwfn46\cvlong1$\DATA\NIGERIA\ECON\BONGA6EX.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Mine\&#47084;&#49884;&#50500;\&#54620;&#44397;&#45824;&#49324;&#44288;\AEc&#51077;&#52272;&#44204;&#51201;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Srva020\atyrau$\Documents%20and%20Settings\A0731\Desktop\Jacob\Haradh\PlanData\Planning&amp;reportin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Jdprojwise\2007Q\07Q5763%20UAE%20Borouge%20OCT\&#25104;&#26412;&#24409;&#32317;&#34920;\Equipment\EquipSum(06Q5763)_041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51060;&#48512;&#51109;&#45784;\C\My%20Documents\&#44277;&#49324;&#49436;&#47448;\SCH\BID-97\BID\QT003-SSY-&#52384;&#44264;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51060;&#49345;&#51312;\&#54620;&#51204;&#51648;&#50896;\My%20Documents\IMSI\&#53664;&#44148;\&#49444;&#44228;&#49436;\&#51221;&#49328;&#51312;&#49436;2\&#44592;&#51316;ITEM\&#52572;&#51333;&#51089;&#4945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EUD01\!EUDC\DATA\NIGERIA\ECON\1997\NIG97MD6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projectcontrol.mcdcorp.net/Project%20Reviews/spread%20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50980;&#51116;&#50672;\aproject\skec\TDI\BM\TDIBM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51652;&#49345;&#54840;\&#54616;&#46020;&#44553;&#48320;&#44221;\DATA\TUNNEL\CAVERN\&#54217;&#53469;\LASTEXE\WATE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51204;&#50689;&#44428;\C\WIN98\TEMP\REPORT0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P:\planning\Reports\Progress\Overall\Overall%20Productivity.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Users\dongkook.kim\AppData\Local\Microsoft\Windows\Temporary%20Internet%20Files\Content.Outlook\VV12XPHX\WINDOWS\TEMP\CONDESER\EQUIP\&#44032;&#49444;TG.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Reccamss01\PROJ2\FCFC\Engineering%20Disciplines\Tech%20Center\Working%20Area\Systems%20Calcs\27reccol\runaway%20reaction%20psv%20-case%2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44032;&#45208;RFCC\&#54644;&#50808;&#44592;&#51456;\GHANA&#50696;&#49328;&#44592;&#51456;\DATA\SANDAN.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pulau%20final\WINDOWS\Desktop\New%20Folder\Qo-158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51076;&#51032;&#51221;\C\&#44277;&#47924;&#50629;&#47924;\&#45824;&#48376;&#49324;\&#44148;&#52629;&#49884;&#44277;&#54016;%20&#44277;&#49324;&#54788;&#54889;&#48372;&#44256;\4&#50900;&#49892;&#5120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May3\c\TL\SCode-Son%20L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51221;&#50672;&#49688;\D\DATA\LEE-SY\EXCEL\SINLIM\GAHEU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Dongbac-prmumyd\gh\KL%20Than%20HL%2015-05-0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StreetTalk\data01e@projects5@sweltdmk\10101\GRP23\DATASHT\HXS\36-E-1018.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L7NOX&amp;UC.WJ2"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9324;&#50896;&#51060;&#45824;&#50865;\shareddocs\&#44204;&#51201;%20&#52572;&#51333;(GS&#44148;&#49444;%20&#50724;&#47564;)\&#51077;&#52272;&#49436;(061130)\SMP\&#52264;&#47564;&#49437;%20&#44204;&#51201;\&#44592;&#53440;&#50629;&#52404;\&#49340;&#50689;\&#53468;&#50504;&#54868;&#47141;%20#1~4&#54840;&#44592;%20&#53448;&#51656;\&#49340;&#52380;&#54252;&#54868;&#47141;%203&amp;4%20&#53448;&#51656;&#49444;&#48708;_&#44592;&#44228;,&#51228;&#51089;\&#44204;&#51201;&#48516;-&#50696;&#49328;&#50857;(04.03.18)\&#50629;&#52404;&#44204;&#51201;(&#51088;&#51116;&#48708;)\4_&#48512;&#49436;&#44277;&#53685;&#51088;&#47308;\&#54620;&#44053;&#49437;\&#50689;&#45224;&#53448;&#54889;\FGD\&#50696;&#49328;\&#49892;&#54665;&#50696;&#49328;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Server\Temp\Documents%20and%20Settings\chathura\My%20Documents\Palm%20District%20Cooling%20Documents\BOQ\TOWER\ITP38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X:\Angebote\2024\4058%20GE-CH%20Advance%20MLI%201634%207er_SSH\02_Angebot\7F.05\4058-Rev00_GE_7F.05%20MLI%201634_Kalkulation.xlsm"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Users\u91535\AppData\Local\Microsoft\Windows\INetCache\Content.Outlook\GCQDCLE7\18303%20BOQ_STACK_1.05%20R3%20Duct%20Firing_A_revised.xlsm"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ALTMfs2\Batam%20Estimating\Project%20Estimates%20in%20Progress\R2190D%20-%20Vetco%20Gray%20Gorgon%20Upstream%20Fab%20of%20Subsea%20Structure\Manhours%20Summary\R2910D%20Vetco%20Gray%20-%20Summary%20Rev%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CHINA\PROJECT\CONTROL\CST_STAT.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AY11\C\KTCNC\QHANHM2\TRALY\BANTINH\TRU\TRUT2T7.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km99-km100+15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Tam_du_toan\c\DU%20TOAN\DT2001\QL%2014-B\TDT-62-73\KM62-km73.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eraing.cmipass.net/hrs/salestendering/tendering/6438_TASHKENT%20%20SNC_LAVALIN/3.PROPOSAL/BOQ/BOQ_CASING_6438_000_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F:\ProposalWork\2020\0316\Design\Structural\Design%20F\P-0316F%20Outlet%20Stack%20-%2060m%20Rev.%201.xlsm"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Plant_main\khw\DAEWOO\UPSC\&#49444;&#52824;&#44277;&#49324;\&#51077;&#52272;&#44204;&#51201;-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Erwan\Acer%20data\PT.%20TUNAS%20DUNIA-FILE\WINDOWS\TEMP\C-EQUIP.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server\Share\Thanh%20Binh\Tham%20dinh%20artex\DUTOAN%20TD%20(COC%20THAP%20TANG).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LIEN\C\1\VIETNAMBuilding%2017%20R&amp;D\TUAN\BRIDGE\BINH\18M\18T_H25.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Thanh_binh\@thanhbinh\My%20Documents\Hanoi%20drainage\&#35211;&#31309;CP7a\06-22%20Euip.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LIEN\C\1\VIETNAMBuilding%2017%20R&amp;D\KU2%20Fevr\Nippon.KU2%20Evol."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Users\alex\Desktop\upsgrwfn46\cvlong1$\DATA\NIGERIA\ECON\BONGA6EX.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Spk\iq-10%20(doosa\BD\2005-06\IQ\IQ-10%20(Doosan%20-%20Anpara%20C)\Offer\pulau%20final\WINDOWS\Desktop\New%20Folder\Qo-1585.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ALTMfs2\Departments\Estim\E_2015\Houston\A7654%20CHIYODA%20LNG%20Project\05%20Revision%20Directores\20150410%20Actualizar\ESTIMATE\R2215A-North%20Belut%20WHP%20Topside\Topside\R2215A%20Est%20Deck%20Mhr%20Rev%20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Quotations\2020\Q202171%20-%20TVA%20Mexico%20-%20GE\2.%20Calculation\Q202171-EGS-002%20-%20MV%20-%20Option%20Perforated%20stack.xlsm"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X:\Angebote\2019\2402%20GE-F%20Agios%20Nikolaos%209HA_SSH\02_Angebot\Rev00\China%20Fertigung\2402-Rev00_GE-F_9HA.02_Kalkulation%20Preisblatt%20China.xlsm"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May_2\c\Cuong-497\Abutment.XLS"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Startup" Target="Tung-ktkh/data%20(d)/MSOFFICE/EXCEL/DT107TD.XLS"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VDDAM-5.1m%20(version%202).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Thanhvinh\dutoan\THUYF\ql38\tkkt-ql38-1-g-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IEN2\C\WINDOWS\TEMP\3533\99Q\99Q3657\99Q3299(REV.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Pc53\huong\Du%20toan\Tram\220%20K.LUONG-CDOC\Lo%20ra%20KL-CD\DATA-T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DexuatgiaHD\06-12\DAUTHAU\DANG_TRIEN_KHAI\diendamcamau\ammonia%20storage\AMMONIA%20TANK%20REV%202%20BIS%20.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Pc16\D\thang-sadeco\KL.Thoatnuoc.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C:\Users\User\Desktop\Book1%20test.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Pc05\sao%20chep\TVTHINH\Bang%20liet%20ke%20cong%20trinh%20so%2045.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Tab%20UT%20Master\Sistemate\RIASSUNTO%20PESI%20(MACRO).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C:\Users\DUC%20MANH\Documents\Zalo%20Received%20Files\Form%20&#272;M%20Thiet%20bi.Rev05_24.June.23.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server\Share\Documents%20and%20Settings\Thong_KT\Desktop\SE6380\TOP1\MISS_&#168;&#207;&#161;&#192;\ORIGINAL\&#168;&#207;&#161;&#192;_0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TKT2\MY%20DOCUMENTS\My%20Documents\Tan\B38VL\NHON\THUNHI\MYHOAHUN\TRUONGLO\TTTRLONG.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X:\NGUYEN%20VAN%20THANH%202.0.xls" TargetMode="External"/></Relationships>
</file>

<file path=xl/externalLinks/_rels/externalLink81.xml.rels><?xml version="1.0" encoding="UTF-8" standalone="yes"?>
<Relationships xmlns="http://schemas.openxmlformats.org/package/2006/relationships"><Relationship Id="rId1" Type="http://schemas.microsoft.com/office/2006/relationships/xlExternalLinkPath/xlPathMissing" Target="BOQ%20(master-rev_N)_price_J1"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P:\Proposals%20in%20WORK\US%2016.03%20Spence%20Project%20-%20Chile\Estimate\Conveyors\1603-Spence%20%20Conveyors%20Cost%20Estimate.xlsm"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Lu_thanh_binh\d\Luu_Tru\Ltb_ktkh\DZ220KV_Dau_Noi_sau_tram_500kV_Ha_Tinh\Gia_thau.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C:\Vuthuc\DU%20LIEU%20(D)\My%20Documents\Hao\TToanGDII-WB\Lo60\WINDOWS\Desktop\My%20Documents\My%20Documents\My%20Documents\Hiep\ChongQuaTai\Km4\Km4_TQ_HN%20(new).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ay5\d\THUYF\BACGIANG\lxa-CX\dt-CX-G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C:\Giamsat\D\My%20Documents\Excel\Data\Tinh%20tong%20hop%20du%20toan.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Manh%20Tinh\Kien%20229\bang%20tinh%20tu%20dong%20%20lap%20du%20toan%20$%20quyet%20toan%20021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Vinhptt\dutoan\DUTOAN\Qlo15A\TKKT_15Alan1-dg.xls" TargetMode="External"/></Relationships>
</file>

<file path=xl/externalLinks/_rels/externalLink90.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Ms.yen\c\H-YEN\LUU%20XA\DUYET\DZ110K~1.XLS"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TT%20huyen%20Cang%20Long-new.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Pc14\tram\Ho%20so\Nhan%20vien\Huong\Du%20toan\Tram\ban%20giao\Tan%20uyen\Thiet%20ke%20ky%20thuat\Phan%20XD%20TBA%20110kV%20Tan%20uyen.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C:\Lisemco\du_lieu%20(d)\H%20viet%20dung\KL-Gui%20cac%20don%20vi\Tram%20nghien\Cement%20TL-Ngoc\Tinh%20KL%20lap%20-%20FA\Documents%20and%20Settings\admin\My%20Documents\Dai%20Lo%20Dong%20Tay-Kumagai\DeTrinh%20Kumagai%2015-5(Mo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Z:\lavori\EXCEL\CALCOLI\calc%20grezzi.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C:\server\Share\Documents%20and%20Settings\Thong_KT\Desktop\My%20Documents\Excel%202000\P-TC-HC\Ql-tien%20thuong\Yaer%20200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X:\Kalkulationsvorlagen\1090%200690%20Rev.%200%20Fujairah%20Outage%20Platform%20GT.xlsm"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ung\c\My%20Documents\khoa\khoa%2047%20ban\Setup\Gia257\GiaOK\95.2ThanhLam_NgheAn.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C:\SKEC_EB\EB_1\2PROJECT\PLANT\Z98037\SUM-CTI.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C:\Thuhien\c\MSOFFICE\EXCEL\PROGRAM\H4.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Thocuong\d\THO%20CUONG%20P.KTKT\BAO%20CAO%20A\DON%20GIA%20DU%20TOAN%20XMHP.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A:\KYTHUAT\DUTOAN\DNC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Pc14\du%20toan-van\TKKT\AN%20GIANG\AN%20PHU\ha%20the\Vuot%20lu%20An%20Phu%20HT-ap%204%20Vinh%20Hoi%20Dong.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Pc03\d\CANHAN\TAN-ANH\Cau-basau\Dtcaubasau.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C:\Masters\10_Parties_sous_pression\FlowDiagram\Respsp\RESPSP_AP_Master_encoursfde.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C:\A-05\C\My%20Documents\QuanL\Vattu02-05-2003\KHOAN2003\My%20Documents\Quan%20Love%20Tham20-10\Ung\Theodoicongno-chuan.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C:\M3\c\WORK\DQTSTD\DUNG\tuan\THKHCNMTLIEU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C:\server\Share\Documents%20and%20Settings\Thong_KT\Desktop\My%20Documents\Excel%202000\P-TC-HC\Ql-Tien%20Luong\LUONG-12-01.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Pc14\tram\Ho%20so\Nhan%20vien\Huong\Du%20toan\Tram\Tay%20Ninh\TBA%20va%20DZ%20dau%20noi%20110%20kV%20Go%20Dau.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C:\Pc14\tkkt%20tram%2011\du%20toan%20cong%20trinh\Vuong%20Trinh%20Trong\cong%20trinh%20110%20kV\Dak%20Lak\Cong%20trinh%20Cujut\GD_TKKT\TBA\TBA%20110%20kV%20Cujut.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C:\Pc15\tra%20vinh\sao%20chep\Long%20Dat.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C:\Pc56\vui\Du%20toan%20Jica%20thang%209%20-%202002\Jica%20HC\TBA%20250%20KVA%20Thanh%20Da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A:\AT-ANH\PARKER\My%20Documents\HS00\BAOGIA\Mien%20nam\Namconson_SK\09-str~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C:\CEBU%20CFIRED%20POWER%20PLANT\elvie\Files\2004\san%20miguel\Foundation%20support\option%201\elvie\Files\2004\san%20miguel\PET-MPPF%20San%20Fernando\elvie\Files\2002\nkk\ega%20documents\EGA%203\elvie\Files\2001\BISCOM\break%20abc.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C:\M4425\e_proposals\A_Projet\6149_Gunsan_S&amp;T\Metre\100\BOQ(%206149_100_rev_A).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C:\datacenter\STT%20PROJECT\Documents%20and%20Settings\skkundu\Local%20Settings\Temporary%20Internet%20Files\OLK5\FW%20Pump%20Spec%20&amp;%20Data%20Sht\01-MDS-0.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C:\01.WORKS\02.TASK\02.Dinh%20muc%20va%20giao%20khoan\Data\Manpower%20DA%20GK%202020-2021-2022\Total%20Md%202020.xlsx"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STA022-N2\Construction\WORKS\6787\civil\final\option\6787CWFASE2CASE2_00.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M:\Sea\calcASME.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C:\seraing\hrs\salestendering\tendering\6504_SEMBCORP_TEMBUSU%20%20SIEMENS\3.PROPOSAL\BOQ\Rev%20B\BOQ_PPS_6504_000_B.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Z:\lavori\yanbu3%20660sc\pesi\EP%20Yanbu3_650_SC%20rev%2005%20mom23_5_12%20non%20in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Thanh_binh\@thanhbinh\My%20Documents\PORT_COST_haiphong_32.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I:\Pham%20Long%20Cement\Tuong-HB\my.xmhp\vattu\LUU\HUNG\Tkedado,mte,qminh,lhoa\TK35%20-%20Lien%20Hoa.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C:\May3\c\C-trinh\TK35%20-%20AC70%20(mau).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C:\A-05\C\My%20Documents\QuanL\Luu-VIP\Theodoicongno-Luu.xls.xls" TargetMode="External"/></Relationships>
</file>

<file path=xl/externalLinks/_rels/externalLink126.xml.rels><?xml version="1.0" encoding="UTF-8" standalone="yes"?>
<Relationships xmlns="http://schemas.openxmlformats.org/package/2006/relationships"><Relationship Id="rId1" Type="http://schemas.microsoft.com/office/2006/relationships/xlExternalLinkPath/xlStartup" Target="Tung-ktkh/data%20(d)/VINHLONG/TANMY~1.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C:\server\Share\Documents%20and%20Settings\Thong_KT\Desktop\My%20Documents\Excel%202000\P-TC-HC\Ql-tien%20thuong\KT-Year%202002-2.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C:\Users\212629240\Box%20Sync\2019-01-DATAN%20(HYBRID%20-%204%20Units)\06.%20Internal%20Piping%20(Tuan)\01.%20E-BOM%20Separations\3.%202019T0073-SZ00-0977_RevCing(2019-08-23)_Forgign%20&amp;%20Att.xlsm"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C:\Document%20Mr.%20Hoan%20handing%20over\1.%20Quotation\VOGT%20POWER%20INTERNATIONAL\Q23.073\Quotation\Rev.1\Sheet1"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A:\AT-ANH\PARKER\My%20Documents\HS00\DTTK\parker\Dieuchinh\Quote1.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C:\Kien\SHARE%20FULL\luan\MOEqMC.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C:\Vuthuc\DU%20LIEU%20(D)\My%20Documents\Hao\TToanGDII-WB\Lo60\My%20Documents\Km4_TQ_HN%20(moi).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Vuthuc\DU%20LIEU%20(D)\My%20Documents\Hao\TToanGDII-WB\Lo60\GocSau(moi).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Kehoach2\c\thao\Namdinh\Yen%20Dinh%20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C:\May5\D\THAIBAO\THU%20VIEN%20TN\dt.xls" TargetMode="External"/></Relationships>
</file>

<file path=xl/externalLinks/_rels/externalLink136.xml.rels><?xml version="1.0" encoding="UTF-8" standalone="yes"?>
<Relationships xmlns="http://schemas.openxmlformats.org/package/2006/relationships"><Relationship Id="rId1" Type="http://schemas.microsoft.com/office/2006/relationships/xlExternalLinkPath/xlStartup" Target="PROJECT/ETERINDO/ETER-LAM.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http:/seraing.cmipass.net/Documents%20and%20Settings/amorian/Desktop/PressurePart_BOQ.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I:\Pham%20Long%20Cement\Tuong-HB\my.xmhp\vattu\My%20Documents\Thuy\Bao%20cao%20thang%207.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C:\Cuc-thu\d\DT-DLUC\TAN-PHU\K-99HDuc.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Thanhvinh\dutoan\May1\KIEN\QL32\DT-TN.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C:\Baoson\BAO%20SON%20(E)\NHIET%20DIEN%20BARH%20-%20An%20Do\VT%20BARH\HTD-DapCau\NM%20KinhCan-KinhTam-DapCau.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Pc03\d\tke-ct\BI-TRIEU\BCNCKT\DUTOAN\DENBU2PA.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C:\TKT2\MY%20DOCUMENTS\My%20Documents\Tan\B38VL\NHON\THUNHI\MYAN\HTBACHUC.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C:\Dung\c\My%20Documents\khoa\khoa%2047%20ban\NEW\DT-MOI\NGHEAN\CUALO\ptkt110cualo.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C:\Fmm-2\alli\Files\Alli\1999\Metro%20Naga%20-%20water%20works\Breakdown\Files\ALLI\Metro%20Naga%20-%20water%20works\ALLI\Agno-Hyundai\Break\Civil.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C:\MAY3\C\Hai\TTOAN\DOT%202\DOT%202\Payment%201(SONGDA).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C:\Lisemco\du_lieu%20(d)\H%20viet%20dung\KL-Gui%20cac%20don%20vi\Tram%20nghien\Cement%20TL-Ngoc\Tinh%20KL%20lap%20-%20FA\Documents%20and%20Settings\admin\My%20Documents\QL5-%20Dai%20Hoc%20Dan%20Lap%20HP\Gia%20nop%20QL5(trungthau).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C:\DT-PHUC\PHUC\MoCay\MoCayM.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C:\Pc07\d\dutoan\DTOAN-XL\KENHXANG\kxang-thamdinh.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C:\Bthuy\@share\KIM_PHU\CAONGAN\Lan2_12-02\Du%20toan%20A%20&amp;%20B%20-%20PA%204..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C:\Pc08\d\trinh\vidu.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https:/babcockpower-my.sharepoint.com/Applications/Microsoft%20Excel.app/Toc-02/Me/PROJECT/2004/Maxxis%20international%20(Thailand%20)%20Phase%20II/X-042151/Total-Summary%20(for%20owner)-r1.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Giamsat\D\TUONG%20QUYEN\CONG%20TRINH%202004\Chi%20nhanh%20dien%20huyen%20Thanh%20Phu\khoi%20luong\NHA%20LAM%20VIEC.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C:\DT-PHUC\PHUC\My%20Documents\TRANS-LINES\MauDZMoi.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C:\Proposals%20in%20WORK\US%2016.59%20-%20Port%20of%20Mejillones%20-Sea%20Lion\Estimate\US%2016.59-Mejillones-Sea%20Lion-1.xlsm"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A:\THU.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C:\Kien\SHARE%20FULL\LUU\DINHHINH\RAILWAY\CALCUL~1\Coc\Sctai%20cocVN.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May30\Desktop\Tung\Dang-lam\Qtrung-Caicui\TKKT\Khoiluong_TKKT(new).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http:/seraing.cmipass.net/Documents%20and%20Settings/amorian/Desktop/PressurePart_BOQ_test97.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C:\Lisemco\du_lieu%20(d)\H%20viet%20dung\KL-Gui%20cac%20don%20vi\Tram%20nghien\Cement%20TL-Ngoc\Tinh%20KL%20lap%20-%20FA\VANNH\Bid_Contract\DUTOAN\Cau%20Muong%20La\Cau%20Muong%20La-%20Goi%201(trungthau).xls" TargetMode="External"/></Relationships>
</file>

<file path=xl/externalLinks/_rels/externalLink161.xml.rels><?xml version="1.0" encoding="UTF-8" standalone="yes"?>
<Relationships xmlns="http://schemas.openxmlformats.org/package/2006/relationships"><Relationship Id="rId1" Type="http://schemas.microsoft.com/office/2006/relationships/xlExternalLinkPath/xlPathMissing" Target="an%20hoa%20684+692rev6.xls" TargetMode="External"/></Relationships>
</file>

<file path=xl/externalLinks/_rels/externalLink162.xml.rels><?xml version="1.0" encoding="UTF-8" standalone="yes"?>
<Relationships xmlns="http://schemas.openxmlformats.org/package/2006/relationships"><Relationship Id="rId1" Type="http://schemas.microsoft.com/office/2006/relationships/xlExternalLinkPath/xlPathMissing" Target="1170+615%20rev1(duyet).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C:\Siemens\BOM%20and%20MTO_VERBIO%20EXCHANGER%20(version%201)-U%20STAMP.xlsb"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C:\server\Share\1.ANHNT\2.C&#244;ng%20vi&#7879;c\12.%20Doanh%20thu%20l&#432;&#417;ng\t11.2020\Th&#225;ng%2011_Tracking%20s&#7889;%20li&#7879;u.xlsx"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A:\TRVINH~4.xls" TargetMode="External"/></Relationships>
</file>

<file path=xl/externalLinks/_rels/externalLink166.xml.rels><?xml version="1.0" encoding="UTF-8" standalone="yes"?>
<Relationships xmlns="http://schemas.openxmlformats.org/package/2006/relationships"><Relationship Id="rId1" Type="http://schemas.microsoft.com/office/2006/relationships/xlExternalLinkPath/xlPathMissing" Target="Calc%20ASME%20I_master1"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https:/babcockpower.sharepoint.com/sites/vpiengineering/Shared%20Documents/Weight_Calcs_Initiative/3D%20Model%20Weight%20Summary%20Sheet%20Testing/V17550/V17550%20-%203D%20Model%20Weight%20Summary%20Sheet%20-%20Rev0.xlsm" TargetMode="External"/></Relationships>
</file>

<file path=xl/externalLinks/_rels/externalLink168.xml.rels><?xml version="1.0" encoding="UTF-8" standalone="yes"?>
<Relationships xmlns="http://schemas.openxmlformats.org/package/2006/relationships"><Relationship Id="rId1" Type="http://schemas.microsoft.com/office/2006/relationships/xlExternalLinkPath/xlStartup" Target="Server/ketoan/kien/HOA%20Thinh%20Don/Bao%20cao%20hoat%20dong%20thang%2002/kien%20linh%20tinh/chi%20ly/Thanh%20Toan/DOCUMENT/DAUTHAU/Dungquat/GOI3/DUNGQUAT-6.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Dangdai\b\DANH-DAI\UPDATE-MONTHLY-REPORT-1\Ngoc%20Que\Report\K\WORKSC~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C:\Stejasaw2000\DiscoF\DIRECTOR\Hojascal\HISTORIC\Historico%202001.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C:\Groups\Estimate\EST97\As%20Sold\V17555%20As%20Sold%20Estimate.xlsm"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Bchctdhqg\c\Sasco\Kl%20phan%20tho%204.xls" TargetMode="External"/></Relationships>
</file>

<file path=xl/externalLinks/_rels/externalLink173.xml.rels><?xml version="1.0" encoding="UTF-8" standalone="yes"?>
<Relationships xmlns="http://schemas.openxmlformats.org/package/2006/relationships"><Relationship Id="rId1" Type="http://schemas.microsoft.com/office/2006/relationships/xlExternalLinkPath/xlStartup" Target="May28/d/hoso/Pa%20rem.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C:\Ega-03\elvie\EGA%203\elvie\Files\2001\BISCOM\EGA%203\elvie\Files\2000\laguna%20prop\Med.%20rise%20orig.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C:\server\Share\PROJECT\WINDOWS\TEMP\IBASE2.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Z:\lavori\reounion%20carb%20bag\reounion%20rev.%204%20non%20inviata.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Suong_kh\dung_chung\My%20Documents\QTCNVHHK.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C:\STA022-N2\Construction\prevcost\6823%20-%20PETROVIETNAM%20CaMau\Rev3%20-%2024_04_02\Estimate3\6823%20CW%20EST%20Rev3.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C:\server\Share\Documents%20and%20Settings\Thong_KT\Desktop\XM%20ThangLong\My%20Documents\Projects\Waste%20Water%20Treatment\package%20D\chuyen\ManholedataREV%204.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datacenter\STT%20PROJECT\WINTEMP\WINDOWS\BILAL2.XLM"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C:\M3741\dvali\Avt_projet\BOO_Projects\adapadzari\5248_000_00.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C:\Dossier%20de%20travail\Utile\Data%20Base\cours\Technical%20calculations%20exemples\Paint%20Exemplaire\Paint%20Calculation.xlsx"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Z:\TEMP\~0043446.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C:\DIEN2\C\CS3408\Standard\RPT.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C:\T.phu\c\@K-Phu\BAOGIA\Mien_Nam\2002\Utilized_Camau\CIVIL%20BOQs\6823%20PS%201700.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Thanhvinh\dutoan\MINH\DU%20TOAN\G2\DT-thl.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https:/doosankor-my.sharepoint.com/&#45224;&#51312;&#51061;/&#50896;&#51088;&#47141;&#49324;&#50629;/&#49888;&#44256;&#47532;1_2/&#54408;&#49480;&#51201;&#50857;/cable&#54408;&#49480;&#54364;(&#54620;&#51204;).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C:\&#49324;&#50896;&#51060;&#45824;&#50865;\shareddocs\&#44204;&#51201;%20&#52572;&#51333;(GS&#44148;&#49444;%20&#50724;&#47564;)\&#51077;&#52272;&#49436;(061130)\SMP\My%20Documents\0&#51060;&#51109;&#50689;\&#44204;&#51201;\&#46160;&#49328;&#51473;&#44277;&#50629;\&#45817;&#51652;5&amp;6&#54840;&#44592;\&#49340;&#49457;&#47932;&#49328;\&#50900;&#49457;&#50896;&#51204;\&#49340;&#51473;&#49688;&#49548;&#51228;&#44144;\&#49325;&#51228;&#48148;&#46988;(Cable).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A:\Hdkt-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http:/www1.mwk.com/machinery/forms/datashts/Revised%20l551aeds%20New%20Logo.xls" TargetMode="External"/></Relationships>
</file>

<file path=xl/externalLinks/_rels/externalLink191.xml.rels><?xml version="1.0" encoding="UTF-8" standalone="yes"?>
<Relationships xmlns="http://schemas.openxmlformats.org/package/2006/relationships"><Relationship Id="rId1" Type="http://schemas.microsoft.com/office/2006/relationships/xlExternalLinkPath/xlStartup" Target="192.168.210.15/ketoan/My%20Documents/BAO%20CAO%20THUE%20NAM%202002/BC%20THUE%20T10-02-CTY%20XD%20KDVT/MUA%20VAO%202002-09-CH%20AHanh.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C:\DOCUME~1\SIP006~1\LOCALS~1\Temp\refreence\HAZIRA%20BDEP\EQUIPMENT%20CONSULT\HEATERS\DATASHEET\enthalpique.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Thanhvinh\dutoan\unzipped\SOKT-Q3CT\SOKT-Q3CT.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Dossier%20de%20travail\Utile\MODELES%20D'OFFRES\P.VESSELS%20&amp;%20SEPARATORS\DT11536\DT11536%20R00.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C:\Ega-03\elvie\EGA%203\elvie\Files\2001\URC\EGA%203\elvie\Files\2000\mwci%20ATD-21\mwci%20ATD-2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C:\server\Share\Lan's%20Doc\Khuong_trung\PTDYPhu(pp).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C:\Vuthuc\DU%20LIEU%20(D)\My%20Documents\Hao\TToanGDII-WB\Lo60\My%20Documents\DToan35KV\TramCatT.Yen-B.Xa.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I:\DZUNG\DU%20TOAN%20THI%20CONG\THUY%20DIEN%20DRAYHLIN2\Du%20toan%20thi%20cong%20lap%20dat%20TNL%20DrayHlinh%20moi.xls" TargetMode="External"/></Relationships>
</file>

<file path=xl/externalLinks/_rels/externalLink199.xml.rels><?xml version="1.0" encoding="UTF-8" standalone="yes"?>
<Relationships xmlns="http://schemas.openxmlformats.org/package/2006/relationships"><Relationship Id="rId1" Type="http://schemas.microsoft.com/office/2006/relationships/xlExternalLinkPath/xlPathMissing" Target="TAKHOA1.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Presario\c\My%20Documents\XUANHA\tantt\QTCNVHHK.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N:\QT-DLUC\DIEN-CO\T-SOTHU\ST-CTHE2.xls" TargetMode="External"/></Relationships>
</file>

<file path=xl/externalLinks/_rels/externalLink202.xml.rels><?xml version="1.0" encoding="UTF-8" standalone="yes"?>
<Relationships xmlns="http://schemas.openxmlformats.org/package/2006/relationships"><Relationship Id="rId1" Type="http://schemas.microsoft.com/office/2006/relationships/xlExternalLinkPath/xlStartup" Target="May28/d/HoSoDuToan/DuToanDuThau/Dai%20THTPHCM/Goi%202/29/dm..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C:\A-05\C\My%20Documents\QuanL\TonQuy\TonQuythang04.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C:\Users\mthomas\AppData\Local\Microsoft\Windows\Temporary%20Internet%20Files\Content.Outlook\FTIMKVXQ\turbine%20products%20FA\JinSha_TE_E_nego1_20160202-juan.xlsx"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C:\May03\dutoan\DUTOAN\DANANG\Thuan%20Phuoc\Cau%20Thuan%20Phuoc\TKKT\DCTKKTTPhuoc-HD.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C:\server\Share\Company\BAOGIA\Hoai%20Nam\Du%20toan\Bong%20Son\CGD%20duyet%20&amp;%20chia%20voi%20533\BS-BT\Dongia1.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Thanhvinh\dutoan\QLo15A\BC11cau-QL15A-3.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Vinh-dt\c\DUTOAN\DINHMUC\KS06.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May1\c\KE%20HOACH\Cong%20trinh\DUONG_H_C_M\Hcm-moi\CAU287~1.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D-huong\c\DUTOAN\Dg-hochiminh\Dacrong-tarut\Dacrong-tarut(dm)\%20duong257-272.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Vinhptt\dutoan\Qnam\QLo%2014B\Cong\cong32-38.xls" TargetMode="External"/></Relationships>
</file>

<file path=xl/externalLinks/_rels/externalLink212.xml.rels><?xml version="1.0" encoding="UTF-8" standalone="yes"?>
<Relationships xmlns="http://schemas.openxmlformats.org/package/2006/relationships"><Relationship Id="rId1" Type="http://schemas.microsoft.com/office/2006/relationships/xlExternalLinkPath/xlPathMissing" Target="Dam12m.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A:\Bang%20phan%20tru.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C:\Sang\hien%20hai\hong\qtoan\KHCB\QT\KHCB2000\DUTOAN\BTHUAN\NDPHUQUY\NDPQSUA\BTHUAN\NDPHUQUY\DUTOAN\Tiengiang\HOICUTT.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C:\Vuthuc\DU%20LIEU%20(D)\My%20Documents\Hao\TToanGDII-WB\Lo60\WINDOWS\Desktop\My%20Documents\My%20Documents\BKe%20ThToan%20GD1.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O:\Documents%20and%20Settings\BBRG596.HALHOUSTON\My%20Documents\PTT%20PRP\TME09%20FW%20Pumps\FW%20Pump%20DS.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X:\Sam's%20Comp\Sam's%20Work%20Data\PTM%20FARM\TEMP\01%20First%20Personnel%20Invoices\Documents%20and%20Settings\User\Desktop\ORXAN\WDATA\XL5TRAV\FABIEN\DJENO\OUTILS\OUTILS.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C:\Reccamss01\PROJ2\FCFC\Engineering%20Disciplines\Tech%20Center\Working%20Area\Systems%20Calcs\27reccol\psv%20-case%209RA.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C:\Seraing\hrs\salestendering\Masters%20Documents\Estimates\Price_Horiz_Boiler\Old%20Pgm\Price_pres_part_Horiz_Boiler_%20%20I.xlsx"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C:\Hungnd\dutoan\DUTOAN\Dg%20Ho%20chi%20Minh\DRong-Tarut%20BV\C.TrungDuyet\AD_TR.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C:\LIEN\C\1\VIETNAMBuilding%2017%20R&amp;D\HONG\1\-SECTION.XLT"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C:\Dung\c\My%20Documents\khoa\khoa%2047%20ban\NEW\DT-MOI\NGHEAN\CUALO\TBA110cu.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I:\Pham%20Long%20Cement\Tuong-HB\my.xmhp\vattu\THANG\Du%20toan%20nha.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C:\Pc07\d\dutoan\DTOAN-XL\tayninh\CHINHSUA\DTSUA\DeoHVan\GDoan2\GDoan2S3.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C:\T_vinh\dutoan\DUTOAN\Qnam\OngTrang\KTTC-%20Ong%20Trang2.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F:\DIRECTOR\Hojascal\HISTORIC\Historico%202001.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M:\TEMP\flhead_master.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O:\My%20Documents\SKKIM\Work1999\SKC%20CDP\My%20Documents\CIVIL\&#53664;&#47785;&#44204;&#51201;\#2CDU&#49892;&#54665;.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https:/babcockpower-my.sharepoint.com/Applications/Microsoft%20Excel.app/E:/WINDOWS/TEMP/&#3648;&#3626;&#3609;&#3629;&#3619;&#3634;&#3588;&#3634;-%20(&#3626;&#3641;&#3605;&#3619;)-1.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C:\&#49324;&#50896;&#51060;&#45824;&#50865;\shareddocs\&#44204;&#51201;%20&#52572;&#51333;(GS&#44148;&#49444;%20&#50724;&#47564;)\&#51077;&#52272;&#49436;(061130)\SMP\My%20Documents\&#49437;&#50896;&#51088;&#47308;\&#44204;&#51201;&#54016;\&#44397;&#45236;\&#44305;&#50577;&#44288;&#47144;\SK&#51204;&#47141;(&#48124;&#51088;&#48156;&#51204;)-&#45824;&#47548;\&#44277;&#47924;&#50629;&#47924;\&#44277;&#51221;&#48143;&#44592;&#49457;&#49324;&#51652;\&#44592;&#49457;&#49324;&#51652;\&#48176;&#44288;&#51088;&#51116;\&#54620;&#51204;&#49444;~1\C.&#44277;&#51109;&#44032;&#44277;%20%20%20&#49548;&#44396;&#44221;.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C:\Bomb\project\2PROJECT\PLANT\Z98037\SUM-CTI.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C:\&#49324;&#50896;&#51060;&#45824;&#50865;\shareddocs\&#44204;&#51201;%20&#52572;&#51333;(GS&#44148;&#49444;%20&#50724;&#47564;)\&#51077;&#52272;&#49436;(061130)\SMP\My%20Documents\&#49437;&#50896;&#51088;&#47308;\&#44204;&#51201;&#54016;\&#44397;&#45236;\&#44305;&#50577;&#44288;&#47144;\SK&#51204;&#47141;(&#48124;&#51088;&#48156;&#51204;)-&#45824;&#47548;\&#44277;&#47924;&#50629;&#47924;\&#44277;&#51221;&#48143;&#44592;&#49457;&#49324;&#51652;\&#44592;&#49457;&#49324;&#51652;\34&#54840;&#44592;\&#48176;&#44288;\&#44277;&#51109;\&#44277;&#51109;&#49548;1.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54889;&#54805;&#44540;\MY%20DOCUMENTS\UNIWIN98\DOWN\&#45817;&#51652;&#54868;&#47141;1.2&#51204;&#49440;&#44288;&#51217;&#51648;4&#52264;&#44277;&#49324;&#45236;&#50669;&#49436;(&#44049;).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C:\Prt2\Piping\WINDOWS\TEMP\&#44036;&#51217;&#48708;_REV1.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49324;&#50896;&#51060;&#45824;&#50865;\shareddocs\&#44204;&#51201;%20&#52572;&#51333;(GS&#44148;&#49444;%20&#50724;&#47564;)\&#51077;&#52272;&#49436;(061130)\SMP\My%20Documents\&#49437;&#50896;&#51088;&#47308;\&#44204;&#51201;&#54016;\&#44397;&#45236;\&#44305;&#50577;&#44288;&#47144;\SK&#51204;&#47141;(&#48124;&#51088;&#48156;&#51204;)-&#45824;&#47548;\&#44277;&#47924;&#50629;&#47924;\&#44277;&#51221;&#48143;&#44592;&#49457;&#49324;&#51652;\&#44592;&#49457;&#49324;&#51652;\&#48176;&#44288;&#51088;&#51116;\&#54620;&#51204;&#49444;~1\&#51068;&#48152;&#50725;&#45236;%20%20%20&#48176;&#44288;.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Users\Administrator\Documents\Zalo%20Received%20Files\22001%20(220624)%20Quotation%20for%20Thickener%20-%20Metso%20Outotec%20(Re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VC2 10.99"/>
      <sheetName val="예산"/>
      <sheetName val="BQMPALOC"/>
      <sheetName val="금액내역서"/>
      <sheetName val="inter"/>
      <sheetName val="Sheet1"/>
      <sheetName val="KP1590_E"/>
      <sheetName val="영업2"/>
      <sheetName val="1월"/>
      <sheetName val="공문"/>
      <sheetName val="영업3"/>
      <sheetName val="??"/>
      <sheetName val="ERECIN"/>
      <sheetName val="INPUT DATA"/>
      <sheetName val="집계표 (25,26ဩ"/>
      <sheetName val="BQ_Utl_Off"/>
      <sheetName val="수입"/>
      <sheetName val="Form 0"/>
      <sheetName val="COVER"/>
      <sheetName val="12CGOU"/>
      <sheetName val="경영혁신본부"/>
      <sheetName val="»ê±Ù"/>
      <sheetName val="Final(1)summary"/>
      <sheetName val="연돌일위집계"/>
      <sheetName val="___"/>
      <sheetName val="ESCON"/>
      <sheetName val="BD集計用"/>
      <sheetName val="95삼성급(본사)"/>
      <sheetName val="DESCRIPTION"/>
      <sheetName val="Form D-1"/>
      <sheetName val="Form B-1"/>
      <sheetName val="Form F-1"/>
      <sheetName val="Assist(B-1)"/>
      <sheetName val="Form A"/>
      <sheetName val="갑지"/>
      <sheetName val="세금자료"/>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입출재고현황 (2)"/>
      <sheetName val="SANDAN"/>
      <sheetName val="뜃맟뭁돽띿맟?-BLDG"/>
      <sheetName val="__"/>
      <sheetName val="뜃맟뭁돽띿맟_-BLDG"/>
      <sheetName val="General Data"/>
      <sheetName val="LABOR &amp; 자재"/>
      <sheetName val="제작도"/>
      <sheetName val="CB"/>
      <sheetName val="DRUM"/>
      <sheetName val="eq_data"/>
      <sheetName val="SALA-002"/>
      <sheetName val="DHEQSUPT"/>
      <sheetName val="기성내역"/>
      <sheetName val="당진1,2호기전선관설치및접지4차공사내역서-을지"/>
      <sheetName val="TTL"/>
      <sheetName val="M-EQPT-Z"/>
      <sheetName val="Price Schedule"/>
      <sheetName val="간접비내역-1"/>
      <sheetName val="Lup2"/>
      <sheetName val="간접비 총괄"/>
      <sheetName val="POWER"/>
      <sheetName val="INPUT_DATA"/>
      <sheetName val="General_Data"/>
      <sheetName val="집계표_(25,26ဩ"/>
      <sheetName val="Form_0"/>
      <sheetName val="노임단가표"/>
      <sheetName val="BOROUGE2"/>
      <sheetName val="주간기성"/>
      <sheetName val="3.공통공사대비"/>
      <sheetName val="B"/>
      <sheetName val="PRICES"/>
      <sheetName val="INSTR"/>
      <sheetName val="EQUIP"/>
      <sheetName val="EQUIPMENT -2"/>
      <sheetName val="合成単価作成表-BLDG"/>
      <sheetName val="내역ࠜĀ"/>
      <sheetName val="???(OPTION)"/>
      <sheetName val="Q&amp;pl-V"/>
      <sheetName val="Static Equip"/>
      <sheetName val="CAT_5"/>
      <sheetName val="내역서 耰&quot;"/>
      <sheetName val="_x0008_"/>
      <sheetName val="비교검토"/>
      <sheetName val="h-013211-2"/>
      <sheetName val="CAL."/>
      <sheetName val="EQT-ESTN"/>
      <sheetName val="???¡§????"/>
      <sheetName val="????¢ç¢®¡¿????"/>
      <sheetName val="??????????¢ç??????"/>
      <sheetName val="???????¢ç¢®¢¯????"/>
      <sheetName val="???????®¡¿????"/>
      <sheetName val="??????????????????"/>
      <sheetName val="Rate Analysis"/>
      <sheetName val="F4-F7"/>
      <sheetName val="IN"/>
      <sheetName val="표지"/>
      <sheetName val="WE'T"/>
      <sheetName val="찍기"/>
      <sheetName val="실행"/>
      <sheetName val="Cash2"/>
      <sheetName val="Z"/>
      <sheetName val="물량"/>
      <sheetName val="WEIGHT LIST"/>
      <sheetName val="산#2-1 (2)"/>
      <sheetName val="POL6차-PIPING"/>
      <sheetName val="산#3-1"/>
      <sheetName val="BEND LOSS"/>
      <sheetName val="공사비 내역 (가)"/>
      <sheetName val="CTEMCOST"/>
      <sheetName val="3.Breakdown Direct Paint"/>
      <sheetName val="내역"/>
      <sheetName val="단면 (2)"/>
      <sheetName val="Spl"/>
      <sheetName val="내역서 耰&quot;??"/>
      <sheetName val="24V"/>
      <sheetName val="LEGEND"/>
      <sheetName val="내역ࠜĀ_x005f_x0000_M4)"/>
      <sheetName val="PROCURE"/>
      <sheetName val="내역서 耰&quot;_x005f_x0000__x005f_x0000_"/>
      <sheetName val="_x005f_x0008_"/>
      <sheetName val="BID"/>
      <sheetName val="6PILE  (돌출)"/>
      <sheetName val="A"/>
      <sheetName val="Form A "/>
      <sheetName val="jobhist"/>
      <sheetName val="국내"/>
      <sheetName val="Quantity"/>
      <sheetName val="___(OPTION)"/>
      <sheetName val="____¢ç¢®¡¿____"/>
      <sheetName val="__________¢ç______"/>
      <sheetName val="___¡§____"/>
      <sheetName val="_______¢ç¢®¢¯____"/>
      <sheetName val="_______®¡¿____"/>
      <sheetName val="__________________"/>
      <sheetName val="내역서 耰&quot;__"/>
      <sheetName val="Summary Sheets"/>
      <sheetName val="Z- GENERAL PRICE SUMMARY"/>
      <sheetName val=" Estimate  "/>
      <sheetName val="갑지1"/>
      <sheetName val="내역ࠜĀ?M4)"/>
      <sheetName val="PBS"/>
      <sheetName val="경영혁신본뷀"/>
      <sheetName val="electrical"/>
      <sheetName val="Compare"/>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기계내역서"/>
      <sheetName val="SOURCE"/>
      <sheetName val="2.2 STAFF Scedule"/>
      <sheetName val="내역ࠜĀ_x005f_x005f_x005f_x0000_M4)"/>
      <sheetName val="Data"/>
      <sheetName val="당초내역서"/>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내역ࠜĀ_M4)"/>
      <sheetName val="내역서 耰&quot;_x005f_x005f_x005f_x0000__x005f_x005f_x0000"/>
      <sheetName val="_x005f_x005f_x005f_x0008_"/>
      <sheetName val="내역서_耰&quot;__"/>
      <sheetName val="Resumen"/>
      <sheetName val="Precios Unitarios"/>
      <sheetName val="내역ࠜĀ_x005f_x005f_x005f_x005f_x005f_x005f_x005f_x0000_M4"/>
      <sheetName val="내역서 耰&quot;_x005f_x005f_x005f_x005f_x005f_x005f_x005f_x0000_"/>
      <sheetName val="_x005f_x005f_x005f_x005f_x005f_x005f_x005f_x0008_"/>
      <sheetName val="9906"/>
      <sheetName val="계측 내역서"/>
      <sheetName val="Lstsub"/>
      <sheetName val="[SANDAN.XLS??"/>
      <sheetName val="Hot"/>
      <sheetName val="Piping BQ for one turbine"/>
      <sheetName val="Administrative Prices"/>
      <sheetName val="Calc"/>
      <sheetName val="WBS 44"/>
      <sheetName val="WBS 41"/>
      <sheetName val="Precios por Administración"/>
      <sheetName val="Subcon A"/>
      <sheetName val="AILC004"/>
      <sheetName val="Sheet1 (2)"/>
      <sheetName val="수로보호공"/>
      <sheetName val="데이타"/>
      <sheetName val="식재인부"/>
      <sheetName val="견적"/>
      <sheetName val="7. 월별투입내역서"/>
      <sheetName val="인부신상자료"/>
      <sheetName val="cable-data"/>
      <sheetName val="T 3"/>
      <sheetName val="HORI. VESSEL"/>
      <sheetName val="BCPAB"/>
      <sheetName val="PI"/>
      <sheetName val="EQUIP LIST"/>
      <sheetName val="내역서"/>
      <sheetName val="MP MOB"/>
      <sheetName val="SummaryC"/>
      <sheetName val="Detail"/>
      <sheetName val="Sheet4"/>
      <sheetName val="cable"/>
      <sheetName val="배관내역"/>
      <sheetName val="Form B"/>
      <sheetName val="Direct"/>
      <sheetName val="FORM-12"/>
      <sheetName val="Insts"/>
      <sheetName val="Vind - BtB"/>
      <sheetName val="LV induction motors"/>
      <sheetName val="인원계획"/>
      <sheetName val="BSD (2)"/>
      <sheetName val="BM DATA SHEET"/>
      <sheetName val="입찰품의서"/>
      <sheetName val="내역ࠜĀ_x005f_x005f_x005f_x005f_x005f_x005f_x005f_x005f_x0"/>
      <sheetName val="내역서 耰&quot;_x005f_x005f_x005f_x005f_x005f_x005f_x005f_x005f_"/>
      <sheetName val="_x005f_x005f_x005f_x005f_x005f_x005f_x005f_x005f_x005f_x005f_"/>
      <sheetName val="Q-7100-001"/>
      <sheetName val="수주추정"/>
      <sheetName val="_x0002_"/>
      <sheetName val="BATCH"/>
      <sheetName val="trf(36%)"/>
      <sheetName val="sum"/>
      <sheetName val="Summary"/>
      <sheetName val="All_2"/>
      <sheetName val="Monthly Load"/>
      <sheetName val="Weekly Load"/>
      <sheetName val="_x0002_?뻘N??_x0001_ࠀ역서"/>
      <sheetName val="Utility and Fire flange"/>
      <sheetName val="_SANDAN.XLS__"/>
      <sheetName val="97 사업추정(WEKI)"/>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집계표"/>
      <sheetName val="DB@Acess"/>
      <sheetName val="변경집계표"/>
      <sheetName val="Basic_Rate"/>
      <sheetName val="appendix_2_5_final_accounts"/>
      <sheetName val="Format"/>
      <sheetName val="Labour"/>
      <sheetName val="Material"/>
      <sheetName val="Sheet1_(2)"/>
      <sheetName val="Material Selections"/>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금융"/>
      <sheetName val="M_DB"/>
      <sheetName val="실행집계"/>
      <sheetName val="breakdown of wage rate"/>
      <sheetName val="Indirect Cost"/>
      <sheetName val="Unit"/>
      <sheetName val="내역서 (∮ἀ嘆ɶ"/>
      <sheetName val="당초_xd8b4_∸ἀ"/>
      <sheetName val="총괄표"/>
      <sheetName val="7422CW00"/>
      <sheetName val="Resource table"/>
      <sheetName val="수량집계"/>
      <sheetName val="총괄집계표"/>
      <sheetName val="일일총괄"/>
      <sheetName val="criteria"/>
      <sheetName val="RFP002"/>
      <sheetName val="General"/>
      <sheetName val="Menus"/>
      <sheetName val="Cal"/>
      <sheetName val="TDTKP"/>
      <sheetName val="DK-KH"/>
      <sheetName val="_x0004_"/>
      <sheetName val="_x000a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Heavy Equipments"/>
      <sheetName val="AG Pipe Qty Analysis"/>
      <sheetName val="BM-Elec"/>
      <sheetName val="BM-Inst"/>
      <sheetName val="HP-Steamdrum"/>
      <sheetName val="목표세부명세"/>
      <sheetName val="중기일위대가"/>
      <sheetName val="입찰내역 발주처 양식"/>
      <sheetName val="w't table"/>
      <sheetName val="TOTAL"/>
      <sheetName val="COVER-P"/>
      <sheetName val="1350-A"/>
      <sheetName val="품셈"/>
      <sheetName val="97"/>
      <sheetName val="MANP"/>
      <sheetName val="C"/>
      <sheetName val="Equipment List"/>
      <sheetName val="info"/>
      <sheetName val="TP"/>
      <sheetName val="Form1.SQP"/>
      <sheetName val="중기"/>
      <sheetName val="D-623D"/>
      <sheetName val="SCHEDD TAMBAHAN"/>
      <sheetName val="Resource"/>
      <sheetName val="원가"/>
      <sheetName val="공정계획(내부계획25%,내부w.f)"/>
      <sheetName val="Preliminaries"/>
      <sheetName val="piping"/>
      <sheetName val="Mech"/>
      <sheetName val="Fire Protection"/>
      <sheetName val="Buildings"/>
      <sheetName val="Instrument"/>
      <sheetName val="SFN ORIG"/>
      <sheetName val="SFN"/>
      <sheetName val="R2564AHDTS"/>
      <sheetName val="CPS"/>
      <sheetName val="ITB COST"/>
      <sheetName val="Dir Manpower Other Exp."/>
      <sheetName val="사급자재집계표"/>
      <sheetName val="HVAC(사급자재)"/>
      <sheetName val="U-W"/>
      <sheetName val="결과조달"/>
      <sheetName val="LOB"/>
      <sheetName val="수량산출서"/>
      <sheetName val="SS2"/>
      <sheetName val="mto-rev0B"/>
      <sheetName val="4-3LEVEL-5 epic.4"/>
      <sheetName val="단가 (2)"/>
      <sheetName val="실행내역"/>
      <sheetName val="FWBS 1530"/>
      <sheetName val="breakdown_of_wage_rate"/>
      <sheetName val="Indirect_Cost"/>
      <sheetName val="생산계획"/>
      <sheetName val="상반기손익차2총괄"/>
      <sheetName val="VLOOKUP"/>
      <sheetName val="cal-foamglass"/>
      <sheetName val="연습"/>
      <sheetName val="운반"/>
      <sheetName val="Proposal"/>
      <sheetName val="실행예산 MM"/>
      <sheetName val="VIZ4"/>
      <sheetName val="VIZ7"/>
      <sheetName val="UZ"/>
      <sheetName val="K_SURFACES"/>
      <sheetName val="도"/>
      <sheetName val="BOQ-B.DOWN"/>
      <sheetName val="한강운반비"/>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부대비율"/>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MODULE CONFIRM"/>
      <sheetName val="분전반계산서(석관)"/>
      <sheetName val="이자율"/>
      <sheetName val="WIND"/>
      <sheetName val="SILICATE"/>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강재"/>
      <sheetName val="OD5000"/>
      <sheetName val="SCHEDD_TAMBAHAN"/>
      <sheetName val="Dir_Manpower_Other_Exp_"/>
      <sheetName val="w't_table"/>
      <sheetName val="Fire_Protection"/>
      <sheetName val="입찰내역_발주처_양식"/>
      <sheetName val="dc1"/>
      <sheetName val="노임9월"/>
      <sheetName val="CHANNEL"/>
      <sheetName val="PROTECTION "/>
      <sheetName val="CIBATU5OO"/>
      <sheetName val="PROGRESS"/>
      <sheetName val="Cash In-Cash Out Actual"/>
      <sheetName val="MTP"/>
      <sheetName val="master"/>
      <sheetName val="MTO"/>
      <sheetName val="Elect_BOM"/>
      <sheetName val="Elect"/>
      <sheetName val="BQ"/>
      <sheetName val="aa_piping"/>
      <sheetName val="CABLE_DATA"/>
      <sheetName val="CIVIL_UP"/>
      <sheetName val="ETUDE_de_Prix__(2)"/>
      <sheetName val="BAG-2"/>
      <sheetName val="Overall"/>
      <sheetName val="salary"/>
      <sheetName val="Rekapitulasi"/>
      <sheetName val="CÓDIGOS"/>
      <sheetName val="選單"/>
      <sheetName val="INPUT"/>
      <sheetName val="설계명세1-1"/>
      <sheetName val="Database"/>
      <sheetName val="CUADRO DE PRECIOS"/>
      <sheetName val="Hoja2"/>
      <sheetName val="FWBS"/>
      <sheetName val="경제지표"/>
      <sheetName val="1100-1200-1300-1910-2140-LEV 2"/>
      <sheetName val="Material Price"/>
      <sheetName val="실행철강하도"/>
      <sheetName val="전기"/>
      <sheetName val="실행(ALT1)"/>
      <sheetName val="내역서1999.8최종"/>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BOQ"/>
      <sheetName val="첨부1-집행내역(요약)"/>
      <sheetName val="SEX"/>
      <sheetName val="Currency Rate"/>
      <sheetName val="Personnel"/>
      <sheetName val="ANALISA"/>
      <sheetName val="Unit Price "/>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Closeout Control"/>
      <sheetName val="Sum (Case-3)"/>
      <sheetName val="예산-내부"/>
      <sheetName val="영업소실적"/>
      <sheetName val="PROJECT BRIEF"/>
      <sheetName val="tggwan(mac)"/>
      <sheetName val="Site Findings Status Sheet"/>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Engineering&amp;Management"/>
      <sheetName val="Tools &amp; Settings"/>
      <sheetName val="Data Summary"/>
      <sheetName val="Resources"/>
      <sheetName val="FFA"/>
      <sheetName val="Currencies"/>
      <sheetName val="Crew Costs"/>
      <sheetName val="Spread Costs"/>
      <sheetName val="Unique List_Misc"/>
      <sheetName val="CONFIG"/>
      <sheetName val="Datos"/>
      <sheetName val="99. FWBS(Ref)"/>
      <sheetName val="99. Change Rate"/>
      <sheetName val="In-House Summary"/>
      <sheetName val="7422CW_x0013_"/>
      <sheetName val=" "/>
      <sheetName val="할증 "/>
      <sheetName val="Pengesahan "/>
      <sheetName val="RAB AR&amp;STR"/>
      <sheetName val="I-KAMAR"/>
      <sheetName val="BILL"/>
      <sheetName val="Library"/>
      <sheetName val="_x0002__뻘N___x0001_ࠀ역서"/>
      <sheetName val="내역서_耰&quot;_x005f_x0000__x0000"/>
      <sheetName val="DB"/>
      <sheetName val="Weekl_x0004_"/>
      <sheetName val="내역서_(N _x000e__x000e__x000e_  _x0012__x0010__x000a_"/>
      <sheetName val="ഀࠀကЀЀԀЀԀ̀ᤀഀ؀Ѐༀ"/>
      <sheetName val="골조시행"/>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HVAC"/>
      <sheetName val="2.Overall Summary "/>
      <sheetName val="SCH"/>
      <sheetName val="검측서"/>
      <sheetName val="경상"/>
      <sheetName val="UP MINOR"/>
      <sheetName val="ANX3A11"/>
      <sheetName val="5.) Time Delays"/>
      <sheetName val="KP_List"/>
      <sheetName val="노임이"/>
      <sheetName val="Item code"/>
      <sheetName val="업체코드"/>
      <sheetName val="??-BLDG"/>
      <sheetName val="Unt rate"/>
      <sheetName val="Codes.Pers"/>
      <sheetName val="Direct PMS"/>
      <sheetName val="예가표"/>
      <sheetName val="  "/>
      <sheetName val="경비실"/>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breakdown of wage ra`f"/>
      <sheetName val="breakdown of wage ra"/>
      <sheetName val="breakdown of wage rað-"/>
      <sheetName val="00-Summary Information-ABB"/>
      <sheetName val="장산"/>
      <sheetName val="0. Resource　Code"/>
      <sheetName val="OPT_x0012_"/>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PROTECTION_"/>
      <sheetName val="Cash_In-Cash_Out_Actual"/>
      <sheetName val="당초?∸ἀ"/>
      <sheetName val="Ocean Transporation Charge"/>
      <sheetName val="배수공"/>
      <sheetName val="시행분석"/>
      <sheetName val="Discounted Cash Flow"/>
      <sheetName val="Cash Flow bulanan"/>
      <sheetName val="schalt"/>
      <sheetName val="schtng"/>
      <sheetName val="schbhn"/>
      <sheetName val="H.Satuan"/>
      <sheetName val="I_KAMAR"/>
      <sheetName val="breakdown of wage rap"/>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Chart_Cable"/>
      <sheetName val="내역ࠜĀM4)"/>
      <sheetName val="AUX"/>
      <sheetName val="Aux."/>
      <sheetName val="CUADRO_DE_PRECIOS"/>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OCT.FDN"/>
      <sheetName val="D-3109"/>
      <sheetName val="Exchange Rate"/>
      <sheetName val="예산실적전체당월"/>
      <sheetName val="BD"/>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ipe-Hot"/>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손익차9월2"/>
      <sheetName val="General Notes"/>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_"/>
      <sheetName val="내역서_耰&quot;_x00001"/>
      <sheetName val="내역서_耰&quot;_x005f1"/>
      <sheetName val="내역서_耰&quot;_x00002"/>
      <sheetName val="내역서_耰&quot;_x005f2"/>
      <sheetName val="Others"/>
      <sheetName val="Bill rekap"/>
      <sheetName val="Harga Satuan"/>
      <sheetName val="LISTRIK"/>
      <sheetName val="F ALARM"/>
      <sheetName val="Sheet5"/>
      <sheetName val="물량표"/>
      <sheetName val="PABS,Site info"/>
      <sheetName val="Direct_PMS"/>
      <sheetName val="5_)_Time_Delays"/>
      <sheetName val="OPT_x000a_"/>
      <sheetName val="Weekl_x000a_"/>
      <sheetName val="Aux_"/>
      <sheetName val="2. 현장 자금투입 집계표"/>
      <sheetName val="_도면 및 도서 제출목록 및 일정_170202.xlsx"/>
      <sheetName val="TYPE"/>
      <sheetName val="Rates &amp; Legend"/>
      <sheetName val="DISCIPLINE"/>
      <sheetName val="9_1차이내역"/>
      <sheetName val="pipeline-1"/>
      <sheetName val="BQMP"/>
      <sheetName val="수량산출"/>
      <sheetName val="CAL1"/>
      <sheetName val="BQ_IMPORT"/>
      <sheetName val="Distribution Table"/>
      <sheetName val="BA1047集約"/>
      <sheetName val="Raw data"/>
      <sheetName val="PWA"/>
      <sheetName val="_뻘N__ࠀ역서"/>
      <sheetName val="차트 (2)"/>
      <sheetName val="Analysis"/>
      <sheetName val="EVA-004-MEC"/>
      <sheetName val="도면자료제출일정"/>
      <sheetName val="DROP DOWN"/>
      <sheetName val="EE-PROP"/>
      <sheetName val="DATA MENTAH"/>
      <sheetName val="Linelist LNGC Process"/>
      <sheetName val="용접품"/>
      <sheetName val="절단품"/>
      <sheetName val="Action Item"/>
      <sheetName val="Rating"/>
      <sheetName val="유림골조"/>
      <sheetName val="ID.CD"/>
      <sheetName val="Equipment Spec List"/>
      <sheetName val="Material code"/>
      <sheetName val="design_criteria1"/>
      <sheetName val="定额"/>
      <sheetName val="HO_Site Rates-2011"/>
      <sheetName val="USDKRW"/>
      <sheetName val="Inquiry"/>
      <sheetName val="품셈TABLE"/>
      <sheetName val="2003상반기노임기준"/>
      <sheetName val="LEGENDA"/>
      <sheetName val="drg"/>
      <sheetName val="BM"/>
      <sheetName val="백분율"/>
      <sheetName val="공사비SUM"/>
      <sheetName val="내역(한신APT)"/>
      <sheetName val="MD"/>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개시대사 (2)"/>
      <sheetName val="환율"/>
      <sheetName val="대운산출"/>
      <sheetName val="Header"/>
      <sheetName val="SPEC LIST(EQUP, SYS)"/>
      <sheetName val="Air Cooler-E"/>
      <sheetName val="Al Taweelah"/>
      <sheetName val="TJ1Q47"/>
      <sheetName val="Particular Sch"/>
      <sheetName val="Pulldown"/>
      <sheetName val="Grafico"/>
      <sheetName val="구분"/>
      <sheetName val="SUM "/>
      <sheetName val="Multi-currency"/>
      <sheetName val="내역서_耰&quot;6"/>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내역서_耰&quot;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Material_code1"/>
      <sheetName val="Aux_2"/>
      <sheetName val="OCT_FDN2"/>
      <sheetName val="Exchange_Rate2"/>
      <sheetName val="DATA_MENTAH1"/>
      <sheetName val="General_Notes2"/>
      <sheetName val="PABS,Site_info1"/>
      <sheetName val="실행집"/>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x0000"/>
      <sheetName val="Weekl"/>
      <sheetName val="OPT"/>
      <sheetName val="내역ࠜĀM4"/>
      <sheetName val="내역서_耰&quot;_1"/>
      <sheetName val="내역서_耰&quot;_x0001"/>
      <sheetName val="내역서_耰&quot;_x0002"/>
      <sheetName val="Distribution_Table1"/>
      <sheetName val="__x"/>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집계표_(25,26ဩ9"/>
      <sheetName val="Form_D-18"/>
      <sheetName val="Form_B-18"/>
      <sheetName val="Form_F-18"/>
      <sheetName val="Form_A8"/>
      <sheetName val="Form_09"/>
      <sheetName val="입출재고현황_(2)8"/>
      <sheetName val="General_Data9"/>
      <sheetName val="LABOR_&amp;_자재8"/>
      <sheetName val="간접비_총괄8"/>
      <sheetName val="3_공통공사대비8"/>
      <sheetName val="Price_Schedule8"/>
      <sheetName val="Rate_Analysis8"/>
      <sheetName val="내역서_耰&quot;??8"/>
      <sheetName val="EQUIPMENT_-28"/>
      <sheetName val="CAL_8"/>
      <sheetName val="내역서_耰&quot;_x005f_x0000__x005f_x0000_7"/>
      <sheetName val="WEIGHT_LIST7"/>
      <sheetName val="산#2-1_(2)7"/>
      <sheetName val="BEND_LOSS7"/>
      <sheetName val="공사비_내역_(가)7"/>
      <sheetName val="6PILE__(돌출)7"/>
      <sheetName val="Man_Hole6"/>
      <sheetName val="Form_A_7"/>
      <sheetName val="단면_(2)7"/>
      <sheetName val="Static_Equip7"/>
      <sheetName val="3_Breakdown_Direct_Paint7"/>
      <sheetName val="WBS_446"/>
      <sheetName val="WBS_416"/>
      <sheetName val="Administrative_Prices6"/>
      <sheetName val="Precios_por_Administración6"/>
      <sheetName val="Precios_Unitarios6"/>
      <sheetName val="내역서_耰&quot;_x005f_x005f_x005f_x0000__x005f_x005f_x0006"/>
      <sheetName val="내역서_耰&quot;__8"/>
      <sheetName val="SFN_ORIG6"/>
      <sheetName val="Z-_GENERAL_PRICE_SUMMARY6"/>
      <sheetName val="_Estimate__6"/>
      <sheetName val="Updating_Form-Oct_20111"/>
      <sheetName val="Weld_Consumable1"/>
      <sheetName val="NDE_Cost-Summary1"/>
      <sheetName val="9July_Above_Ground_Pipe1"/>
      <sheetName val="Civil_17"/>
      <sheetName val="Civil_27"/>
      <sheetName val="Civil_37"/>
      <sheetName val="Site_17"/>
      <sheetName val="Site_27"/>
      <sheetName val="Site_37"/>
      <sheetName val="Site_Faci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Summary_Sheets7"/>
      <sheetName val="2_2_STAFF_Scedule6"/>
      <sheetName val="내역서_耰&quot;_x005f_x005f_x005f_x005f_x005f_x005f_x00006"/>
      <sheetName val="Subcon_A6"/>
      <sheetName val="Sheet1_(2)7"/>
      <sheetName val="계측_내역서6"/>
      <sheetName val="7__월별투입내역서6"/>
      <sheetName val="T_36"/>
      <sheetName val="HORI__VESSEL6"/>
      <sheetName val="BM_DATA_SHEET7"/>
      <sheetName val="Vind_-_BtB6"/>
      <sheetName val="LV_induction_motors6"/>
      <sheetName val="BSD_(2)6"/>
      <sheetName val="내역서_耰&quot;_x005f_x005f_x005f_x005f_x005f_x005f_x005f6"/>
      <sheetName val="EQUIP_LIST6"/>
      <sheetName val="MP_MOB6"/>
      <sheetName val="Form_B6"/>
      <sheetName val="Tools_&amp;_Settings1"/>
      <sheetName val="Data_Summary1"/>
      <sheetName val="Crew_Costs1"/>
      <sheetName val="Spread_Costs1"/>
      <sheetName val="Unique_List_Misc1"/>
      <sheetName val="M_111"/>
      <sheetName val="Process_Data_(2)1"/>
      <sheetName val="Monthly_Load6"/>
      <sheetName val="Weekly_Load6"/>
      <sheetName val="97_사업추정(WEKI)6"/>
      <sheetName val="breakdown_of_wage_rate6"/>
      <sheetName val="Indirect_Cost6"/>
      <sheetName val="Eq__Mobilization6"/>
      <sheetName val="Material_Selections6"/>
      <sheetName val="[SANDAN_XLS??6"/>
      <sheetName val="Piping_BQ_for_one_turbine6"/>
      <sheetName val="Resource_table6"/>
      <sheetName val="Utility_and_Fire_flange6"/>
      <sheetName val="Equipment_List6"/>
      <sheetName val="Form1_SQP6"/>
      <sheetName val="공정계획(내부계획25%,내부w_f)6"/>
      <sheetName val="_SANDAN_XLS__6"/>
      <sheetName val="w't_table6"/>
      <sheetName val="Heavy_Equipments6"/>
      <sheetName val="AG_Pipe_Qty_Analysis6"/>
      <sheetName val="SCHEDD_TAMBAHAN6"/>
      <sheetName val="Fire_Protection6"/>
      <sheetName val="입찰내역_발주처_양식6"/>
      <sheetName val="실행예산_MM5"/>
      <sheetName val="FWBS_15305"/>
      <sheetName val="Dir_Manpower_Other_Exp_6"/>
      <sheetName val="BOQ-B_DOWN5"/>
      <sheetName val="내역서_(∮ἀ嘆ɶ5"/>
      <sheetName val="MODULE_CONFIRM5"/>
      <sheetName val="ITB_COST6"/>
      <sheetName val="단가_(2)5"/>
      <sheetName val="4-3LEVEL-5_epic_45"/>
      <sheetName val="PROTECTION_5"/>
      <sheetName val="Cash_In-Cash_Out_Actual5"/>
      <sheetName val="CUADRO_DE_PRECIOS5"/>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1100-1200-1300-1910-2140-LEV_21"/>
      <sheetName val="Material_Price1"/>
      <sheetName val="Currency_Rate1"/>
      <sheetName val="Unit_Price_1"/>
      <sheetName val="4-Basic_Price1"/>
      <sheetName val="Evaluasi_Penw1"/>
      <sheetName val="Man_Power_&amp;_Comp1"/>
      <sheetName val="Data_List1"/>
      <sheetName val="Closeout_Control1"/>
      <sheetName val="Sum_(Case-3)1"/>
      <sheetName val="PROJECT_BRIEF1"/>
      <sheetName val="Site_Findings_Status_Sheet1"/>
      <sheetName val="내역서_耰&quot;_x005f_x005f_x005f_x0000_1"/>
      <sheetName val="내역서_耰&quot;_x005f_x005f_x005f_x005f_1"/>
      <sheetName val="내역서_耰&quot;_x005f_x0000__x00002"/>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99__FWBS(Ref)1"/>
      <sheetName val="99__Change_Rate1"/>
      <sheetName val="RAB_AR&amp;STR1"/>
      <sheetName val="할증_1"/>
      <sheetName val="2_Overall_Summary_"/>
      <sheetName val="In-House_Summary1"/>
      <sheetName val="Pengesahan_1"/>
      <sheetName val="UP_MINOR1"/>
      <sheetName val="5_)_Time_Delays1"/>
      <sheetName val="Item_code1"/>
      <sheetName val="Unt_rate1"/>
      <sheetName val="Codes_Pers1"/>
      <sheetName val="Direct_PMS1"/>
      <sheetName val="__1"/>
      <sheetName val="_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breakdown_of_wage_ra`f"/>
      <sheetName val="breakdown_of_wage_ra"/>
      <sheetName val="breakdown_of_wage_rað-"/>
      <sheetName val="00-Summary_Information-ABB"/>
      <sheetName val="0__Resource　Code"/>
      <sheetName val="Ocean_Transporation_Charge1"/>
      <sheetName val="Discounted_Cash_Flow1"/>
      <sheetName val="Cash_Flow_bulanan1"/>
      <sheetName val="H_Satuan1"/>
      <sheetName val="breakdown_of_wage_rap"/>
      <sheetName val="BO䁑-B_䁄OWN1"/>
      <sheetName val="Material_code"/>
      <sheetName val="Aux_1"/>
      <sheetName val="OCT_FDN1"/>
      <sheetName val="Exchange_Rate1"/>
      <sheetName val="DATA_MENTAH"/>
      <sheetName val="General_Notes1"/>
      <sheetName val="PABS,Site_info"/>
      <sheetName val="Bill_rekap1"/>
      <sheetName val="Harga_Satuan1"/>
      <sheetName val="F_ALARM1"/>
      <sheetName val="HO_Site_Rates-2011"/>
      <sheetName val="Raw_data"/>
      <sheetName val="2__현장_자금투입_집계표1"/>
      <sheetName val="_도면_및_도서_제출목록_및_일정_170202_xlsx1"/>
      <sheetName val="Rates_&amp;_Legend1"/>
      <sheetName val="내역서_耰&quot;_x005f_x0000_1"/>
      <sheetName val="내역서_耰&quot;_x005f_x005f_1"/>
      <sheetName val="내역서_耰&quot;_"/>
      <sheetName val="Distribution_Table"/>
      <sheetName val="차트_(2)1"/>
      <sheetName val="DROP_DOWN"/>
      <sheetName val="Linelist_LNGC_Process"/>
      <sheetName val="Action_Item"/>
      <sheetName val="ID_CD"/>
      <sheetName val="Equipment_Spec_List"/>
      <sheetName val="내역서_(N____x000a_1"/>
      <sheetName val="개시대사_(2)"/>
      <sheetName val="SPEC_LIST(EQUP,_SYS)"/>
      <sheetName val="Air_Cooler-E"/>
      <sheetName val="Al_Taweelah"/>
      <sheetName val="Particular_Sch"/>
      <sheetName val="11.자재단가"/>
      <sheetName val="기기리스트"/>
      <sheetName val="내역서_(N _x000e__x000e__x000e_  _x0012__x0010_ "/>
      <sheetName val="{}"/>
      <sheetName val="내역서_(N _x000e__x000e__x00"/>
      <sheetName val="내역서_(N _x000e__x000e__x000e_  _"/>
      <sheetName val="__-BLDG"/>
      <sheetName val="C1C2"/>
      <sheetName val="LIFE &amp; REP PROVN"/>
      <sheetName val="O&amp;M CREW"/>
      <sheetName val="208"/>
      <sheetName val="TQ Format"/>
      <sheetName val="Drop-Downs"/>
      <sheetName val="breakdown of wage raÐ¾"/>
      <sheetName val="Additional data"/>
      <sheetName val="Values"/>
      <sheetName val="C-301E~305E"/>
      <sheetName val="Precios Unitariԯ"/>
      <sheetName val="EQUIPMENT_-"/>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인산"/>
      <sheetName val="Codes"/>
      <sheetName val="Orçamento"/>
      <sheetName val="热力"/>
      <sheetName val="PHSB"/>
      <sheetName val="AN"/>
      <sheetName val="Attach 4-18"/>
      <sheetName val="Basic"/>
      <sheetName val="B_Down"/>
      <sheetName val="Scheme Area Details_Block__ C2"/>
      <sheetName val="공사비집계"/>
      <sheetName val="14-Eng rate"/>
      <sheetName val="Cashflow Analysis"/>
      <sheetName val="손익차총괄2"/>
      <sheetName val="EXPAN-1"/>
      <sheetName val="33628-Rev. A"/>
      <sheetName val="Données"/>
      <sheetName val="GraphData"/>
      <sheetName val="BHANDUP"/>
      <sheetName val="Register"/>
      <sheetName val="INPUT DATA OF SCHEDULE"/>
      <sheetName val="Cash Flow"/>
      <sheetName val="Yield"/>
      <sheetName val="내역서 ᢐ_x001f_"/>
      <sheetName val="리스크 분류체계"/>
      <sheetName val="Risk"/>
      <sheetName val="광통신 견적내역서1"/>
      <sheetName val="BSD ᯷㧓_x0001_"/>
      <sheetName val="Itembalance Report (18-sep-18)"/>
      <sheetName val="BUDGET SUMMARY "/>
      <sheetName val="Drop"/>
      <sheetName val="design_criteria2"/>
      <sheetName val="날개벽"/>
      <sheetName val="CONST"/>
      <sheetName val="#¡REF"/>
      <sheetName val="Master List"/>
      <sheetName val="WIP"/>
      <sheetName val="Finansal tamamlanma Eğrisi"/>
      <sheetName val="SIVA"/>
      <sheetName val="내역서 (∮ἀ嘆ɶ?᠀㬁?"/>
      <sheetName val="당초_xd8b4_➴ȭ"/>
      <sheetName val="Admin Manu 2-Equipment Type ID"/>
      <sheetName val="Tender data"/>
      <sheetName val="1.설계기준"/>
      <sheetName val="FORM-0"/>
      <sheetName val="Benchmark"/>
      <sheetName val="SUPTMTO"/>
      <sheetName val="ABUT수량-A1"/>
      <sheetName val="서부산시설"/>
      <sheetName val="Precios_Unitariԯ"/>
      <sheetName val="TQ_Format"/>
      <sheetName val="breakdown_of_wage_raÐ¾"/>
      <sheetName val="Additional_data"/>
      <sheetName val="내역서_(N____"/>
      <sheetName val="5. 월별투입내역서"/>
      <sheetName val="SECL 리스크 분류체계 (2)"/>
      <sheetName val="Perm. Test"/>
      <sheetName val="GM 000"/>
      <sheetName val="2857Q&amp;PL"/>
      <sheetName val="16"/>
      <sheetName val="50"/>
      <sheetName val="단가"/>
      <sheetName val="인원聈2"/>
      <sheetName val="일위대가 "/>
      <sheetName val="조명시설"/>
      <sheetName val="98수문일위"/>
      <sheetName val="터파기및재료"/>
      <sheetName val="인사자료총집계"/>
      <sheetName val="간접비"/>
      <sheetName val="95TOTREV"/>
      <sheetName val="달력"/>
      <sheetName val="견적서"/>
      <sheetName val="간접노무비"/>
      <sheetName val="BM #1"/>
      <sheetName val="단가대비표"/>
      <sheetName val="List register"/>
      <sheetName val="내역서_(N _x000e__x000e__x000e_  _x0012__x0010__"/>
      <sheetName val="내역서_耰&quot;_x00003"/>
      <sheetName val="내역서_耰&quot;_x005f3"/>
      <sheetName val="내역서_耰&quot;_x00004"/>
      <sheetName val="내역서_耰&quot;_x005f4"/>
      <sheetName val="내역서_耰&quot;_x00005"/>
      <sheetName val="내역서_耰&quot;_x005f5"/>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Activity Form"/>
      <sheetName val="E-160"/>
      <sheetName val="CASH"/>
      <sheetName val="Basis(site)"/>
      <sheetName val="Leyenda"/>
      <sheetName val="내역서_耰&quot;_x005f_x0000__x0006"/>
      <sheetName val="내역서_耰&quot;_x005f_x005f_x00006"/>
      <sheetName val="내역서_耰&quot;_x005f_x005f_x005f6"/>
      <sheetName val="목록"/>
      <sheetName val="Wellhrs"/>
      <sheetName val="Rate"/>
      <sheetName val="설산1.나"/>
      <sheetName val="본사S"/>
      <sheetName val="건축내역"/>
      <sheetName val="Direct Histogram Rev. A (f)"/>
      <sheetName val="Fig 4-14"/>
      <sheetName val="TABELE"/>
      <sheetName val="TABLAS"/>
      <sheetName val="配管単価"/>
      <sheetName val="Mat"/>
      <sheetName val="제출계산서"/>
      <sheetName val="공사"/>
      <sheetName val="Dropdown"/>
      <sheetName val="Att-1 CTCI MH rate"/>
      <sheetName val="SUM_"/>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MC-1"/>
      <sheetName val="Demand"/>
      <sheetName val="Occ"/>
      <sheetName val="Tables 3.1 to 3.5 EXH G"/>
      <sheetName val="Depreciation"/>
      <sheetName val="Validation"/>
      <sheetName val="INSTLIST 1"/>
      <sheetName val="Cost Code"/>
      <sheetName val="Data Ref"/>
      <sheetName val="Interdept Rate"/>
      <sheetName val="ADMON"/>
      <sheetName val="EQUIPOS DE SEGURIDAD"/>
      <sheetName val="MATERIALES CONSUMIBLES"/>
      <sheetName val="PERSONAL INDIRECTO "/>
      <sheetName val="전표분개장(공종별)"/>
      <sheetName val="노무비집계"/>
      <sheetName val="공통가설"/>
      <sheetName val="자재비"/>
      <sheetName val="감모비"/>
      <sheetName val="REF for VV"/>
      <sheetName val="REF"/>
      <sheetName val="Weekl "/>
      <sheetName val="내역서_(N___ "/>
      <sheetName val="내역서_(N    "/>
      <sheetName val=" _x0"/>
      <sheetName val="OPT "/>
      <sheetName val="급여"/>
      <sheetName val="Land Dev't. Ph-1"/>
      <sheetName val="4300 UTILITY BLDG (2)"/>
      <sheetName val="0000"/>
      <sheetName val="P-Ins &amp; Bonds"/>
      <sheetName val="Index"/>
      <sheetName val="tifico"/>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本体取纏"/>
      <sheetName val="鉄骨纏め"/>
      <sheetName val="34"/>
      <sheetName val="35"/>
      <sheetName val="입찰안"/>
      <sheetName val="LOADDAT"/>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合成単価作成表_BLDG"/>
      <sheetName val="최종(1)사용"/>
      <sheetName val="총괄"/>
      <sheetName val="SPT vs PHI"/>
      <sheetName val="Folha1"/>
      <sheetName val="05. Curva S"/>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37"/>
      <sheetName val="64.4"/>
      <sheetName val="64.5"/>
      <sheetName val="22"/>
      <sheetName val="36.2"/>
      <sheetName val="36.1"/>
      <sheetName val="NP"/>
      <sheetName val="Offer"/>
      <sheetName val="TR Rev vs Commit"/>
      <sheetName val="TR +MMHE PL report"/>
      <sheetName val="P23P2724 _ Commitment "/>
      <sheetName val="손익합산"/>
      <sheetName val="5. Work load(현재원기준)"/>
      <sheetName val="실행대비"/>
      <sheetName val="부재치수입력"/>
      <sheetName val="Graph"/>
      <sheetName val="CCL"/>
      <sheetName val="Enron Form"/>
      <sheetName val="表三甲"/>
      <sheetName val="SoW"/>
      <sheetName val="Lookup"/>
      <sheetName val="SPEC(RECEPTACLE)"/>
      <sheetName val="SPEC(CABLE &amp; WIRE)"/>
      <sheetName val="TESİSAT"/>
      <sheetName val="1.11.b"/>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_x005f_x005f_x005f_x005f_x005f_x005f_x00ည톐ឮ"/>
      <sheetName val="품의서(지출)"/>
      <sheetName val="6.공정표"/>
      <sheetName val="MEMBER"/>
      <sheetName val="주차구획선수량"/>
      <sheetName val="PI-18031-M3-BOQ"/>
      <sheetName val="Void"/>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Sheet"/>
      <sheetName val="Statprod gab"/>
      <sheetName val="L 1"/>
      <sheetName val="DATASHT"/>
      <sheetName val="공통부대비"/>
      <sheetName val="견적의뢰"/>
      <sheetName val="PROGRAM"/>
      <sheetName val="CASHFLOW"/>
      <sheetName val="금융비용"/>
      <sheetName val="을지"/>
      <sheetName val="기준표"/>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Map"/>
      <sheetName val="내역서(실행)"/>
      <sheetName val="영동(D)"/>
      <sheetName val="phuluc1"/>
      <sheetName val="TONGKE1P"/>
      <sheetName val="TKThep"/>
      <sheetName val="Bang KL"/>
      <sheetName val="F&amp;C"/>
      <sheetName val="Up"/>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내역서_(N___ 1"/>
      <sheetName val="재공품기초자료"/>
      <sheetName val="하치장수불부"/>
      <sheetName val="산수배수"/>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BazaEL"/>
      <sheetName val="eqpmad2"/>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6BPRO"/>
      <sheetName val="2013电气概算 价目表 (营改增调整)"/>
      <sheetName val="06定额"/>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CodeSheet"/>
      <sheetName val="CodeSheet(신2)"/>
      <sheetName val="Equipt Rental"/>
      <sheetName val="CFA"/>
      <sheetName val="EQ"/>
      <sheetName val="EQ USED (CORRECTED)"/>
      <sheetName val="CERTIFICATE"/>
      <sheetName val="Rebar Constant"/>
      <sheetName val="CONCRETE TYPE"/>
      <sheetName val="External Issues"/>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Welder"/>
      <sheetName val="Equip_Mstr"/>
      <sheetName val="Costing"/>
      <sheetName val="Equip_Mstr FOR 3A1"/>
      <sheetName val="내역서_耰&quot;_x00006"/>
      <sheetName val="내역서_耰&quot;_x005f6"/>
      <sheetName val="5.Cennik"/>
      <sheetName val="5_Cennik"/>
      <sheetName val="Powierzchnie"/>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Option"/>
      <sheetName val="Vehicle Log"/>
      <sheetName val="Budget"/>
      <sheetName val="Garph Work-Cost"/>
      <sheetName val="구매DWG-정산용"/>
      <sheetName val="Tubing"/>
      <sheetName val="F1.4"/>
      <sheetName val="tblg_denda"/>
      <sheetName val="LRK "/>
      <sheetName val="GRAND REKAP"/>
      <sheetName val="HARSAT"/>
      <sheetName val="analisa (2)"/>
      <sheetName val="HargaDasar"/>
      <sheetName val="D-4-Struktur"/>
      <sheetName val="Analisa 2"/>
      <sheetName val="Up &amp; bhn"/>
      <sheetName val="Str"/>
      <sheetName val="HRG BHN"/>
      <sheetName val="Analisa (ok punya)"/>
      <sheetName val="SAT-DAS"/>
      <sheetName val="sdm"/>
      <sheetName val="Alat (2)"/>
      <sheetName val="Anal"/>
      <sheetName val="RAB-NEGO"/>
      <sheetName val="DAF-2"/>
      <sheetName val="Anl"/>
      <sheetName val="AC"/>
      <sheetName val="InsertListDrawing 1 "/>
      <sheetName val="InD Mpower"/>
      <sheetName val="동상부 Tact 기준 반입일정 및 수량_0217"/>
      <sheetName val="내역서_耰&quot;_x005f_x0000__x0007"/>
      <sheetName val="내역서_耰&quot;_x005f_x005f_x00007"/>
      <sheetName val="내역서_耰&quot;_x005f_x005f_x005f7"/>
      <sheetName val="당초_∸ἀ"/>
      <sheetName val="내역서 (∮ἀ嘆ɶ_᠀㬁_"/>
      <sheetName val="내역서_(∮ἀ嘆ɶ_᠀㬁_"/>
      <sheetName val="M&amp;E Summary"/>
      <sheetName val="rev summary"/>
      <sheetName val="M&amp;E Prelims"/>
      <sheetName val="A-ELECT&amp;ELV"/>
      <sheetName val="B-FP (2)"/>
      <sheetName val="C-ACMV"/>
      <sheetName val="D-P&amp;S"/>
      <sheetName val="equiplist"/>
      <sheetName val="Sch.1"/>
      <sheetName val="Other data"/>
      <sheetName val="Manpower Categories"/>
      <sheetName val="SD_Trains_2019"/>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Units"/>
      <sheetName val="Chap 2- Page 4 "/>
      <sheetName val="Instrumentation&amp;Automation"/>
      <sheetName val="Eng_Hrs (HO)"/>
      <sheetName val="MFG &amp; DEL"/>
      <sheetName val="VAT TU DIEN"/>
      <sheetName val="bldg list"/>
      <sheetName val="revenue"/>
      <sheetName val="sga"/>
      <sheetName val="engineering"/>
      <sheetName val="Item_code3"/>
      <sheetName val="design_criteria3"/>
      <sheetName val="RAB_AR&amp;STR3"/>
      <sheetName val="내역서_耰&quot;_x005f_x0000__x00004"/>
      <sheetName val="할증_3"/>
      <sheetName val="Air_Cooler-E2"/>
      <sheetName val="2__현장_자금투입_집계표3"/>
      <sheetName val="UP_MINOR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99__FWBS(Ref)3"/>
      <sheetName val="99__Change_Rate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Discounted_Cash_Flow3"/>
      <sheetName val="Ocean_Transporation_Charge3"/>
      <sheetName val="Cash_Flow_bulanan3"/>
      <sheetName val="H_Satuan3"/>
      <sheetName val="OCT_FDN3"/>
      <sheetName val="General_Notes3"/>
      <sheetName val="BO䁑-B_䁄OWN3"/>
      <sheetName val="_도면_및_도서_제출목록_및_일정_170202_xlsx3"/>
      <sheetName val="Rates_&amp;_Legend3"/>
      <sheetName val="Pengesahan_3"/>
      <sheetName val="Harga_Satuan3"/>
      <sheetName val="F_ALARM3"/>
      <sheetName val="Exchange_Rate3"/>
      <sheetName val="Bill_rekap3"/>
      <sheetName val="차트_(2)3"/>
      <sheetName val="DATA_MENTAH2"/>
      <sheetName val="Equipment_Spec_List2"/>
      <sheetName val="SPEC_LIST(EQUP,_SYS)2"/>
      <sheetName val="DROP_DOWN2"/>
      <sheetName val="ID_CD2"/>
      <sheetName val="개시대사_(2)2"/>
      <sheetName val="내역서_(N____x000a_3"/>
      <sheetName val="HO_Site_Rates-20112"/>
      <sheetName val="Al_Taweelah2"/>
      <sheetName val="Particular_Sch2"/>
      <sheetName val="5__Work_load(현재원기준)"/>
      <sheetName val="Linelist_LNGC_Process2"/>
      <sheetName val="Direct_Histogram_Rev__A_(f)"/>
      <sheetName val="Fig_4-14"/>
      <sheetName val="설산1_나"/>
      <sheetName val="Tables_3_1_to_3_5_EXH_G"/>
      <sheetName val="EQUIPOS_DE_SEGURIDAD"/>
      <sheetName val="MATERIALES_CONSUMIBLES"/>
      <sheetName val="PERSONAL_INDIRECTO_"/>
      <sheetName val="BM_#1"/>
      <sheetName val="SECL_리스크_분류체계_(2)"/>
      <sheetName val="Cost_Code"/>
      <sheetName val="Data_Ref"/>
      <sheetName val="Interdept_Rate"/>
      <sheetName val="Tgh_JGC-Inv_I_clp"/>
      <sheetName val="PCS_"/>
      <sheetName val="Progress_Statement-SI"/>
      <sheetName val="Progress_Payment-3110"/>
      <sheetName val="REF_for_VV"/>
      <sheetName val="__x0"/>
      <sheetName val="Weekl_1"/>
      <sheetName val="내역서_(N____2"/>
      <sheetName val="OPT_1"/>
      <sheetName val="INSTLIST_1"/>
      <sheetName val="Land_Dev't__Ph-1"/>
      <sheetName val="4300_UTILITY_BLDG_(2)"/>
      <sheetName val="P-Ins_&amp;_Bonds"/>
      <sheetName val="Perm__Test"/>
      <sheetName val="Galian_1"/>
      <sheetName val="Analisa_Lump_sum"/>
      <sheetName val="Sec_I_ML"/>
      <sheetName val="64_4"/>
      <sheetName val="64_5"/>
      <sheetName val="36_2"/>
      <sheetName val="36_1"/>
      <sheetName val="List_register"/>
      <sheetName val="Att-1_CTCI_MH_rate"/>
      <sheetName val="dongia_(2)"/>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WEIGHT_LIST10"/>
      <sheetName val="산#2-1_(2)10"/>
      <sheetName val="BEND_LOSS10"/>
      <sheetName val="INPUT_DATA12"/>
      <sheetName val="집계표_(25,26ဩ12"/>
      <sheetName val="Form_012"/>
      <sheetName val="General_Data12"/>
      <sheetName val="LABOR_&amp;_자재11"/>
      <sheetName val="입출재고현황_(2)11"/>
      <sheetName val="Form_D-111"/>
      <sheetName val="Form_B-111"/>
      <sheetName val="Form_F-111"/>
      <sheetName val="Form_A11"/>
      <sheetName val="3_공통공사대비11"/>
      <sheetName val="간접비_총괄11"/>
      <sheetName val="Price_Schedule11"/>
      <sheetName val="CAL_11"/>
      <sheetName val="Rate_Analysis11"/>
      <sheetName val="단면_(2)10"/>
      <sheetName val="EQUIPMENT_-211"/>
      <sheetName val="공사비_내역_(가)10"/>
      <sheetName val="내역서_耰&quot;??11"/>
      <sheetName val="내역서_耰&quot;_x005f_x0000__x005f_x0000_10"/>
      <sheetName val="6PILE__(돌출)10"/>
      <sheetName val="Static_Equip10"/>
      <sheetName val="Form_A_10"/>
      <sheetName val="3_Breakdown_Direct_Paint10"/>
      <sheetName val="내역서_耰&quot;__11"/>
      <sheetName val="Summary_Sheets10"/>
      <sheetName val="Civil_110"/>
      <sheetName val="Civil_210"/>
      <sheetName val="Civil_310"/>
      <sheetName val="Site_110"/>
      <sheetName val="Site_210"/>
      <sheetName val="Site_310"/>
      <sheetName val="Site_Faci10"/>
      <sheetName val="7__월별투입내역서9"/>
      <sheetName val="Man_Hole9"/>
      <sheetName val="Sheet1_(2)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계측_내역서9"/>
      <sheetName val="내역서_耰&quot;_x005f_x005f_x005f_x0000__x005f_x005f_x0009"/>
      <sheetName val="2_2_STAFF_Scedule9"/>
      <sheetName val="내역서_耰&quot;_x005f_x005f_x005f_x005f_x005f_x005f_x00009"/>
      <sheetName val="Z-_GENERAL_PRICE_SUMMARY9"/>
      <sheetName val="_Estimate__9"/>
      <sheetName val="T_39"/>
      <sheetName val="HORI__VESSEL9"/>
      <sheetName val="MP_MOB9"/>
      <sheetName val="BM_DATA_SHEET10"/>
      <sheetName val="w't_table9"/>
      <sheetName val="Administrative_Prices9"/>
      <sheetName val="WBS_449"/>
      <sheetName val="WBS_419"/>
      <sheetName val="Precios_por_Administración9"/>
      <sheetName val="Precios_Unitarios9"/>
      <sheetName val="Subcon_A9"/>
      <sheetName val="EQUIP_LIST9"/>
      <sheetName val="Vind_-_BtB9"/>
      <sheetName val="LV_induction_motors9"/>
      <sheetName val="BSD_(2)9"/>
      <sheetName val="Form_B9"/>
      <sheetName val="내역서_耰&quot;_x005f_x005f_x005f_x005f_x005f_x005f_x005f9"/>
      <sheetName val="97_사업추정(WEKI)9"/>
      <sheetName val="[SANDAN_XLS??9"/>
      <sheetName val="Eq__Mobilization9"/>
      <sheetName val="Monthly_Load9"/>
      <sheetName val="Weekly_Load9"/>
      <sheetName val="breakdown_of_wage_rate9"/>
      <sheetName val="Indirect_Cost9"/>
      <sheetName val="Material_Selections9"/>
      <sheetName val="Piping_BQ_for_one_turbine9"/>
      <sheetName val="Item_code4"/>
      <sheetName val="공정계획(내부계획25%,내부w_f)9"/>
      <sheetName val="Utility_and_Fire_flange9"/>
      <sheetName val="SFN_ORIG9"/>
      <sheetName val="Resource_table9"/>
      <sheetName val="AG_Pipe_Qty_Analysis9"/>
      <sheetName val="Equipment_List9"/>
      <sheetName val="Form1_SQP9"/>
      <sheetName val="_SANDAN_XLS__9"/>
      <sheetName val="Heavy_Equipments9"/>
      <sheetName val="입찰내역_발주처_양식9"/>
      <sheetName val="BOQ-B_DOWN8"/>
      <sheetName val="실행예산_MM8"/>
      <sheetName val="Dir_Manpower_Other_Exp_9"/>
      <sheetName val="SCHEDD_TAMBAHAN9"/>
      <sheetName val="Fire_Protection9"/>
      <sheetName val="단가_(2)8"/>
      <sheetName val="4-3LEVEL-5_epic_48"/>
      <sheetName val="FWBS_15308"/>
      <sheetName val="MODULE_CONFIRM8"/>
      <sheetName val="내역서_(∮ἀ嘆ɶ8"/>
      <sheetName val="ITB_COST9"/>
      <sheetName val="PROTECTION_8"/>
      <sheetName val="Cash_In-Cash_Out_Actual8"/>
      <sheetName val="5_)_Time_Delays4"/>
      <sheetName val="Site_Findings_Status_Sheet4"/>
      <sheetName val="CUADRO_DE_PRECIOS8"/>
      <sheetName val="plan&amp;section_of_foundation5"/>
      <sheetName val="working_load_at_the_btm_ft_5"/>
      <sheetName val="stability_check5"/>
      <sheetName val="design_criteria4"/>
      <sheetName val="design_load5"/>
      <sheetName val="1100-1200-1300-1910-2140-LEV_24"/>
      <sheetName val="Material_Price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내역서1999_8최종4"/>
      <sheetName val="Closeout_Control4"/>
      <sheetName val="Currency_Rate4"/>
      <sheetName val="Unit_Price_4"/>
      <sheetName val="4-Basic_Price4"/>
      <sheetName val="Evaluasi_Penw4"/>
      <sheetName val="Man_Power_&amp;_Comp4"/>
      <sheetName val="Data_List4"/>
      <sheetName val="RAB_AR&amp;STR4"/>
      <sheetName val="PROJECT_BRIEF4"/>
      <sheetName val="내역서_耰&quot;_x005f_x005f_x005f_x0000_4"/>
      <sheetName val="내역서_耰&quot;_x005f_x005f_x005f_x005f_4"/>
      <sheetName val="내역서_耰&quot;_x005f_x0000__x00005"/>
      <sheetName val="Updating_Form-Oct_20114"/>
      <sheetName val="Weld_Consumable4"/>
      <sheetName val="NDE_Cost-Summary4"/>
      <sheetName val="9July_Above_Ground_Pipe4"/>
      <sheetName val="M_114"/>
      <sheetName val="Process_Data_14"/>
      <sheetName val="Sum_(Case-3)4"/>
      <sheetName val="할증_4"/>
      <sheetName val="Air_Cooler-E3"/>
      <sheetName val="2__현장_자금투입_집계표4"/>
      <sheetName val="Tools_&amp;_Settings4"/>
      <sheetName val="Data_Summary4"/>
      <sheetName val="Crew_Costs4"/>
      <sheetName val="Spread_Costs4"/>
      <sheetName val="Unique_List_Misc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In-House_Summary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Codes_Pers4"/>
      <sheetName val="General_Notes4"/>
      <sheetName val="BO䁑-B_䁄OWN4"/>
      <sheetName val="_도면_및_도서_제출목록_및_일정_170202_xlsx4"/>
      <sheetName val="Direct_PMS4"/>
      <sheetName val="Aux_4"/>
      <sheetName val="Rates_&amp;_Legend4"/>
      <sheetName val="Pengesahan_4"/>
      <sheetName val="00-Summary_Information-ABB3"/>
      <sheetName val="Harga_Satuan4"/>
      <sheetName val="F_ALARM4"/>
      <sheetName val="Distribution_Table3"/>
      <sheetName val="2_Overall_Summary_3"/>
      <sheetName val="__4"/>
      <sheetName val="_4"/>
      <sheetName val="breakdown_of_wage_ra`f3"/>
      <sheetName val="breakdown_of_wage_ra3"/>
      <sheetName val="breakdown_of_wage_rað-3"/>
      <sheetName val="Raw_data3"/>
      <sheetName val="Exchange_Rate4"/>
      <sheetName val="Bill_rekap4"/>
      <sheetName val="차트_(2)4"/>
      <sheetName val="Action_Item3"/>
      <sheetName val="PABS,Site_info3"/>
      <sheetName val="0__Resource　Code3"/>
      <sheetName val="Material_code3"/>
      <sheetName val="DATA_MENTAH3"/>
      <sheetName val="breakdown_of_wage_rap3"/>
      <sheetName val="내역서_耰&quot;_x005f_x0000_4"/>
      <sheetName val="내역서_耰&quot;_x005f_x005f_4"/>
      <sheetName val="Process_Data_(2)4"/>
      <sheetName val="Equipment_Spec_List3"/>
      <sheetName val="SPEC_LIST(EQUP,_SYS)3"/>
      <sheetName val="DROP_DOWN3"/>
      <sheetName val="ID_CD3"/>
      <sheetName val="개시대사_(2)3"/>
      <sheetName val="SUM_2"/>
      <sheetName val="내역서_(N____x000a_4"/>
      <sheetName val="HO_Site_Rates-20113"/>
      <sheetName val="Al_Taweelah3"/>
      <sheetName val="Particular_Sch3"/>
      <sheetName val="내역서_耰&quot;_3"/>
      <sheetName val="breakdown_of_wage_raÐ¾2"/>
      <sheetName val="Additional_data2"/>
      <sheetName val="TQ_Format2"/>
      <sheetName val="1_설계기준1"/>
      <sheetName val="5__Work_load(현재원기준)1"/>
      <sheetName val="Linelist_LNGC_Process3"/>
      <sheetName val="33628-Rev__A1"/>
      <sheetName val="Direct_Histogram_Rev__A_(f)1"/>
      <sheetName val="INPUT_DATA_OF_SCHEDULE1"/>
      <sheetName val="Tender_data1"/>
      <sheetName val="Scheme_Area_Details_Block___C21"/>
      <sheetName val="14-Eng_rate1"/>
      <sheetName val="Cash_Flow1"/>
      <sheetName val="5__월별투입내역서1"/>
      <sheetName val="Itembalance_Report_(18-sep-18)1"/>
      <sheetName val="BUDGET_SUMMARY_1"/>
      <sheetName val="Master_List1"/>
      <sheetName val="Admin_Manu_2-Equipment_Type_ID1"/>
      <sheetName val="Fig_4-141"/>
      <sheetName val="GM_000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설산1_나1"/>
      <sheetName val="Activity_Form1"/>
      <sheetName val="Tables_3_1_to_3_5_EXH_G1"/>
      <sheetName val="EQUIPOS_DE_SEGURIDAD1"/>
      <sheetName val="MATERIALES_CONSUMIBLES1"/>
      <sheetName val="PERSONAL_INDIRECTO_1"/>
      <sheetName val="일위대가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3"/>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64_41"/>
      <sheetName val="64_51"/>
      <sheetName val="36_21"/>
      <sheetName val="36_1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Cashflow_Analysis2"/>
      <sheetName val="INPUT_DATA_OF_SCHEDULE2"/>
      <sheetName val="Linelist_LNGC_Process4"/>
      <sheetName val="SUM_3"/>
      <sheetName val="11_자재단가2"/>
      <sheetName val="LIFE_&amp;_REP_PROVN2"/>
      <sheetName val="O&amp;M_CREW2"/>
      <sheetName val="Tender_data2"/>
      <sheetName val="TQ_Format3"/>
      <sheetName val="breakdown_of_wage_raÐ¾3"/>
      <sheetName val="Additional_data3"/>
      <sheetName val="Attach_4-182"/>
      <sheetName val="33628-Rev__A2"/>
      <sheetName val="Finansal_tamamlanma_Eğrisi2"/>
      <sheetName val="Master_List2"/>
      <sheetName val="내역서_(∮ἀ嘆ɶ?᠀㬁?2"/>
      <sheetName val="Cash_Flow2"/>
      <sheetName val="Scheme_Area_Details_Block___C22"/>
      <sheetName val="14-Eng_rate2"/>
      <sheetName val="리스크_분류체계2"/>
      <sheetName val="광통신_견적내역서12"/>
      <sheetName val="Admin_Manu_2-Equipment_Type_ID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SPEC(CABLE_&amp;_WIRE)"/>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SPT_vs_PHI"/>
      <sheetName val="Att-1_CTCI_MH_rate2"/>
      <sheetName val="SUMMARY_MTO_02_2_35"/>
      <sheetName val="N_G_METERING_CALC_"/>
      <sheetName val="N_G_METERING"/>
      <sheetName val="N_G_METERING_(2)"/>
      <sheetName val="CUMENE_METERING"/>
      <sheetName val="N2_METERING_"/>
      <sheetName val="H2_METERING__"/>
      <sheetName val="CO_METERING"/>
      <sheetName val="Perm__Test2"/>
      <sheetName val="Galian_12"/>
      <sheetName val="Analisa_Lump_sum2"/>
      <sheetName val="Sec_I_ML2"/>
      <sheetName val="dongia_(2)2"/>
      <sheetName val="내역서_(N__x002"/>
      <sheetName val="64_42"/>
      <sheetName val="64_52"/>
      <sheetName val="36_22"/>
      <sheetName val="36_1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05__Curva_S"/>
      <sheetName val="TR_Rev_vs_Commit"/>
      <sheetName val="TR_+MMHE_PL_report"/>
      <sheetName val="P23P2724___Commitment_"/>
      <sheetName val="6_공정표"/>
      <sheetName val="Enron_Form"/>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2"/>
      <sheetName val="내역서_耰&quot;9"/>
      <sheetName val="EXR"/>
      <sheetName val="원가조정 내역"/>
      <sheetName val="P Staff fac"/>
      <sheetName val="beam-reinft-IIInd floor"/>
      <sheetName val="P-Site fac"/>
      <sheetName val="P-Clients fac"/>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공통비총괄표"/>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대비"/>
      <sheetName val="내역서(전체)"/>
      <sheetName val="철거산출근거"/>
      <sheetName val="빙장비사양"/>
      <sheetName val="장비사양"/>
      <sheetName val="배합비(99-05-25)"/>
      <sheetName val="Urai _Resap pengikat"/>
      <sheetName val="DAF.HRG"/>
      <sheetName val="7.공정표"/>
      <sheetName val="Kolom UT"/>
      <sheetName val="HB "/>
      <sheetName val="Mobilisasi"/>
      <sheetName val="Default"/>
      <sheetName val="harga"/>
      <sheetName val="upah"/>
      <sheetName val="4-MVAC"/>
      <sheetName val="G_SUMMARY"/>
      <sheetName val="Memb Schd"/>
      <sheetName val="PPC"/>
      <sheetName val="Tableau"/>
      <sheetName val="Coef et données"/>
      <sheetName val="SAP"/>
      <sheetName val="Pag_hal"/>
      <sheetName val="SAT-BHN"/>
      <sheetName val="PERSONNELIST"/>
      <sheetName val="SI-1"/>
      <sheetName val="Condition"/>
      <sheetName val="P2-Project Data"/>
      <sheetName val="당초�ἀ"/>
      <sheetName val="SKEDULmaterial"/>
      <sheetName val="lab_eng"/>
      <sheetName val="eqp"/>
      <sheetName val="lab"/>
      <sheetName val="pricelist"/>
      <sheetName val="HAL-1"/>
      <sheetName val="a.h ars sum"/>
      <sheetName val="a.h ars"/>
      <sheetName val="3"/>
      <sheetName val="Statprod_gab"/>
      <sheetName val="L_1"/>
      <sheetName val="Statprod_gab1"/>
      <sheetName val="L_11"/>
      <sheetName val="CCS"/>
      <sheetName val="Load"/>
      <sheetName val="Data_ST"/>
      <sheetName val="VV_Ped"/>
      <sheetName val="PCV"/>
      <sheetName val="내역서_(N   _"/>
      <sheetName val="Dsr Hitung"/>
      <sheetName val="Mat Tower"/>
      <sheetName val="RT13526 CPI"/>
      <sheetName val="RT15918"/>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Site"/>
      <sheetName val="MRS"/>
      <sheetName val="P&amp;L"/>
      <sheetName val="Monthly S Curve SPK"/>
      <sheetName val="UPAH &amp; BHN ARS"/>
      <sheetName val="AHS ARS"/>
      <sheetName val="Analisa HSP"/>
      <sheetName val="입찰내역 발주처 양卤"/>
      <sheetName val="Analisa Neraca"/>
      <sheetName val="OE (KSB)"/>
      <sheetName val="TEST1"/>
      <sheetName val="Sew-Tahan"/>
      <sheetName val="Ana. PU"/>
      <sheetName val="tr-28202"/>
      <sheetName val="Statprod_gab2"/>
      <sheetName val="L_12"/>
      <sheetName val="Analisa_(ok_punya)"/>
      <sheetName val="galian saluran"/>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chedul"/>
      <sheetName val="1.B"/>
      <sheetName val="EVAL-ANAL"/>
      <sheetName val="div-6"/>
      <sheetName val="RKP"/>
      <sheetName val="div-2"/>
      <sheetName val="Scaffolding Volume"/>
      <sheetName val="GAEYO"/>
      <sheetName val="CEQ_Master"/>
      <sheetName val="Man_Master"/>
      <sheetName val="여흥"/>
      <sheetName val="Diary"/>
      <sheetName val="RSC"/>
      <sheetName val="TTL_Qty"/>
      <sheetName val="QTY"/>
      <sheetName val="SWALE (구산)"/>
      <sheetName val="Drop-Down"/>
      <sheetName val="ENE-CAL"/>
      <sheetName val="1234"/>
      <sheetName val="05__Curva_S1"/>
      <sheetName val="RESUMEN_CD"/>
      <sheetName val="BOQ_REV6"/>
      <sheetName val="Maliyet_Ozet"/>
      <sheetName val="1_1-1_2"/>
      <sheetName val="1_3-_1_4"/>
      <sheetName val="3_1"/>
      <sheetName val="3_2"/>
      <sheetName val="4_1(a)"/>
      <sheetName val="4_1(b)"/>
      <sheetName val="4_1_(c)"/>
      <sheetName val="5_1"/>
      <sheetName val="Other_data"/>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Tabla"/>
      <sheetName val="09월"/>
      <sheetName val="10월"/>
      <sheetName val="ENE-CAL 1"/>
      <sheetName val="BQ_E20_02_Rp_"/>
      <sheetName val="ANAL.BOW"/>
      <sheetName val="Isolasi Luar Dalam"/>
      <sheetName val="Isolasi Luar"/>
      <sheetName val="자금신청서"/>
      <sheetName val="매립"/>
      <sheetName val="내역서_(N___ 2"/>
      <sheetName val="파이프류"/>
      <sheetName val="변수"/>
      <sheetName val="CAP"/>
      <sheetName val="график финансирования"/>
      <sheetName val="Environment"/>
      <sheetName val="TIPO 1"/>
      <sheetName val="DPres Calc"/>
      <sheetName val="DTmpData"/>
      <sheetName val="내역서 (∮ἀ嘆ɶ᠀㬁"/>
      <sheetName val="_x0004__x000d__x0003__x0004__x0016__x000d__x0004_"/>
      <sheetName val="_x000a__x001b__x0006__x0006__x0008__x000a_"/>
      <sheetName val="Weekl_x0004__x0016__x000d_"/>
      <sheetName val="_x000e__x0005_"/>
      <sheetName val=" _x001b__x0006__x0006__x0008_ "/>
      <sheetName val="_x0004__x000d__x0"/>
      <sheetName val="_x000a__x001b__x0"/>
      <sheetName val="OPT_x0012__x0010__x000a_"/>
      <sheetName val="_x0013__x0014_"/>
      <sheetName val="내역서 耰&quot;_x0000"/>
      <sheetName val="__x001b__x0006__x"/>
      <sheetName val="바닥판⽷"/>
      <sheetName val=" _x001b__x0006__x"/>
      <sheetName val="Weekl_x0004__x0016__x000"/>
      <sheetName val="내역서_耰&quot;_x0004"/>
      <sheetName val="내역서_耰&quot;_x0003"/>
      <sheetName val="내역서_耰&quot;_x0005"/>
      <sheetName val=" _x001b__x0"/>
      <sheetName val="OPT_x0012__x0010_ "/>
      <sheetName val="OPT_x0012__x0010_"/>
      <sheetName val="내역서_耰&quot;_x0006"/>
      <sheetName val="FC04_2030"/>
      <sheetName val="FC04_203099"/>
      <sheetName val="경영상태"/>
      <sheetName val="MOTORDATA"/>
      <sheetName val="Setup"/>
      <sheetName val="@"/>
      <sheetName val="MASTER_RATE ANALYSIS"/>
      <sheetName val="Intro"/>
      <sheetName val="CASHFLOWS"/>
      <sheetName val="MN T.B."/>
      <sheetName val="Headings"/>
      <sheetName val="INDIGINEOUS ITEMS "/>
      <sheetName val="Core Data"/>
      <sheetName val="final abstract"/>
      <sheetName val="Order_Summary"/>
      <sheetName val="Order_Summary_New"/>
      <sheetName val="Raw Ref"/>
      <sheetName val="Cost Codes"/>
      <sheetName val="Addendum No.1 BILL 2"/>
      <sheetName val="Data Ref."/>
      <sheetName val="KKS System Codes"/>
      <sheetName val="Price Schedule Code"/>
      <sheetName val="REF.ONLY"/>
      <sheetName val="변경내역대비표(2)"/>
      <sheetName val="HSATUAN"/>
      <sheetName val="Terbilang"/>
      <sheetName val="Harga Mat "/>
      <sheetName val="har-sat"/>
      <sheetName val="Elektrikal"/>
      <sheetName val="PESANTREN"/>
      <sheetName val="G"/>
      <sheetName val=" hrg bhn"/>
      <sheetName val="BAHAN"/>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0.5 TABLA PRESUPUESTOS"/>
      <sheetName val="Sithe-PPL"/>
      <sheetName val="ﾄﾞﾊﾞｲFUEL GAS追見"/>
      <sheetName val="見積書"/>
      <sheetName val="Precios_Unitariԯ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0_5_TABLA_PRESUPUESTOS"/>
      <sheetName val="ﾄﾞﾊﾞｲFUEL_GAS追見"/>
      <sheetName val="Lists"/>
      <sheetName val="Appendix A"/>
      <sheetName val="Insulation 150108"/>
      <sheetName val="PLSt 03  "/>
      <sheetName val="П 7 курс аванса"/>
      <sheetName val="IncStat 03-04"/>
      <sheetName val="IncStat 03  "/>
      <sheetName val="Авансы по СНГ"/>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Code 07"/>
      <sheetName val="Expenses"/>
      <sheetName val="Week ending"/>
      <sheetName val="Planners Workload"/>
      <sheetName val="7.6.3.J.Inline Instrument"/>
      <sheetName val="F-31"/>
      <sheetName val="6.2 Floor Finishes"/>
      <sheetName val="Pomoćni"/>
      <sheetName val="Addition-ProtectionSummary"/>
      <sheetName val="Project D"/>
      <sheetName val="ARCH"/>
      <sheetName val="Tender Summary"/>
      <sheetName val="INPUT_TABLE"/>
      <sheetName val="LDB"/>
      <sheetName val="MAY 00-Bobbins"/>
      <sheetName val="BALAN1"/>
      <sheetName val="2.2 띠장의 설계"/>
      <sheetName val="(10) Other Costs5"/>
      <sheetName val="Assmpns"/>
      <sheetName val="breakdown of FA113"/>
      <sheetName val="Sheet 14"/>
      <sheetName val="DivLabor_Report"/>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JGSummit Package 2 (CTCI)"/>
      <sheetName val="단가표"/>
      <sheetName val="전계가"/>
      <sheetName val="소화실적"/>
      <sheetName val="일위"/>
      <sheetName val="S1BOQ"/>
      <sheetName val="C1 (calcolo)"/>
      <sheetName val="TABLO-3"/>
      <sheetName val="CC"/>
      <sheetName val="5.5FWBS CODE"/>
      <sheetName val="Riser-1"/>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Accountingword"/>
      <sheetName val="Main Control"/>
      <sheetName val="음료실행"/>
      <sheetName val="수주계획('22)"/>
      <sheetName val="수주계획(22)"/>
      <sheetName val="Áý°èÇ¥_(TOTAN)5"/>
      <sheetName val="분양가표"/>
      <sheetName val="6_2_Floor_Finishes"/>
      <sheetName val="계수"/>
      <sheetName val="Monomers"/>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JKT"/>
      <sheetName val="1195 B1"/>
      <sheetName val="Capel KI"/>
      <sheetName val="Capel PK"/>
      <sheetName val="page 6"/>
      <sheetName val="Raw Data-Combined"/>
      <sheetName val="Rates"/>
      <sheetName val="Summary HS Pipa CS"/>
      <sheetName val="AsumsiDasar"/>
      <sheetName val="Spread"/>
      <sheetName val="lkalibrasi BENENAIN"/>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Section 1"/>
      <sheetName val="HS"/>
      <sheetName val="Koordinat"/>
      <sheetName val="3-DIV4"/>
      <sheetName val="TRNS-C1"/>
      <sheetName val="plumbing"/>
      <sheetName val="EST_EQUIPOS"/>
      <sheetName val="_______x005f_x005f_x005f_x0000__x005f_x005f_x00_2"/>
      <sheetName val="_____x005f_x005f_x005f_x005f_x005f_x005f_x005f_x0000__2"/>
      <sheetName val="_______x005f_x005f_x005f_x005f_x005f_x005f_x000_2"/>
      <sheetName val="LV induction _x0005_묠"/>
      <sheetName val="Definitions"/>
      <sheetName val="내역서(전기)"/>
      <sheetName val="VS P-Q"/>
      <sheetName val="SCOPES"/>
      <sheetName val="_x005f_x005f_x00ည톐ឮ"/>
      <sheetName val="Integrated-S Curve"/>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热工设备"/>
      <sheetName val="仪表设备"/>
      <sheetName val="Man Power"/>
      <sheetName val="grafik"/>
      <sheetName val="OP-DSU"/>
      <sheetName val="pro ra op"/>
      <sheetName val="analis standar(8m)"/>
      <sheetName val="Ex_Rate"/>
      <sheetName val="ShareCapital "/>
      <sheetName val="Inventories"/>
      <sheetName val="BAG_2"/>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GKP"/>
      <sheetName val="renc mgn"/>
      <sheetName val="表三"/>
      <sheetName val="建筑定额 (2002)"/>
      <sheetName val="ADI"/>
      <sheetName val="运"/>
      <sheetName val="建筑定额"/>
      <sheetName val="原始数据"/>
      <sheetName val="经评"/>
      <sheetName val="G2TempSheet"/>
      <sheetName val="30万表三"/>
      <sheetName val="ADI Edison Termoelettrica"/>
      <sheetName val="내역서 耰&quot;_x005f_x0000__x005f_x005f_x0000"/>
      <sheetName val="uraian analisa"/>
      <sheetName val="8LT 12"/>
      <sheetName val="Basic Price"/>
      <sheetName val="TL"/>
      <sheetName val="mob"/>
      <sheetName val="igp-03"/>
      <sheetName val="P. control"/>
      <sheetName val="EVAL"/>
      <sheetName val="Costing Detailed"/>
      <sheetName val="ER10_Old"/>
      <sheetName val="Basic Data Inputs"/>
      <sheetName val="P_Staff_fac"/>
      <sheetName val="beam-reinft-IIInd_floor"/>
      <sheetName val="P-Site_fac"/>
      <sheetName val="P-Clients_fac"/>
      <sheetName val="价格取值"/>
      <sheetName val="Daily Forwards"/>
      <sheetName val="PNT-QUOT-#3"/>
      <sheetName val="COAT&amp;WRAP-QIOT-#3"/>
      <sheetName val="TABLE-A"/>
      <sheetName val="본부소개"/>
      <sheetName val="NM2"/>
      <sheetName val="NW1"/>
      <sheetName val="NW2"/>
      <sheetName val="PW3"/>
      <sheetName val="PW4"/>
      <sheetName val="SC1"/>
      <sheetName val="DNW"/>
      <sheetName val="NE"/>
      <sheetName val="PM"/>
      <sheetName val="TR"/>
      <sheetName val="Ra  stair"/>
      <sheetName val="TQ_Format4"/>
      <sheetName val="breakdown_of_wage_raÐ¾4"/>
      <sheetName val="Additional_data4"/>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Attach_4-183"/>
      <sheetName val="11_자재단가3"/>
      <sheetName val="리스크_분류체계3"/>
      <sheetName val="Cashflow_Analysis3"/>
      <sheetName val="INPUT_DATA_OF_SCHEDULE3"/>
      <sheetName val="LIFE_&amp;_REP_PROVN3"/>
      <sheetName val="O&amp;M_CREW3"/>
      <sheetName val="Activity_Form3"/>
      <sheetName val="Master_List3"/>
      <sheetName val="Finansal_tamamlanma_Eğrisi3"/>
      <sheetName val="33628-Rev__A3"/>
      <sheetName val="Admin_Manu_2-Equipment_Type_ID3"/>
      <sheetName val="내역서_(∮ἀ嘆ɶ?᠀㬁?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14-Eng_rate3"/>
      <sheetName val="내역서_(N____7"/>
      <sheetName val="Itembalance_Report_(18-sep-18)3"/>
      <sheetName val="BUDGET_SUMMARY_3"/>
      <sheetName val="SPEC(CABLE_&amp;_WIR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1_11_b2"/>
      <sheetName val="내역서_(N__x003"/>
      <sheetName val="SUMMARY_MTO_02_2_352"/>
      <sheetName val="N_G_METERING_CALC_2"/>
      <sheetName val="N_G_METERING2"/>
      <sheetName val="N_G_METERING_(2)2"/>
      <sheetName val="CUMENE_METERING2"/>
      <sheetName val="N2_METERING_2"/>
      <sheetName val="H2_METERING__2"/>
      <sheetName val="CO_METERING2"/>
      <sheetName val="G_R300경비2"/>
      <sheetName val="AS포장복구_2"/>
      <sheetName val="중기조종사_단위단가2"/>
      <sheetName val="설_계2"/>
      <sheetName val="Enron_Form2"/>
      <sheetName val="6_공정표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0_품의서(전체)2"/>
      <sheetName val="LAST_UPDATE2"/>
      <sheetName val="External_Issues2"/>
      <sheetName val="TR_Rev_vs_Commit2"/>
      <sheetName val="TR_+MMHE_PL_report2"/>
      <sheetName val="P23P2724___Commitment_2"/>
      <sheetName val="CONCRETE_TYPE1"/>
      <sheetName val="내역서_(N____12"/>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IRR_sponsor1"/>
      <sheetName val="List_Equip1"/>
      <sheetName val="Process_C_(1-166)1"/>
      <sheetName val="TRUCK_HAUL_CYCLE-waste1"/>
      <sheetName val="Existing_PC_Pavement1"/>
      <sheetName val="Sch_61"/>
      <sheetName val="Master_Data1"/>
      <sheetName val="ind'l_cp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3_부제O호표1"/>
      <sheetName val="5_소모재료비1"/>
      <sheetName val="8_시멘트제원표1"/>
      <sheetName val="2_품제O호표1"/>
      <sheetName val="동상부_Tact_기준_반입일정_및_수량_02171"/>
      <sheetName val="tblg_denda2"/>
      <sheetName val="5_Cennik2"/>
      <sheetName val="_토목_처리장도급내역서_1"/>
      <sheetName val="Equip_Mstr_FOR_3A11"/>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2013电气概算_价目表_(营改增调整)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내역서_(∮ἀ嘆ɶ_᠀㬁_2"/>
      <sheetName val="M&amp;E_Summary1"/>
      <sheetName val="rev_summary1"/>
      <sheetName val="M&amp;E_Prelims1"/>
      <sheetName val="B-FP_(2)1"/>
      <sheetName val="Sch_11"/>
      <sheetName val="Rekap_Biaya1"/>
      <sheetName val="Kuantitas_&amp;_Harga1"/>
      <sheetName val="Nopember_(2)1"/>
      <sheetName val="GRAND_REKAP1"/>
      <sheetName val="analisa_(2)1"/>
      <sheetName val="Analisa_21"/>
      <sheetName val="F1_41"/>
      <sheetName val="LRK_1"/>
      <sheetName val="Equipt_Rental1"/>
      <sheetName val="EQ_USED_(CORRECTED)1"/>
      <sheetName val="Rebar_Constant1"/>
      <sheetName val="Eng_Hrs_(HO)1"/>
      <sheetName val="Up_&amp;_bhn1"/>
      <sheetName val="HRG_BHN1"/>
      <sheetName val="Analisa_(ok_punya)1"/>
      <sheetName val="Alat_(2)1"/>
      <sheetName val="ENE-CAL_11"/>
      <sheetName val="원가조정_내역1"/>
      <sheetName val="Vehicle_Log1"/>
      <sheetName val="G_R300경비1"/>
      <sheetName val="AS포장복구_1"/>
      <sheetName val="중기조종사_단위단가1"/>
      <sheetName val="설_계1"/>
      <sheetName val="0_품의서(전체)1"/>
      <sheetName val="LAST_UPDATE1"/>
      <sheetName val="External_Issues1"/>
      <sheetName val="TR_Rev_vs_Commit1"/>
      <sheetName val="TR_+MMHE_PL_report1"/>
      <sheetName val="P23P2724___Commitment_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동상부_Tact_기준_반입일정_및_수량_0217"/>
      <sheetName val="_토목_처리장도급내역서_"/>
      <sheetName val="Equip_Mstr_FOR_3A1"/>
      <sheetName val="Rekap_Biaya"/>
      <sheetName val="Kuantitas_&amp;_Harga"/>
      <sheetName val="Nopember_(2)"/>
      <sheetName val="GRAND_REKAP"/>
      <sheetName val="analisa_(2)"/>
      <sheetName val="Analisa_2"/>
      <sheetName val="Eng_Hrs_(HO)"/>
      <sheetName val="Up_&amp;_bhn"/>
      <sheetName val="HRG_BHN"/>
      <sheetName val="Alat_(2)"/>
      <sheetName val="ENE-CAL_1"/>
      <sheetName val="원가조정_내역"/>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Harga material_1"/>
      <sheetName val="abcdef"/>
      <sheetName val="bahan,upah,alat"/>
      <sheetName val="Peralatan (2)"/>
      <sheetName val="MSH51C"/>
      <sheetName val="Micro"/>
      <sheetName val="Macro"/>
      <sheetName val="CC8"/>
      <sheetName val="SOR"/>
      <sheetName val="FR"/>
      <sheetName val="upa"/>
      <sheetName val="집계표(2 안)"/>
      <sheetName val="REQDELTA"/>
      <sheetName val="기준"/>
      <sheetName val="IndirectSum"/>
      <sheetName val="2공구산출내역"/>
      <sheetName val="LV induction mot_x0005_"/>
      <sheetName val="Page1"/>
      <sheetName val="내역서_耰&quot;10"/>
      <sheetName val="SANDAN_XLS8"/>
      <sheetName val="내역서_(∮ἀ嘆ɶ᠀㬁1"/>
      <sheetName val="BLN_PKG"/>
      <sheetName val="TEMP PROFILE"/>
      <sheetName val="_선택 속성(잠금)"/>
      <sheetName val="Drop-down lists"/>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Step2 -&gt; Mat. Cost"/>
      <sheetName val="AIRCOND"/>
      <sheetName val="EXTERNAL"/>
      <sheetName val="MDGAS"/>
      <sheetName val="BILL 1"/>
      <sheetName val="satuan"/>
      <sheetName val="DHSD"/>
      <sheetName val="CBA"/>
      <sheetName val="MH and Unit Cost"/>
      <sheetName val="BOQ_PAINTING"/>
      <sheetName val="Material Cost(as per Nation)"/>
      <sheetName val="MAN-STD"/>
      <sheetName val="Home Office"/>
      <sheetName val="MC-P1"/>
      <sheetName val="적용단가"/>
      <sheetName val="현금흐름표"/>
      <sheetName val="Project Grading"/>
      <sheetName val="kalibrasi-Tank"/>
      <sheetName val="terdistribusi"/>
      <sheetName val="MAT&amp;LABOR"/>
      <sheetName val="Fire Fighting"/>
      <sheetName val="HARGA DASAR"/>
      <sheetName val="MACROS"/>
      <sheetName val="KR2&amp;KVCM(MAR 1-6'99)"/>
      <sheetName val="電源計画"/>
      <sheetName val="AnalisisHSPekerjaan"/>
      <sheetName val="LV induction "/>
      <sheetName val="Z- GENERAL PRIC橿⿂⒘ࡈ"/>
      <sheetName val="Z- GENERAL PRIC鋘@俀~橿⿂⍈"/>
      <sheetName val="Z- GENERAL PRIC_x0005_ẹ"/>
      <sheetName val="R05"/>
      <sheetName val="Z- GENERAL PRIC橿⿂"/>
      <sheetName val="Z- GENERAL PRIC鋘@俀~橿⿂"/>
      <sheetName val="Z- GENERAL PRIC"/>
      <sheetName val="TH VL, NC, DDHT Thanhphuoc"/>
      <sheetName val="FA_LISTING"/>
      <sheetName val="FA-LISTING"/>
      <sheetName val="6MONTHS"/>
      <sheetName val="負荷集計（断熱不燃）"/>
      <sheetName val="NoDelete_NoHide"/>
      <sheetName val="GIAVLIEU"/>
      <sheetName val="LV induction mot"/>
      <sheetName val="PSV2701F"/>
      <sheetName val="내역서 耰&quot;_x0000__x0000_"/>
      <sheetName val="내역ࠜĀ_x0000_M4)"/>
      <sheetName val="_x0004__x0000__x000d__x0000__x0003__x0000__x0004__x0000__x0016__x0000__x000d__x0000__x0004_"/>
      <sheetName val="_x000a__x0000__x001b__x0000__x0006__x0000__x0006__x0000__x0008__x0000__x000a__x0000__x0000_"/>
      <sheetName val="Weekl_x0004__x0000__x0016__x0000__x000d__x0000_"/>
      <sheetName val="_x0000__x000e__x0000__x0005_"/>
      <sheetName val=" _x0000__x001b__x0000__x0006__x0000__x0006__x0000__x0008__x0000_ _x0000__x0000_"/>
      <sheetName val="내역서_(N_x0009__x000e__x000e__x000e__x0009__x0009__x0012__x0010__x000a_"/>
      <sheetName val="_x0004__x0000__x000d__x0000__x0"/>
      <sheetName val="_x000a__x0000__x001b__x0000__x0"/>
      <sheetName val="7422CW_x0013__x0000_"/>
      <sheetName val="OPT_x0012__x0000__x0010__x0000__x000a__x0000_"/>
      <sheetName val="_x0000__x0013__x0000__x0014_"/>
      <sheetName val="내역서 耰&quot;_x0000__x0000"/>
      <sheetName val="내역서_耰&quot;_x0000__x0000"/>
      <sheetName val="__x0000__x001b__x0000__x0006__x"/>
      <sheetName val="Precios Unitariԯ_x0000_"/>
      <sheetName val="내역ࠜĀ_x0000_M4"/>
      <sheetName val="내역서_耰&quot;_x0000__x0001"/>
      <sheetName val="내역서_耰&quot;_x0000__x0002"/>
      <sheetName val="EQUIPMENT_-_x0000_"/>
      <sheetName val="내역서 ᢐ_x001f__x0000__x0000_"/>
      <sheetName val=" _x0000__x001b__x0000__x0006__x"/>
      <sheetName val="Weekl_x0004__x0000__x0016__x000"/>
      <sheetName val="내역서_(N_x0009__x000e__x000e__x00"/>
      <sheetName val="내역서_耰&quot;_x0000__x0004"/>
      <sheetName val="내역서_耰&quot;_x0000__x0003"/>
      <sheetName val="내역서_耰&quot;_x0000__x0005"/>
      <sheetName val=" _x0000__x001b__x0000__x0"/>
      <sheetName val="OPT_x0012__x0000__x0010__x0000_ _x0000_"/>
      <sheetName val="내역서_耰&quot;_x0000__x0000_7"/>
      <sheetName val="OPT_x0012__x0000__x0010__x0000_"/>
      <sheetName val="내역서_耰&quot;_x0000__x0006"/>
      <sheetName val="내역서_耰&quot;_x0000__x0000_8"/>
      <sheetName val="Site_x0000__x0000_"/>
      <sheetName val="LV induction _x0000__x0000__x0005__x0000_묠"/>
      <sheetName val="LV induction mot_x0000__x0000__x0005_"/>
      <sheetName val="내역서_耰&quot;_x0000__x0007"/>
      <sheetName val="Z- GENERAL PRIC_x0000__x0000__x0005__x0000_ẹ_x0000__x0000__x0000_"/>
      <sheetName val="내역서_耰&quot;_x0000__x0000_6"/>
      <sheetName val="5대총괄"/>
      <sheetName val="2_x0010__x0000__x000a__x0000__x0003__x0000__x000d__x0000__x0008__x0000__x0010__x0000__x0004__x0000__x0004__x0000__x0004_"/>
      <sheetName val="9011 EXPAT_MANP"/>
      <sheetName val="2_x0010_"/>
      <sheetName val="PriceSummary"/>
      <sheetName val="App A Basis of Design"/>
      <sheetName val="Process Piping"/>
      <sheetName val="BQ Summary"/>
      <sheetName val="FittingR1"/>
      <sheetName val="Gasket"/>
      <sheetName val="Bolt"/>
      <sheetName val="tabel berat"/>
      <sheetName val="daf_3_OK_"/>
      <sheetName val="daf_7_OK_"/>
      <sheetName val="L_TIGA"/>
      <sheetName val="내역서_耰&quot;11"/>
      <sheetName val="SANDAN_XLS9"/>
      <sheetName val="내역서_(∮ἀ嘆ɶ᠀㬁2"/>
      <sheetName val="1.0_Criteria_New"/>
      <sheetName val="cost curve calc"/>
      <sheetName val="QPL"/>
      <sheetName val="Faktor"/>
      <sheetName val="luar"/>
      <sheetName val="RINC hotel"/>
      <sheetName val="RINC FIN T4 "/>
      <sheetName val="RINC FIN T4  _3_"/>
      <sheetName val="RINC FIN T4  _2_"/>
      <sheetName val="Breadown"/>
      <sheetName val="合成単価作成・-BLDG"/>
      <sheetName val="XL4Poppy"/>
      <sheetName val="ANALISA KONST BTN"/>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TIE-INS"/>
      <sheetName val="black_out"/>
      <sheetName val="WK"/>
      <sheetName val="IPL_SCHEDULE"/>
      <sheetName val="ouse_Summary2_________________2"/>
      <sheetName val="Manpower_Categories"/>
      <sheetName val="Garph_Work-Cost"/>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Scheme_Area_Details_Block___C23"/>
      <sheetName val="Tender_data3"/>
      <sheetName val="GM_0003"/>
      <sheetName val="일위대가_3"/>
      <sheetName val="SECL_리스크_분류체계_(2)3"/>
      <sheetName val="1_설계기준3"/>
      <sheetName val="Cash_Flow3"/>
      <sheetName val="REF_for_VV3"/>
      <sheetName val="P-Ins_&amp;_Bonds3"/>
      <sheetName val="INSTLIST_13"/>
      <sheetName val="Fig_4-14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8"/>
      <sheetName val="__x03"/>
      <sheetName val="OPT_4"/>
      <sheetName val="List_register3"/>
      <sheetName val="Direct_Histogram_Rev__A_(f)3"/>
      <sheetName val="Tables_3_1_to_3_5_EXH_G3"/>
      <sheetName val="64_43"/>
      <sheetName val="64_53"/>
      <sheetName val="36_23"/>
      <sheetName val="36_13"/>
      <sheetName val="Precios_Unitariԯ2"/>
      <sheetName val="EQUIPOS_DE_SEGURIDAD3"/>
      <sheetName val="MATERIALES_CONSUMIBLES3"/>
      <sheetName val="PERSONAL_INDIRECTO_3"/>
      <sheetName val="Cost_Code3"/>
      <sheetName val="Data_Ref3"/>
      <sheetName val="Interdept_Rate3"/>
      <sheetName val="4300_UTILITY_BLDG_(2)3"/>
      <sheetName val="5__Work_load(현재원기준)3"/>
      <sheetName val="InD_Mpower1"/>
      <sheetName val="Manpower_Categories1"/>
      <sheetName val="Garph_Work-Cost1"/>
      <sheetName val="Insulation_1501081"/>
      <sheetName val="MASTER_RATE_ANALYSIS1"/>
      <sheetName val="MN_T_B_1"/>
      <sheetName val="INDIGINEOUS_ITEMS_1"/>
      <sheetName val="Core_Data1"/>
      <sheetName val="final_abstract1"/>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MFG_&amp;_DEL"/>
      <sheetName val="InsertListDrawing_1_"/>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05__Curva_S3"/>
      <sheetName val="Cost_Code4"/>
      <sheetName val="Data_Ref4"/>
      <sheetName val="Interdept_Rate4"/>
      <sheetName val="4300_UTILITY_BLDG_(2)4"/>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IRR_sponsor2"/>
      <sheetName val="Sch_62"/>
      <sheetName val="2013电气概算_价目表_(营改增调整)2"/>
      <sheetName val="RESUMEN_CD2"/>
      <sheetName val="BOQ_REV62"/>
      <sheetName val="Maliyet_Ozet2"/>
      <sheetName val="1_1-1_22"/>
      <sheetName val="1_3-_1_42"/>
      <sheetName val="3_12"/>
      <sheetName val="3_22"/>
      <sheetName val="4_1(a)2"/>
      <sheetName val="4_1(b)2"/>
      <sheetName val="4_1_(c)2"/>
      <sheetName val="5_12"/>
      <sheetName val="내역서_(N____13"/>
      <sheetName val="List_Equip2"/>
      <sheetName val="Process_C_(1-166)2"/>
      <sheetName val="TRUCK_HAUL_CYCLE-waste2"/>
      <sheetName val="Existing_PC_Pavement2"/>
      <sheetName val="Master_Data2"/>
      <sheetName val="ind'l_cp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Statprod_gab3"/>
      <sheetName val="L_13"/>
      <sheetName val="Equip_Mstr_FOR_3A1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MFG_&amp;_DEL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Materials "/>
      <sheetName val="MAchinery(R1)"/>
      <sheetName val="ENGG_CVL"/>
      <sheetName val="LM001"/>
      <sheetName val="LM002"/>
      <sheetName val="LM003"/>
      <sheetName val="LM005"/>
      <sheetName val="LM006"/>
      <sheetName val="LM008"/>
      <sheetName val="LM004"/>
      <sheetName val="원가&amp;하도급원가"/>
      <sheetName val="건축(을)"/>
      <sheetName val="报价说明 (3)"/>
      <sheetName val="报价说明 (4)"/>
      <sheetName val="2.履约阶段供应链管理计划"/>
      <sheetName val="XREF"/>
      <sheetName val="sis.xlm"/>
      <sheetName val="spot prices"/>
      <sheetName val="Forma E-17"/>
      <sheetName val="1999 BUDGET"/>
      <sheetName val="Daily Photo"/>
      <sheetName val="Manpower Status"/>
      <sheetName val="리비아견적작업"/>
      <sheetName val="SUMMARY_철거"/>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breakdown_of_FA113"/>
      <sheetName val="Sheet_14"/>
      <sheetName val="MSP-Operator_Building-Area_C"/>
      <sheetName val="JGSummit_Package_2_(CTCI)"/>
      <sheetName val="-0_5_TABLA_PRESUPUESTOS1"/>
      <sheetName val="ﾄﾞﾊﾞｲFUEL_GAS追見1"/>
      <sheetName val="Chap_2-_Page_4_1"/>
      <sheetName val="breakdown_of_FA1131"/>
      <sheetName val="Sheet_141"/>
      <sheetName val="Scaffolding_Volume1"/>
      <sheetName val="MSP-Operator_Building-Area_C1"/>
      <sheetName val="JGSummit_Package_2_(CTCI)1"/>
      <sheetName val="VAT_TU_DIEN1"/>
      <sheetName val="bldg_list1"/>
      <sheetName val="-0_5_TABLA_PRESUPUESTOS2"/>
      <sheetName val="ﾄﾞﾊﾞｲFUEL_GAS追見2"/>
      <sheetName val="DAILY"/>
      <sheetName val="Page 2"/>
      <sheetName val="opstat"/>
      <sheetName val="costs"/>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onthly_S_Curve_SPK"/>
      <sheetName val="İnsan Gücü"/>
      <sheetName val="배포용표지"/>
      <sheetName val="ANL_TEK.6"/>
      <sheetName val="HM.MEK."/>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PAD TR보호대기초"/>
      <sheetName val="가로등기초"/>
      <sheetName val="HANDHOLE(2)"/>
      <sheetName val="Tra_bang"/>
      <sheetName val="HX"/>
      <sheetName val="ELECTRIC"/>
      <sheetName val="Ana__PU"/>
      <sheetName val="UPAH_&amp;_BHN_ARS"/>
      <sheetName val="AHS_ARS"/>
      <sheetName val="Analisa_HSP"/>
      <sheetName val="Analisa_Neraca"/>
      <sheetName val="입찰내역_발주처_양卤"/>
      <sheetName val="Detail_Eng"/>
      <sheetName val="INPUT DATAS"/>
      <sheetName val="Notes"/>
      <sheetName val="4B-H150"/>
      <sheetName val="8B1s-H440"/>
      <sheetName val="8B0s"/>
      <sheetName val="H244"/>
      <sheetName val="ABK.04.AWALR+CO+TAB.RUPS"/>
      <sheetName val="9 58&quot;_single"/>
      <sheetName val="COSTPERBBL"/>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Pesanan"/>
      <sheetName val="Penjualan"/>
      <sheetName val="TOWN"/>
      <sheetName val="ALAT1"/>
      <sheetName val="ALAT2 (TDK DIPAKAI)"/>
      <sheetName val="DIV10"/>
      <sheetName val="Fill this out first___"/>
      <sheetName val="4334-Summary"/>
      <sheetName val="Eng_Hrs"/>
      <sheetName val="A-11 Steel Str"/>
      <sheetName val="A-03 Pile"/>
      <sheetName val="CONS."/>
      <sheetName val="내역서_耰&quot;_x0000_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KUWATI(Total)_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OPTION_218"/>
      <sheetName val="OPTION_318"/>
      <sheetName val="2002년_현장공사비_국내_실적18"/>
      <sheetName val="2003년국내현장공사비_실적18"/>
      <sheetName val="VC2_10_9918"/>
      <sheetName val="INPUT_DATA17"/>
      <sheetName val="General_Data17"/>
      <sheetName val="집계표_(25,26ဩ17"/>
      <sheetName val="Form_017"/>
      <sheetName val="Form_D-116"/>
      <sheetName val="Form_B-116"/>
      <sheetName val="Form_F-116"/>
      <sheetName val="Form_A16"/>
      <sheetName val="LABOR_&amp;_자재16"/>
      <sheetName val="입출재고현황_(2)16"/>
      <sheetName val="3_공통공사대비16"/>
      <sheetName val="간접비_총괄16"/>
      <sheetName val="Price_Schedule16"/>
      <sheetName val="CAL_16"/>
      <sheetName val="Rate_Analysis16"/>
      <sheetName val="내역서_耰&quot;??16"/>
      <sheetName val="EQUIPMENT_-216"/>
      <sheetName val="WEIGHT_LIST15"/>
      <sheetName val="산#2-1_(2)15"/>
      <sheetName val="BEND_LOSS15"/>
      <sheetName val="공사비_내역_(가)15"/>
      <sheetName val="6PILE__(돌출)15"/>
      <sheetName val="Static_Equip15"/>
      <sheetName val="단면_(2)15"/>
      <sheetName val="Form_A_15"/>
      <sheetName val="내역서_耰&quot;_x005f_x0000__x005f_x0000_15"/>
      <sheetName val="3_Breakdown_Direct_Paint15"/>
      <sheetName val="내역서_耰&quot;__16"/>
      <sheetName val="Summary_Sheets15"/>
      <sheetName val="Civil_115"/>
      <sheetName val="Civil_215"/>
      <sheetName val="Civil_315"/>
      <sheetName val="Site_115"/>
      <sheetName val="Site_215"/>
      <sheetName val="Site_315"/>
      <sheetName val="Site_Faci15"/>
      <sheetName val="Sheet1_(2)15"/>
      <sheetName val="Man_Hole14"/>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x005f_x005f_x005f_x0000__x005f_x005f_x0014"/>
      <sheetName val="계측_내역서14"/>
      <sheetName val="2_2_STAFF_Scedule14"/>
      <sheetName val="내역서_耰&quot;_x005f_x005f_x005f_x005f_x005f_x005f_x00014"/>
      <sheetName val="7__월별투입내역서14"/>
      <sheetName val="Z-_GENERAL_PRICE_SUMMARY14"/>
      <sheetName val="_Estimate__14"/>
      <sheetName val="T_314"/>
      <sheetName val="HORI__VESSEL14"/>
      <sheetName val="EQUIP_LIST14"/>
      <sheetName val="Form_B14"/>
      <sheetName val="Precios_Unitarios14"/>
      <sheetName val="MP_MOB14"/>
      <sheetName val="Vind_-_BtB14"/>
      <sheetName val="LV_induction_motors14"/>
      <sheetName val="BSD_(2)14"/>
      <sheetName val="Administrative_Prices14"/>
      <sheetName val="WBS_4414"/>
      <sheetName val="WBS_4114"/>
      <sheetName val="Precios_por_Administración14"/>
      <sheetName val="Subcon_A14"/>
      <sheetName val="BM_DATA_SHEET15"/>
      <sheetName val="내역서_耰&quot;_x005f_x005f_x005f_x005f_x005f_x005f_x00514"/>
      <sheetName val="breakdown_of_wage_rate14"/>
      <sheetName val="Indirect_Cost14"/>
      <sheetName val="Monthly_Load14"/>
      <sheetName val="Weekly_Load14"/>
      <sheetName val="97_사업추정(WEKI)14"/>
      <sheetName val="[SANDAN_XLS??14"/>
      <sheetName val="Eq__Mobilization14"/>
      <sheetName val="Material_Selections14"/>
      <sheetName val="Piping_BQ_for_one_turbine14"/>
      <sheetName val="Resource_table14"/>
      <sheetName val="Utility_and_Fire_flange14"/>
      <sheetName val="_SANDAN_XLS__14"/>
      <sheetName val="Equipment_List14"/>
      <sheetName val="Form1_SQP14"/>
      <sheetName val="공정계획(내부계획25%,내부w_f)14"/>
      <sheetName val="SFN_ORIG14"/>
      <sheetName val="Heavy_Equipments14"/>
      <sheetName val="AG_Pipe_Qty_Analysis14"/>
      <sheetName val="Cash_In-Cash_Out_Actual13"/>
      <sheetName val="Dir_Manpower_Other_Exp_14"/>
      <sheetName val="SCHEDD_TAMBAHAN14"/>
      <sheetName val="w't_table14"/>
      <sheetName val="Fire_Protection14"/>
      <sheetName val="입찰내역_발주처_양식14"/>
      <sheetName val="MODULE_CONFIRM13"/>
      <sheetName val="ITB_COST14"/>
      <sheetName val="내역서_(∮ἀ嘆ɶ13"/>
      <sheetName val="4-3LEVEL-5_epic_413"/>
      <sheetName val="단가_(2)13"/>
      <sheetName val="BOQ-B_DOWN13"/>
      <sheetName val="FWBS_153013"/>
      <sheetName val="실행예산_MM13"/>
      <sheetName val="PROTECTION_13"/>
      <sheetName val="내역서1999_8최종9"/>
      <sheetName val="plan&amp;section_of_foundation10"/>
      <sheetName val="working_load_at_the_btm_ft_10"/>
      <sheetName val="stability_check10"/>
      <sheetName val="design_load10"/>
      <sheetName val="Closeout_Control9"/>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Unit_Price_9"/>
      <sheetName val="4-Basic_Price9"/>
      <sheetName val="Evaluasi_Penw9"/>
      <sheetName val="Sum_(Case-3)9"/>
      <sheetName val="Man_Power_&amp;_Comp9"/>
      <sheetName val="Data_List9"/>
      <sheetName val="Currency_Rate9"/>
      <sheetName val="CUADRO_DE_PRECIOS13"/>
      <sheetName val="Site_Findings_Status_Sheet9"/>
      <sheetName val="Item_code9"/>
      <sheetName val="Rates_&amp;_Legend9"/>
      <sheetName val="PROJECT_BRIEF9"/>
      <sheetName val="5_)_Time_Delays9"/>
      <sheetName val="RAB_AR&amp;STR9"/>
      <sheetName val="할증_9"/>
      <sheetName val="1100-1200-1300-1910-2140-LEV_29"/>
      <sheetName val="Material_Price15"/>
      <sheetName val="내역서_耰&quot;_x005f_x005f_x005f_x0000_9"/>
      <sheetName val="내역서_耰&quot;_x005f_x005f_x005f_x005f_9"/>
      <sheetName val="내역서_耰&quot;_x005f_x0000__x000010"/>
      <sheetName val="99__FWBS(Ref)9"/>
      <sheetName val="99__Change_Rate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Unt_rat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Tools_&amp;_Settings9"/>
      <sheetName val="Data_Summary9"/>
      <sheetName val="Crew_Costs9"/>
      <sheetName val="Spread_Costs9"/>
      <sheetName val="Unique_List_Misc9"/>
      <sheetName val="UP_MINOR9"/>
      <sheetName val="In-House_Summary9"/>
      <sheetName val="2__현장_자금투입_집계표9"/>
      <sheetName val="Discounted_Cash_Flow9"/>
      <sheetName val="Ocean_Transporation_Charge9"/>
      <sheetName val="Cash_Flow_bulanan9"/>
      <sheetName val="H_Satuan9"/>
      <sheetName val="Aux_9"/>
      <sheetName val="OCT_FDN9"/>
      <sheetName val="General_Notes9"/>
      <sheetName val="Codes_Pers9"/>
      <sheetName val="Raw_data8"/>
      <sheetName val="Exchange_Rate9"/>
      <sheetName val="Direct_PMS9"/>
      <sheetName val="_도면_및_도서_제출목록_및_일정_170202_xlsx9"/>
      <sheetName val="BO䁑-B_䁄OWN9"/>
      <sheetName val="Pengesahan_9"/>
      <sheetName val="0__Resource　Code8"/>
      <sheetName val="breakdown_of_wage_ra8"/>
      <sheetName val="breakdown_of_wage_ra`f8"/>
      <sheetName val="__9"/>
      <sheetName val="_9"/>
      <sheetName val="breakdown_of_wage_rað-8"/>
      <sheetName val="breakdown_of_wage_rap8"/>
      <sheetName val="00-Summary_Information-ABB8"/>
      <sheetName val="PABS,Site_info8"/>
      <sheetName val="Bill_rekap9"/>
      <sheetName val="2_Overall_Summary_8"/>
      <sheetName val="Harga_Satuan9"/>
      <sheetName val="F_ALARM9"/>
      <sheetName val="DATA_MENTAH8"/>
      <sheetName val="차트_(2)9"/>
      <sheetName val="Material_code8"/>
      <sheetName val="HO_Site_Rates-20118"/>
      <sheetName val="Process_Data_(2)9"/>
      <sheetName val="내역서_耰&quot;_x005f_x0000_9"/>
      <sheetName val="내역서_耰&quot;_x005f_x005f_9"/>
      <sheetName val="Distribution_Table8"/>
      <sheetName val="DROP_DOWN8"/>
      <sheetName val="개시대사_(2)8"/>
      <sheetName val="Action_Item8"/>
      <sheetName val="ID_CD8"/>
      <sheetName val="Equipment_Spec_List8"/>
      <sheetName val="내역서_(N____x000a_9"/>
      <sheetName val="TQ_Format7"/>
      <sheetName val="breakdown_of_wage_raÐ¾7"/>
      <sheetName val="Additional_data7"/>
      <sheetName val="내역서_耰&quot;_8"/>
      <sheetName val="Linelist_LNGC_Process8"/>
      <sheetName val="SPEC_LIST(EQUP,_SYS)8"/>
      <sheetName val="SUM_7"/>
      <sheetName val="Air_Cooler-E8"/>
      <sheetName val="Al_Taweelah8"/>
      <sheetName val="Particular_Sch8"/>
      <sheetName val="11_자재단가6"/>
      <sheetName val="Attach_4-186"/>
      <sheetName val="일위대가_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GM_0006"/>
      <sheetName val="INPUT_DATA_OF_SCHEDULE6"/>
      <sheetName val="Cashflow_Analysis6"/>
      <sheetName val="Finansal_tamamlanma_Eğrisi6"/>
      <sheetName val="33628-Rev__A6"/>
      <sheetName val="Admin_Manu_2-Equipment_Type_ID6"/>
      <sheetName val="LIFE_&amp;_REP_PROVN6"/>
      <sheetName val="O&amp;M_CREW6"/>
      <sheetName val="Tender_data6"/>
      <sheetName val="Activity_Form6"/>
      <sheetName val="Master_List6"/>
      <sheetName val="리스크_분류체계6"/>
      <sheetName val="SECL_리스크_분류체계_(2)6"/>
      <sheetName val="P-Ins_&amp;_Bonds6"/>
      <sheetName val="1_설계기준6"/>
      <sheetName val="Cash_Flow6"/>
      <sheetName val="REF_for_VV6"/>
      <sheetName val="INSTLIST_16"/>
      <sheetName val="내역서_(∮ἀ嘆ɶ?᠀㬁?6"/>
      <sheetName val="Weekl_7"/>
      <sheetName val="내역서_(N____17"/>
      <sheetName val="내역서_(N____18"/>
      <sheetName val="__x06"/>
      <sheetName val="OPT_7"/>
      <sheetName val="Scheme_Area_Details_Block___C26"/>
      <sheetName val="14-Eng_rate6"/>
      <sheetName val="광통신_견적내역서16"/>
      <sheetName val="5__월별투입내역서6"/>
      <sheetName val="BM_#16"/>
      <sheetName val="Itembalance_Report_(18-sep-18)6"/>
      <sheetName val="BUDGET_SUMMARY_6"/>
      <sheetName val="설산1_나6"/>
      <sheetName val="Cost_Code6"/>
      <sheetName val="Data_Ref6"/>
      <sheetName val="Interdept_Rate6"/>
      <sheetName val="Fig_4-14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erm__Test6"/>
      <sheetName val="Galian_16"/>
      <sheetName val="Analisa_Lump_sum6"/>
      <sheetName val="Sec_I_ML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Direct_Histogram_Rev__A_(f)6"/>
      <sheetName val="EQUIPOS_DE_SEGURIDAD6"/>
      <sheetName val="MATERIALES_CONSUMIBLES6"/>
      <sheetName val="PERSONAL_INDIRECTO_6"/>
      <sheetName val="Land_Dev't__Ph-118"/>
      <sheetName val="4300_UTILITY_BLDG_(2)6"/>
      <sheetName val="64_46"/>
      <sheetName val="64_56"/>
      <sheetName val="36_26"/>
      <sheetName val="36_16"/>
      <sheetName val="SPT_vs_PHI4"/>
      <sheetName val="Tables_3_1_to_3_5_EXH_G6"/>
      <sheetName val="1_11_b4"/>
      <sheetName val="내역서_(N__x006"/>
      <sheetName val="List_register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Att-1_CTCI_MH_rate6"/>
      <sheetName val="05__Curva_S5"/>
      <sheetName val="SUMMARY_MTO_02_2_354"/>
      <sheetName val="N_G_METERING_CALC_4"/>
      <sheetName val="N_G_METERING4"/>
      <sheetName val="N_G_METERING_(2)4"/>
      <sheetName val="CUMENE_METERING4"/>
      <sheetName val="N2_METERING_4"/>
      <sheetName val="H2_METERING__4"/>
      <sheetName val="CO_METERING4"/>
      <sheetName val="dongia_(2)6"/>
      <sheetName val="5__Work_load(현재원기준)6"/>
      <sheetName val="G_R300경비4"/>
      <sheetName val="AS포장복구_4"/>
      <sheetName val="중기조종사_단위단가4"/>
      <sheetName val="설_계4"/>
      <sheetName val="SPEC(CABLE_&amp;_WIRE)4"/>
      <sheetName val="Enron_Form4"/>
      <sheetName val="6_공정표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0_품의서(전체)4"/>
      <sheetName val="LAST_UPDATE4"/>
      <sheetName val="External_Issues4"/>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TR_Rev_vs_Commit4"/>
      <sheetName val="TR_+MMHE_PL_report4"/>
      <sheetName val="P23P2724___Commitment_4"/>
      <sheetName val="내역서_(N____19"/>
      <sheetName val="RESUMEN_CD4"/>
      <sheetName val="BOQ_REV64"/>
      <sheetName val="Maliyet_Ozet4"/>
      <sheetName val="1_1-1_24"/>
      <sheetName val="1_3-_1_44"/>
      <sheetName val="3_14"/>
      <sheetName val="3_24"/>
      <sheetName val="4_1(a)4"/>
      <sheetName val="4_1(b)4"/>
      <sheetName val="4_1_(c)4"/>
      <sheetName val="5_14"/>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CONCRETE_TYPE4"/>
      <sheetName val="동상부_Tact_기준_반입일정_및_수량_0217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tblg_denda5"/>
      <sheetName val="IRR_sponsor4"/>
      <sheetName val="4-Lane_bridge18"/>
      <sheetName val="List_Equip4"/>
      <sheetName val="Process_C_(1-166)4"/>
      <sheetName val="TRUCK_HAUL_CYCLE-waste4"/>
      <sheetName val="Existing_PC_Pavement4"/>
      <sheetName val="Sch_64"/>
      <sheetName val="Master_Data4"/>
      <sheetName val="ind'l_cp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3_부제O호표4"/>
      <sheetName val="5_소모재료비4"/>
      <sheetName val="8_시멘트제원표4"/>
      <sheetName val="2_품제O호표4"/>
      <sheetName val="5_Cennik5"/>
      <sheetName val="Equip_Mstr_FOR_3A14"/>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2013电气概算_价目表_(营改增调整)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_토목_처리장도급내역서_4"/>
      <sheetName val="내역서_(∮ἀ嘆ɶ_᠀㬁_5"/>
      <sheetName val="M&amp;E_Summary4"/>
      <sheetName val="rev_summary4"/>
      <sheetName val="M&amp;E_Prelims4"/>
      <sheetName val="B-FP_(2)4"/>
      <sheetName val="Sch_14"/>
      <sheetName val="Rekap_Biaya3"/>
      <sheetName val="Kuantitas_&amp;_Harga3"/>
      <sheetName val="Nopember_(2)3"/>
      <sheetName val="GRAND_REKAP3"/>
      <sheetName val="analisa_(2)3"/>
      <sheetName val="Analisa_23"/>
      <sheetName val="F1_44"/>
      <sheetName val="LRK_4"/>
      <sheetName val="Statprod_gab5"/>
      <sheetName val="L_15"/>
      <sheetName val="ENE-CAL_12"/>
      <sheetName val="원가조정_내역3"/>
      <sheetName val="Other_data4"/>
      <sheetName val="Equipt_Rental4"/>
      <sheetName val="EQ_USED_(CORRECTED)4"/>
      <sheetName val="Rebar_Constant4"/>
      <sheetName val="Eng_Hrs_(HO)3"/>
      <sheetName val="Vehicle_Log4"/>
      <sheetName val="Up_&amp;_bhn3"/>
      <sheetName val="HRG_BHN3"/>
      <sheetName val="Analisa_(ok_punya)3"/>
      <sheetName val="Alat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Manpower_Categories4"/>
      <sheetName val="Garph_Work-Cost4"/>
      <sheetName val="Urai__Resap_pengikat3"/>
      <sheetName val="DAF_HRG3"/>
      <sheetName val="7_공정표3"/>
      <sheetName val="Kolom_UT3"/>
      <sheetName val="HB_3"/>
      <sheetName val="Memb_Schd3"/>
      <sheetName val="Coef_et_données3"/>
      <sheetName val="InsertListDrawing_1_3"/>
      <sheetName val="InD_Mpower4"/>
      <sheetName val="a_h_ars_sum3"/>
      <sheetName val="a_h_ars3"/>
      <sheetName val="P_Staff_fac3"/>
      <sheetName val="beam-reinft-IIInd_floor3"/>
      <sheetName val="P-Site_fac3"/>
      <sheetName val="P-Clients_fac3"/>
      <sheetName val="MFG_&amp;_DEL3"/>
      <sheetName val="SWALE_(구산)"/>
      <sheetName val="내역서_(N____21"/>
      <sheetName val="P2-Project_Data3"/>
      <sheetName val="MASTER_RATE_ANALYSIS4"/>
      <sheetName val="MN_T_B_4"/>
      <sheetName val="INDIGINEOUS_ITEMS_4"/>
      <sheetName val="Core_Data4"/>
      <sheetName val="final_abstract4"/>
      <sheetName val="Raw_Ref"/>
      <sheetName val="Cost_Codes"/>
      <sheetName val="Addendum_No_1_BILL_21"/>
      <sheetName val="내역서_(N____20"/>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график_финансирования"/>
      <sheetName val="ANAL_BOW"/>
      <sheetName val="Isolasi_Luar_Dalam"/>
      <sheetName val="Isolasi_Luar"/>
      <sheetName val="7_6_3_J_Inline_Instrument"/>
      <sheetName val="Data_Ref_"/>
      <sheetName val="KKS_System_Codes"/>
      <sheetName val="Price_Schedule_Code"/>
      <sheetName val="REF_ONLY"/>
      <sheetName val="Appendix_A"/>
      <sheetName val="OE_(KSB)"/>
      <sheetName val="galian_saluran"/>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Bang_KL"/>
      <sheetName val="Insulation_1501084"/>
      <sheetName val="PLSt_03__"/>
      <sheetName val="П_7_курс_аванса"/>
      <sheetName val="IncStat_03-04"/>
      <sheetName val="IncStat_03__"/>
      <sheetName val="Авансы_по_СНГ"/>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Code_07"/>
      <sheetName val="Week_ending"/>
      <sheetName val="Planners_Workload"/>
      <sheetName val="MAY_00-Bobbins"/>
      <sheetName val="2_2_띠장의_설계"/>
      <sheetName val="(10)_Other_Costs5"/>
      <sheetName val="3_-RESOURCE_LIST"/>
      <sheetName val="0_-SUMMARY"/>
      <sheetName val="3_2_AUX"/>
      <sheetName val="3_3_AUX-2"/>
      <sheetName val="GRAND_SUM"/>
      <sheetName val="VCC_11110-461"/>
      <sheetName val="6_2_Floor_Finishes1"/>
      <sheetName val="C1_(calcolo)"/>
      <sheetName val="5_5FWBS_CODE"/>
      <sheetName val="Harga_Mat_"/>
      <sheetName val="_hrg_bhn"/>
      <sheetName val="Project_D"/>
      <sheetName val="Tender_Summary"/>
      <sheetName val="Main_Control"/>
      <sheetName val="1195_B1"/>
      <sheetName val="page_6"/>
      <sheetName val="Capel_KI"/>
      <sheetName val="Capel_PK"/>
      <sheetName val="Summary_HS_Pipa_CS"/>
      <sheetName val="Raw_Data-Combined"/>
      <sheetName val="Instrument_Proc"/>
      <sheetName val="MTO_Civil_Work"/>
      <sheetName val="Sched_3_(Construction)"/>
      <sheetName val="Sched_1_(Engineering)"/>
      <sheetName val="Sched_2_(Procurement_"/>
      <sheetName val="JOB_Code"/>
      <sheetName val="COVER_RECAP_INSTALL_(2)"/>
      <sheetName val="Rekap_Summary"/>
      <sheetName val="Rekap_Breakdown"/>
      <sheetName val="Equiv_Length"/>
      <sheetName val="lkalibrasi_BENENAIN"/>
      <sheetName val="Integrated-S_Curve"/>
      <sheetName val="Daily_Photo"/>
      <sheetName val="Manpower_Status"/>
      <sheetName val="Rekap_Addendum"/>
      <sheetName val="AT_2"/>
      <sheetName val="Section_1"/>
      <sheetName val="Ra__stair"/>
      <sheetName val="LV_induction_묠"/>
      <sheetName val="Man_Power"/>
      <sheetName val="pro_ra_op"/>
      <sheetName val="analis_standar(8m)"/>
      <sheetName val="ShareCapital_"/>
      <sheetName val="내역서_(∮ἀ嘆ɶ_x005f_x0000_᠀㬁_x005f_x0000_"/>
      <sheetName val="__x005f_x0000__x005f_x001b__x005f_x0000__x005f_x0006__1"/>
      <sheetName val="내역서_耰&quot;_x005f_x005f_x005f_x0000__x00004"/>
      <sheetName val="내역서_(N__x005f_x000e__x005f_x000e__x005f_x000e____"/>
      <sheetName val="내역서_(N____x005f_x000a_3"/>
      <sheetName val="Bangunan_Utama"/>
      <sheetName val="Hrg_Sat"/>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Home_Office"/>
      <sheetName val="P__control"/>
      <sheetName val="Costing_Detailed"/>
      <sheetName val="Basic_Data_Inputs"/>
      <sheetName val="BILL_1"/>
      <sheetName val="Step2_-&gt;_Mat__Cost"/>
      <sheetName val="TEMP_PROFILE"/>
      <sheetName val="_선택_속성(잠금)"/>
      <sheetName val="Drop-down_lists"/>
      <sheetName val="renc_mgn"/>
      <sheetName val="建筑定额_(2002)"/>
      <sheetName val="ADI_Edison_Termoelettrica"/>
      <sheetName val="Daily_Forwards"/>
      <sheetName val="VS_P-Q"/>
      <sheetName val="BQ_Summary"/>
      <sheetName val="Process_Piping"/>
      <sheetName val="LV_induction_"/>
      <sheetName val="LV_induction_mot"/>
      <sheetName val="Harga_material_1"/>
      <sheetName val="Peralatan_(2)"/>
      <sheetName val="Team_3_S-Curve"/>
      <sheetName val="MH_and_Unit_Cost"/>
      <sheetName val="Material_Cost(as_per_Nation)"/>
      <sheetName val="Vind -鴃宼蠀"/>
      <sheetName val="Country (kVA-Hz.)"/>
      <sheetName val="입력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Volume"/>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sch 1.2"/>
      <sheetName val="B_6"/>
      <sheetName val="B_7"/>
      <sheetName val="B_8"/>
      <sheetName val="B_9"/>
      <sheetName val="B_10 (4)"/>
      <sheetName val="AGG"/>
      <sheetName val="MT"/>
      <sheetName val="Cover-L"/>
      <sheetName val="Rev "/>
      <sheetName val="LIST"/>
      <sheetName val="支架原始数据"/>
      <sheetName val="材料规格"/>
      <sheetName val="cespiti cet2 piombino (2)"/>
      <sheetName val="建筑工程统计表06月份 "/>
      <sheetName val="FlujoTJ"/>
      <sheetName val="정산내역서"/>
      <sheetName val="견적단가"/>
      <sheetName val="계약단가"/>
      <sheetName val="주요자재집계"/>
      <sheetName val="ISBL-J10"/>
      <sheetName val="BQ Working"/>
      <sheetName val="PipWT"/>
      <sheetName val="BG Working Sheet"/>
      <sheetName val="당초?➴ȭ"/>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내역(정지)"/>
      <sheetName val="차이내역"/>
      <sheetName val="keyword"/>
      <sheetName val="FAI-1"/>
      <sheetName val="Ch"/>
      <sheetName val="Perhitungan RAB"/>
      <sheetName val="DPro"/>
      <sheetName val="PercenDiv"/>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소비자가"/>
      <sheetName val="TBM-T6+5S(Alt1)"/>
      <sheetName val="idx-03"/>
      <sheetName val="PERBULAN"/>
      <sheetName val="SUJAKA"/>
      <sheetName val="KALTIM"/>
      <sheetName val="KALSEL"/>
      <sheetName val="IDX06"/>
      <sheetName val="BLOK-BJR"/>
      <sheetName val="5-Peralatan"/>
      <sheetName val="trans"/>
      <sheetName val="PaintBreak"/>
      <sheetName val="INSSUBCON"/>
      <sheetName val="BP"/>
      <sheetName val="Star Rate"/>
      <sheetName val="SWALE_(구산)1"/>
      <sheetName val="REF_ONLY1"/>
      <sheetName val="Data_Ref_1"/>
      <sheetName val="KKS_System_Codes1"/>
      <sheetName val="Price_Schedule_Code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O NOT DELETE"/>
      <sheetName val="MR EUR"/>
      <sheetName val="changes"/>
      <sheetName val="Ind. Budget"/>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MenuSheet"/>
      <sheetName val="Forecast"/>
      <sheetName val="Batam Forecast"/>
      <sheetName val="Batam Forecast_jun"/>
      <sheetName val="Fabrication Summary"/>
      <sheetName val="D6978 Mar 21 - FProj07"/>
      <sheetName val="Ecosys-Mar'21"/>
      <sheetName val="GEAC - Dec19"/>
      <sheetName val="Basisdaten"/>
      <sheetName val="Dia Inch"/>
      <sheetName val="N-detail"/>
      <sheetName val="FACSUM"/>
      <sheetName val="Sheet1 (4)"/>
      <sheetName val="분석"/>
      <sheetName val="가격조사서"/>
      <sheetName val="3.6M RETAINING WALL"/>
      <sheetName val="PROG."/>
      <sheetName val="1) COMMON FACILITIES"/>
      <sheetName val="ENQ222394AL NASR_Steel Report"/>
      <sheetName val="SA516-60,70 (정리)"/>
      <sheetName val="Appendix_A1"/>
      <sheetName val="Material Groups"/>
      <sheetName val="Material Kind"/>
      <sheetName val="Considerations"/>
      <sheetName val="Committed Cost"/>
      <sheetName val="첨부 #8 기자재 Cost Summary"/>
      <sheetName val="Selling_Sheet_cons"/>
      <sheetName val="Gas Specific Gravities and GHV"/>
      <sheetName val="ELXX"/>
      <sheetName val="내역서_耰&quot;13"/>
      <sheetName val="Precios_Unitariԯ5"/>
      <sheetName val="COS_REP.XLS"/>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Div26 - Elect"/>
      <sheetName val="DP"/>
      <sheetName val="КС2_24.1-8 (4.1.8.11.200)corr"/>
      <sheetName val="SANDAN_XLS10"/>
      <sheetName val="내역서_(∮ἀ嘆ɶ᠀㬁3"/>
      <sheetName val="Dynamic Query"/>
      <sheetName val="PROC%"/>
      <sheetName val="1)_COMMON_FACILITIES"/>
      <sheetName val="cost_curve_calc"/>
      <sheetName val="SUP-DET"/>
      <sheetName val="GRSummary"/>
      <sheetName val="WITHOUT C&amp;I PROFIT (3)"/>
      <sheetName val="JP-I.500155"/>
      <sheetName val="指數Case"/>
      <sheetName val="2. Steel Structural"/>
      <sheetName val="Unit of Measurement "/>
      <sheetName val="Risk Variables"/>
      <sheetName val="간접비 총괄표"/>
      <sheetName val="BOQ LIST"/>
      <sheetName val="MOBSCH"/>
      <sheetName val="石炭性状"/>
      <sheetName val="SUM-AIR-Submit"/>
      <sheetName val="Projekt4"/>
      <sheetName val="Base_Data"/>
      <sheetName val="Mob2"/>
      <sheetName val="월간보고자료FORM2"/>
      <sheetName val="CCD-SF-405"/>
      <sheetName val="PipTable"/>
      <sheetName val="Batam_Forecast2"/>
      <sheetName val="Batam_Forecast_jun2"/>
      <sheetName val="Fabrication_Summary2"/>
      <sheetName val="D6978_Mar_21_-_FProj072"/>
      <sheetName val="GEAC_-_Dec192"/>
      <sheetName val="Batam_Forecast"/>
      <sheetName val="Batam_Forecast_jun"/>
      <sheetName val="Fabrication_Summary"/>
      <sheetName val="D6978_Mar_21_-_FProj07"/>
      <sheetName val="GEAC_-_Dec19"/>
      <sheetName val="Batam_Forecast1"/>
      <sheetName val="Batam_Forecast_jun1"/>
      <sheetName val="Fabrication_Summary1"/>
      <sheetName val="D6978_Mar_21_-_FProj071"/>
      <sheetName val="GEAC_-_Dec191"/>
      <sheetName val="Unit-1"/>
      <sheetName val="Bored Pile"/>
      <sheetName val="mat'ls"/>
      <sheetName val="03-13 Anticipated"/>
      <sheetName val="03-13 Approved"/>
      <sheetName val="hauling"/>
      <sheetName val="IS"/>
      <sheetName val="PR-BF"/>
      <sheetName val="CP_TU_AD"/>
      <sheetName val="SHL"/>
      <sheetName val="S"/>
      <sheetName val="샘플표지"/>
      <sheetName val="일위대가(가설)"/>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Issue Log "/>
      <sheetName val="Basic Rate"/>
      <sheetName val="앉음벽 (2)"/>
      <sheetName val="WORKER"/>
      <sheetName val="5.새들부해석 및 철근배근"/>
      <sheetName val="reinforce"/>
      <sheetName val="Executive Summary (Aug 25)"/>
      <sheetName val="NC"/>
      <sheetName val="Named Range"/>
      <sheetName val="Floor Level"/>
      <sheetName val="DataSheet"/>
      <sheetName val="Chemreq"/>
      <sheetName val="19. drill CD6"/>
      <sheetName val="MASTER A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범례"/>
      <sheetName val="LstsÙÁ"/>
      <sheetName val="design_criteria6"/>
      <sheetName val="3. PE Unit "/>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본사공가현황"/>
      <sheetName val="P-J"/>
      <sheetName val="P.M 별"/>
      <sheetName val="Sheet_x0000__x0000__x0005__x0000_"/>
      <sheetName val="チューブ仕様"/>
      <sheetName val="Breakdown Instrument"/>
      <sheetName val="XLR_NoRangeSheet"/>
      <sheetName val="Hujan BUlanan"/>
      <sheetName val="82巴基斯坦tapal"/>
      <sheetName val="Change Order Log"/>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Unit Rate"/>
      <sheetName val="plant"/>
      <sheetName val="data_val"/>
      <sheetName val="D-3 (M)"/>
      <sheetName val="D-7 (M)"/>
      <sheetName val="Anls-Um"/>
      <sheetName val="01A- RAB"/>
      <sheetName val="SDHU&amp;B"/>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HARGA SAT"/>
      <sheetName val="F3a"/>
      <sheetName val="G1"/>
      <sheetName val="G3"/>
      <sheetName val="G4a"/>
      <sheetName val="F4b"/>
      <sheetName val="F5a"/>
      <sheetName val="COMPLEXALL"/>
      <sheetName val="State List"/>
      <sheetName val="Subcon Rate"/>
      <sheetName val="TEKNIS"/>
      <sheetName val="Pivot Table"/>
      <sheetName val="PBAC budget"/>
      <sheetName val="5.세운W-A"/>
      <sheetName val="div-4"/>
      <sheetName val="DIV 2"/>
      <sheetName val="DIV 7"/>
      <sheetName val="DIV 8"/>
      <sheetName val="UBA"/>
      <sheetName val="DIV 3"/>
      <sheetName val="Rek.An"/>
      <sheetName val="Rencana Anggaran Biaya"/>
      <sheetName val="8&gt;한국인수당 (Master file)"/>
      <sheetName val="Calc Sheet"/>
      <sheetName val="ECA"/>
      <sheetName val="________"/>
      <sheetName val="_________"/>
      <sheetName val="Weekl____"/>
      <sheetName val="_뻘N___"/>
      <sheetName val="____x0"/>
      <sheetName val="7422CW_"/>
      <sheetName val="OPT____"/>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Curup"/>
      <sheetName val="Prabu"/>
      <sheetName val="SLNK"/>
      <sheetName val="bahan-mos"/>
      <sheetName val="Cycle Time"/>
      <sheetName val="UtilitasTM"/>
      <sheetName val="Process"/>
      <sheetName val="Refinery"/>
      <sheetName val="Fructose"/>
      <sheetName val="Daf 1"/>
      <sheetName val="RAB J18 "/>
      <sheetName val="HARGA J18"/>
      <sheetName val="analisa J18"/>
      <sheetName val="Cash Out Table"/>
      <sheetName val="Net Cash Table"/>
      <sheetName val="Data SRL"/>
      <sheetName val="Data Prod_Graf"/>
      <sheetName val="AP 'S ANALYSIS"/>
      <sheetName val="data-hujan"/>
      <sheetName val="FS-LT"/>
      <sheetName val="5-ALAT"/>
      <sheetName val="4-BASIC"/>
      <sheetName val="23.FILTH "/>
      <sheetName val="29Formalin"/>
      <sheetName val="24TVBN"/>
      <sheetName val="02.01E.coli"/>
      <sheetName val="실행예산갑지"/>
      <sheetName val="현장관리비"/>
      <sheetName val="Issue Detail (2nd Stage)"/>
      <sheetName val="機器リスト"/>
      <sheetName val="__x000a______x000a__"/>
      <sheetName val="_________1"/>
      <sheetName val="Weekl___x000a__"/>
      <sheetName val="__x000a___x0"/>
      <sheetName val="Bill_of_Qty"/>
      <sheetName val="내역서_耰&quot;_x005f_x0000__x005f_x005f_x00001"/>
      <sheetName val="HM_MEK_"/>
      <sheetName val="RINC_hotel"/>
      <sheetName val="RINC_FIN_T4_"/>
      <sheetName val="RINC_FIN_T4___3_"/>
      <sheetName val="RINC_FIN_T4___2_"/>
      <sheetName val="ANL_TEK_6"/>
      <sheetName val="ALAT2_(TDK_DIPAKAI)"/>
      <sheetName val="Fill_this_out_first___"/>
      <sheetName val="rekap harga satuan pek"/>
      <sheetName val="PERSIAPAN"/>
      <sheetName val="tanah"/>
      <sheetName val="pembesian"/>
      <sheetName val="A-ALAT"/>
      <sheetName val="rab j17"/>
      <sheetName val=" anal hrg sat"/>
      <sheetName val="HS_TRG"/>
      <sheetName val="RAB KapukII"/>
      <sheetName val="BAU"/>
      <sheetName val="환경기계공정표 (3)"/>
      <sheetName val="Detail_Eng1"/>
      <sheetName val="Project_Grading"/>
      <sheetName val="Page_21"/>
      <sheetName val="Chart Data"/>
      <sheetName val="ExchRate"/>
      <sheetName val="지계"/>
      <sheetName val="Fee Rate Summary"/>
      <sheetName val="설비원가"/>
      <sheetName val="Z-_GENERAL_PRIC橿⿂"/>
      <sheetName val="Z-_GENERAL_PRIC鋘@俀~橿⿂"/>
      <sheetName val="Z-_GENERAL_PRIC"/>
      <sheetName val="报价说明_(3)"/>
      <sheetName val="报价说明_(4)"/>
      <sheetName val="2_履约阶段供应链管理计划"/>
      <sheetName val="sis_xlm"/>
      <sheetName val="spot_prices"/>
      <sheetName val="Forma_E-17"/>
      <sheetName val="1999_BUDGET"/>
      <sheetName val="1_0_Criteria_New"/>
      <sheetName val="WITHOUT_C&amp;I_PROFIT_(3)"/>
      <sheetName val="ENQ222394AL_NASR_Steel_Report"/>
      <sheetName val="İnsan_Gücü"/>
      <sheetName val="Dynamic_Query"/>
      <sheetName val="Project Information In-Out"/>
      <sheetName val="KUWATI(Total)_19"/>
      <sheetName val="OPTION_219"/>
      <sheetName val="OPTION_3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2002년_현장공사비_국내_실적19"/>
      <sheetName val="2003년국내현장공사비_실적19"/>
      <sheetName val="VC2_10_9919"/>
      <sheetName val="INPUT_DATA18"/>
      <sheetName val="집계표_(25,26ဩ18"/>
      <sheetName val="General_Data18"/>
      <sheetName val="Form_018"/>
      <sheetName val="Form_D-117"/>
      <sheetName val="Form_B-117"/>
      <sheetName val="Form_F-117"/>
      <sheetName val="Form_A17"/>
      <sheetName val="LABOR_&amp;_자재17"/>
      <sheetName val="입출재고현황_(2)17"/>
      <sheetName val="3_공통공사대비17"/>
      <sheetName val="간접비_총괄17"/>
      <sheetName val="Price_Schedule17"/>
      <sheetName val="CAL_17"/>
      <sheetName val="Rate_Analysis17"/>
      <sheetName val="WEIGHT_LIST16"/>
      <sheetName val="산#2-1_(2)16"/>
      <sheetName val="BEND_LOSS16"/>
      <sheetName val="EQUIPMENT_-217"/>
      <sheetName val="공사비_내역_(가)16"/>
      <sheetName val="내역서_耰&quot;??17"/>
      <sheetName val="단면_(2)16"/>
      <sheetName val="6PILE__(돌출)16"/>
      <sheetName val="Static_Equip16"/>
      <sheetName val="Form_A_16"/>
      <sheetName val="내역서_耰&quot;_x005f_x0000__x005f_x0000_16"/>
      <sheetName val="Sheet1_(2)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Man_Hole15"/>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계측_내역서15"/>
      <sheetName val="7__월별투입내역서15"/>
      <sheetName val="2_2_STAFF_Scedule15"/>
      <sheetName val="내역서_耰&quot;_x005f_x005f_x005f_x005f_x005f_x005f_x00015"/>
      <sheetName val="Z-_GENERAL_PRICE_SUMMARY15"/>
      <sheetName val="_Estimate__15"/>
      <sheetName val="MP_MOB15"/>
      <sheetName val="Form_B15"/>
      <sheetName val="T_315"/>
      <sheetName val="HORI__VESSEL15"/>
      <sheetName val="EQUIP_LIST15"/>
      <sheetName val="Precios_Unitarios15"/>
      <sheetName val="Vind_-_BtB15"/>
      <sheetName val="LV_induction_motors15"/>
      <sheetName val="BSD_(2)15"/>
      <sheetName val="Administrative_Prices15"/>
      <sheetName val="WBS_4415"/>
      <sheetName val="WBS_4115"/>
      <sheetName val="Precios_por_Administración15"/>
      <sheetName val="Subcon_A15"/>
      <sheetName val="BM_DATA_SHEET16"/>
      <sheetName val="Material_Selections15"/>
      <sheetName val="Monthly_Load15"/>
      <sheetName val="Weekly_Load15"/>
      <sheetName val="내역서_耰&quot;_x005f_x005f_x005f_x005f_x005f_x005f_x00515"/>
      <sheetName val="[SANDAN_XLS??15"/>
      <sheetName val="Piping_BQ_for_one_turbine15"/>
      <sheetName val="97_사업추정(WEKI)15"/>
      <sheetName val="Eq__Mobilization15"/>
      <sheetName val="breakdown_of_wage_rate15"/>
      <sheetName val="Indirect_Cost15"/>
      <sheetName val="단가_(2)14"/>
      <sheetName val="4-3LEVEL-5_epic_414"/>
      <sheetName val="Equipment_List15"/>
      <sheetName val="Form1_SQP15"/>
      <sheetName val="Resource_table15"/>
      <sheetName val="SCHEDD_TAMBAHAN15"/>
      <sheetName val="공정계획(내부계획25%,내부w_f)15"/>
      <sheetName val="Fire_Protection15"/>
      <sheetName val="입찰내역_발주처_양식15"/>
      <sheetName val="AG_Pipe_Qty_Analysis15"/>
      <sheetName val="Heavy_Equipments15"/>
      <sheetName val="SFN_ORIG15"/>
      <sheetName val="Dir_Manpower_Other_Exp_15"/>
      <sheetName val="Utility_and_Fire_flange15"/>
      <sheetName val="w't_table15"/>
      <sheetName val="_SANDAN_XLS__15"/>
      <sheetName val="BOQ-B_DOWN14"/>
      <sheetName val="MODULE_CONFIRM14"/>
      <sheetName val="ITB_COST15"/>
      <sheetName val="내역서_(∮ἀ嘆ɶ14"/>
      <sheetName val="실행예산_MM14"/>
      <sheetName val="FWBS_153014"/>
      <sheetName val="plan&amp;section_of_foundation11"/>
      <sheetName val="working_load_at_the_btm_ft_11"/>
      <sheetName val="stability_check11"/>
      <sheetName val="design_load11"/>
      <sheetName val="PROTECTION_14"/>
      <sheetName val="PROJECT_BRIEF10"/>
      <sheetName val="내역서1999_8최종10"/>
      <sheetName val="Cash_In-Cash_Out_Actual14"/>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Closeout_Control10"/>
      <sheetName val="Unit_Price_10"/>
      <sheetName val="4-Basic_Price10"/>
      <sheetName val="Evaluasi_Penw10"/>
      <sheetName val="Sum_(Case-3)10"/>
      <sheetName val="Man_Power_&amp;_Comp10"/>
      <sheetName val="Data_List10"/>
      <sheetName val="Currency_Rate10"/>
      <sheetName val="CUADRO_DE_PRECIOS14"/>
      <sheetName val="Site_Findings_Status_Sheet10"/>
      <sheetName val="5_)_Time_Delays10"/>
      <sheetName val="1100-1200-1300-1910-2140-LEV_10"/>
      <sheetName val="Material_Price16"/>
      <sheetName val="내역서_耰&quot;_x005f_x005f_x005f_x0000_10"/>
      <sheetName val="내역서_耰&quot;_x005f_x005f_x005f_x005f_10"/>
      <sheetName val="내역서_耰&quot;_x005f_x0000__x000011"/>
      <sheetName val="할증_10"/>
      <sheetName val="2__현장_자금투입_집계표10"/>
      <sheetName val="Item_code10"/>
      <sheetName val="RAB_AR&amp;STR10"/>
      <sheetName val="UP_MINOR10"/>
      <sheetName val="Ocean_Transporation_Charge10"/>
      <sheetName val="Codes_Pers10"/>
      <sheetName val="BO䁑-B_䁄OWN10"/>
      <sheetName val="Exchange_Rate10"/>
      <sheetName val="In-House_Summary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Unt_rate10"/>
      <sheetName val="Direct_PMS10"/>
      <sheetName val="Pengesahan_10"/>
      <sheetName val="Aux_10"/>
      <sheetName val="Discounted_Cash_Flow10"/>
      <sheetName val="Cash_Flow_bulanan10"/>
      <sheetName val="H_Satuan10"/>
      <sheetName val="OCT_FDN10"/>
      <sheetName val="General_Notes10"/>
      <sheetName val="_도면_및_도서_제출목록_및_일정_170202_xls10"/>
      <sheetName val="Rates_&amp;_Legend10"/>
      <sheetName val="Raw_data9"/>
      <sheetName val="2_Overall_Summary_9"/>
      <sheetName val="00-Summary_Information-ABB9"/>
      <sheetName val="breakdown_of_wage_ra9"/>
      <sheetName val="breakdown_of_wage_ra`f9"/>
      <sheetName val="__10"/>
      <sheetName val="_10"/>
      <sheetName val="breakdown_of_wage_rað-9"/>
      <sheetName val="breakdown_of_wage_rap9"/>
      <sheetName val="DROP_DOWN9"/>
      <sheetName val="Bill_rekap10"/>
      <sheetName val="Action_Item9"/>
      <sheetName val="Equipment_Spec_List9"/>
      <sheetName val="차트_(2)10"/>
      <sheetName val="DATA_MENTAH9"/>
      <sheetName val="Material_code9"/>
      <sheetName val="ID_CD9"/>
      <sheetName val="Harga_Satuan10"/>
      <sheetName val="F_ALARM10"/>
      <sheetName val="PABS,Site_info9"/>
      <sheetName val="0__Resource　Code9"/>
      <sheetName val="개시대사_(2)9"/>
      <sheetName val="SPEC_LIST(EQUP,_SYS)9"/>
      <sheetName val="Distribution_Table9"/>
      <sheetName val="내역서_耰&quot;_x005f_x0000_10"/>
      <sheetName val="내역서_耰&quot;_x005f_x005f_10"/>
      <sheetName val="Process_Data_(2)10"/>
      <sheetName val="11_자재단가7"/>
      <sheetName val="SUM_8"/>
      <sheetName val="Air_Cooler-E9"/>
      <sheetName val="HO_Site_Rates-20119"/>
      <sheetName val="Al_Taweelah9"/>
      <sheetName val="Particular_Sch9"/>
      <sheetName val="내역서_耰&quot;_9"/>
      <sheetName val="내역서_(N____x000a_10"/>
      <sheetName val="TQ_Format8"/>
      <sheetName val="breakdown_of_wage_raÐ¾8"/>
      <sheetName val="Additional_data8"/>
      <sheetName val="Linelist_LNGC_Process9"/>
      <sheetName val="리스크_분류체계7"/>
      <sheetName val="SECL_리스크_분류체계_(2)7"/>
      <sheetName val="Cashflow_Analysis7"/>
      <sheetName val="Finansal_tamamlanma_Eğrisi7"/>
      <sheetName val="Attach_4-187"/>
      <sheetName val="33628-Rev__A7"/>
      <sheetName val="내역서_(∮ἀ嘆ɶ?᠀㬁?7"/>
      <sheetName val="INPUT_DATA_OF_SCHEDULE7"/>
      <sheetName val="LIFE_&amp;_REP_PROVN7"/>
      <sheetName val="O&amp;M_CREW7"/>
      <sheetName val="Tender_data7"/>
      <sheetName val="Scheme_Area_Details_Block___C27"/>
      <sheetName val="14-Eng_rate7"/>
      <sheetName val="광통신_견적내역서17"/>
      <sheetName val="Cash_Flow7"/>
      <sheetName val="1_설계기준7"/>
      <sheetName val="REF_for_VV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GM_0007"/>
      <sheetName val="Admin_Manu_2-Equipment_Type_ID7"/>
      <sheetName val="일위대가_7"/>
      <sheetName val="5__월별투입내역서7"/>
      <sheetName val="Master_List7"/>
      <sheetName val="Fig_4-147"/>
      <sheetName val="설산1_나7"/>
      <sheetName val="OPT_8"/>
      <sheetName val="Weekl_8"/>
      <sheetName val="내역서_(N____23"/>
      <sheetName val="__x07"/>
      <sheetName val="BM_#17"/>
      <sheetName val="Activity_Form7"/>
      <sheetName val="Itembalance_Report_(18-sep-18)7"/>
      <sheetName val="BUDGET_SUMMARY_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Direct_Histogram_Rev__A_(f)7"/>
      <sheetName val="Cost_Code7"/>
      <sheetName val="Data_Ref7"/>
      <sheetName val="Interdept_Rate7"/>
      <sheetName val="Perm__Test7"/>
      <sheetName val="Galian_17"/>
      <sheetName val="Analisa_Lump_sum7"/>
      <sheetName val="Sec_I_ML7"/>
      <sheetName val="64_47"/>
      <sheetName val="64_57"/>
      <sheetName val="36_27"/>
      <sheetName val="36_17"/>
      <sheetName val="EQUIPOS_DE_SEGURIDAD7"/>
      <sheetName val="MATERIALES_CONSUMIBLES7"/>
      <sheetName val="PERSONAL_INDIRECTO_7"/>
      <sheetName val="Land_Dev't__Ph-119"/>
      <sheetName val="4300_UTILITY_BLDG_(2)7"/>
      <sheetName val="P-Ins_&amp;_Bonds7"/>
      <sheetName val="INSTLIST_17"/>
      <sheetName val="6_공정표5"/>
      <sheetName val="Tables_3_1_to_3_5_EXH_G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List_register7"/>
      <sheetName val="Att-1_CTCI_MH_rate7"/>
      <sheetName val="dongia_(2)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SPEC(CABLE_&amp;_WIRE)5"/>
      <sheetName val="5__Work_load(현재원기준)7"/>
      <sheetName val="내역서_(N__x007"/>
      <sheetName val="1_11_b5"/>
      <sheetName val="05__Curva_S6"/>
      <sheetName val="TR_Rev_vs_Commit5"/>
      <sheetName val="TR_+MMHE_PL_report5"/>
      <sheetName val="P23P2724___Commitment_5"/>
      <sheetName val="G_R300경비5"/>
      <sheetName val="AS포장복구_5"/>
      <sheetName val="중기조종사_단위단가5"/>
      <sheetName val="설_계5"/>
      <sheetName val="External_Issues5"/>
      <sheetName val="내역서_(N____110"/>
      <sheetName val="RESUMEN_CD5"/>
      <sheetName val="BOQ_REV65"/>
      <sheetName val="Maliyet_Ozet5"/>
      <sheetName val="1_1-1_25"/>
      <sheetName val="1_3-_1_45"/>
      <sheetName val="3_15"/>
      <sheetName val="3_25"/>
      <sheetName val="4_1(a)5"/>
      <sheetName val="4_1(b)5"/>
      <sheetName val="4_1_(c)5"/>
      <sheetName val="5_15"/>
      <sheetName val="4-Lane_bridge19"/>
      <sheetName val="동상부_Tact_기준_반입일정_및_수량_02175"/>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CONCRETE_TYPE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3_부제O호표5"/>
      <sheetName val="5_소모재료비5"/>
      <sheetName val="8_시멘트제원표5"/>
      <sheetName val="2_품제O호표5"/>
      <sheetName val="5_Cennik6"/>
      <sheetName val="내역서_(∮ἀ嘆ɶ_᠀㬁_6"/>
      <sheetName val="Vehicle_Log5"/>
      <sheetName val="M&amp;E_Summary5"/>
      <sheetName val="rev_summary5"/>
      <sheetName val="M&amp;E_Prelims5"/>
      <sheetName val="B-FP_(2)5"/>
      <sheetName val="Sch_15"/>
      <sheetName val="tblg_denda6"/>
      <sheetName val="_토목_처리장도급내역서_5"/>
      <sheetName val="Rekap_Biaya4"/>
      <sheetName val="Kuantitas_&amp;_Harga4"/>
      <sheetName val="Nopember_(2)4"/>
      <sheetName val="GRAND_REKAP4"/>
      <sheetName val="analisa_(2)4"/>
      <sheetName val="Analisa_24"/>
      <sheetName val="F1_45"/>
      <sheetName val="LRK_5"/>
      <sheetName val="Statprod_gab6"/>
      <sheetName val="L_16"/>
      <sheetName val="Equip_Mstr_FOR_3A15"/>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Equipt_Rental5"/>
      <sheetName val="EQ_USED_(CORRECTED)5"/>
      <sheetName val="Rebar_Constant5"/>
      <sheetName val="ENE-CAL_13"/>
      <sheetName val="Memb_Schd4"/>
      <sheetName val="Coef_et_données4"/>
      <sheetName val="Manpower_Categories5"/>
      <sheetName val="Up_&amp;_bhn4"/>
      <sheetName val="HRG_BHN4"/>
      <sheetName val="Analisa_(ok_punya)4"/>
      <sheetName val="Alat_(2)4"/>
      <sheetName val="Garph_Work-Cost5"/>
      <sheetName val="Urai__Resap_pengikat4"/>
      <sheetName val="DAF_HRG4"/>
      <sheetName val="7_공정표4"/>
      <sheetName val="Kolom_UT4"/>
      <sheetName val="HB_4"/>
      <sheetName val="Eng_Hrs_(HO)4"/>
      <sheetName val="MFG_&amp;_DEL4"/>
      <sheetName val="InsertListDrawing_1_4"/>
      <sheetName val="InD_Mpower5"/>
      <sheetName val="원가조정_내역4"/>
      <sheetName val="P_Staff_fac4"/>
      <sheetName val="beam-reinft-IIInd_floor4"/>
      <sheetName val="P-Site_fac4"/>
      <sheetName val="P-Clients_fac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Scaffolding_Volume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Monthly_S_Curve_SPK2"/>
      <sheetName val="a_h_ars_sum4"/>
      <sheetName val="a_h_ars4"/>
      <sheetName val="내역서_(N____25"/>
      <sheetName val="내역서_耰&quot;_x005f9"/>
      <sheetName val="P2-Project_Data4"/>
      <sheetName val="Insulation_1501085"/>
      <sheetName val="MASTER_RATE_ANALYSIS5"/>
      <sheetName val="MN_T_B_5"/>
      <sheetName val="INDIGINEOUS_ITEMS_5"/>
      <sheetName val="Core_Data5"/>
      <sheetName val="final_abstract5"/>
      <sheetName val="Bang_KL1"/>
      <sheetName val="Raw_Ref1"/>
      <sheetName val="Cost_Codes1"/>
      <sheetName val="Addendum_No_1_BILL_22"/>
      <sheetName val="PLSt_03__1"/>
      <sheetName val="П_7_курс_аванса1"/>
      <sheetName val="IncStat_03-041"/>
      <sheetName val="IncStat_03__1"/>
      <sheetName val="Авансы_по_СНГ1"/>
      <sheetName val="Week_ending1"/>
      <sheetName val="Planners_Workload1"/>
      <sheetName val="MAY_00-Bobbins1"/>
      <sheetName val="2_2_띠장의_설계1"/>
      <sheetName val="(10)_Other_Costs51"/>
      <sheetName val="7_6_3_J_Inline_Instrument1"/>
      <sheetName val="Code_071"/>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tegrated-S_Curve1"/>
      <sheetName val="Main_Control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Equiv_Length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집계표(2_안)1"/>
      <sheetName val="uraian_analisa1"/>
      <sheetName val="8LT_121"/>
      <sheetName val="Basic_Price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BQ_Summary1"/>
      <sheetName val="Process_Piping1"/>
      <sheetName val="Home_Office1"/>
      <sheetName val="renc_mgn1"/>
      <sheetName val="P__control1"/>
      <sheetName val="Costing_Detailed1"/>
      <sheetName val="Basic_Data_Inputs1"/>
      <sheetName val="BILL_11"/>
      <sheetName val="Step2_-&gt;_Mat__Cost1"/>
      <sheetName val="TEMP_PROFILE1"/>
      <sheetName val="_선택_속성(잠금)1"/>
      <sheetName val="Drop-down_lists1"/>
      <sheetName val="VS_P-Q1"/>
      <sheetName val="Daily_Photo1"/>
      <sheetName val="Manpower_Status1"/>
      <sheetName val="LV_induction_1"/>
      <sheetName val="Harga_material_11"/>
      <sheetName val="Peralatan_(2)1"/>
      <sheetName val="建筑定额_(2002)1"/>
      <sheetName val="ADI_Edison_Termoelettrica1"/>
      <sheetName val="Daily_Forwards1"/>
      <sheetName val="Team_3_S-Curve1"/>
      <sheetName val="MH_and_Unit_Cost1"/>
      <sheetName val="Material_Cost(as_per_Nation)1"/>
      <sheetName val="Bilanz_Bus_plan_2002"/>
      <sheetName val="Mei_LD"/>
      <sheetName val="Data_Input"/>
      <sheetName val="Project_budget_BTS"/>
      <sheetName val="Well_Plan_1"/>
      <sheetName val="PAD_TR보호대기초"/>
      <sheetName val="cespiti_cet2_piombino_(2)"/>
      <sheetName val="建筑工程统计表06月份_"/>
      <sheetName val="LV_induction_mot1"/>
      <sheetName val="Fire_Fighting"/>
      <sheetName val="HARGA_DASAR"/>
      <sheetName val="KR2&amp;KVCM(MAR_1-6'99)"/>
      <sheetName val="TH_VL,_NC,_DDHT_Thanhphuoc"/>
      <sheetName val="J直材4"/>
      <sheetName val="GENDATA Sht 1"/>
      <sheetName val="Tmp1"/>
      <sheetName val="FPF-Unit Rates"/>
      <sheetName val="PNT-Unit Rates"/>
      <sheetName val="N賃率-職"/>
      <sheetName val="날개벽수량표"/>
      <sheetName val="TOSHIBA-Structure"/>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첨부2. 물량소화계획 상세"/>
      <sheetName val="S&amp;M Opex"/>
      <sheetName val="Perhitungan"/>
      <sheetName val="REN2000"/>
      <sheetName val="STEP1.a-JUL03"/>
      <sheetName val="Equip COA Sumry"/>
      <sheetName val="Admin"/>
      <sheetName val="Har_Sat"/>
      <sheetName val="DIV_3"/>
      <sheetName val="DIV_9"/>
      <sheetName val="LOKASI_RIG_Litbang"/>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0_5_TABLA_PRESUPUESTOS3"/>
      <sheetName val="ﾄﾞﾊﾞｲFUEL_GAS追見3"/>
      <sheetName val="breakdown_of_FA1132"/>
      <sheetName val="Sheet_142"/>
      <sheetName val="JGSummit_Package_2_(CTCI)2"/>
      <sheetName val="ANALISA_KONST_BTN"/>
      <sheetName val="Materials_"/>
      <sheetName val="M_MM"/>
      <sheetName val="Sheet1_(4)"/>
      <sheetName val="Rev_"/>
      <sheetName val="struktur_tdk_dipakai"/>
      <sheetName val="sch_1_2"/>
      <sheetName val="B_10_(4)"/>
      <sheetName val="Country_(kVA-Hz_)"/>
      <sheetName val="Vind_-鴃宼蠀"/>
      <sheetName val="HaulingLine_hardware"/>
      <sheetName val="S_Curve"/>
      <sheetName val="Branch_Power"/>
      <sheetName val="C__letter_3rd_QT"/>
      <sheetName val="INPUT_DATAS"/>
      <sheetName val="Perhitungan_RAB"/>
      <sheetName val="ABK_04_AWALR+CO+TAB_RUPS"/>
      <sheetName val="9_58&quot;_single"/>
      <sheetName val="A-11_Steel_Str"/>
      <sheetName val="A-03_Pile"/>
      <sheetName val="CONS_"/>
      <sheetName val="잡철물"/>
      <sheetName val="원하도급내역서(당초)"/>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당초_ȭ"/>
      <sheetName val="당초_➴ȭ"/>
      <sheetName val="TWO PASS"/>
      <sheetName val="THREE PASS"/>
      <sheetName val="Fuel"/>
      <sheetName val="D.Base"/>
      <sheetName val="BBM"/>
      <sheetName val="Neraca"/>
      <sheetName val="R-L"/>
      <sheetName val="DETANAL-AUG"/>
      <sheetName val="YRACCT"/>
      <sheetName val="B表"/>
      <sheetName val="TOWER 12TON"/>
      <sheetName val="TOWER 10TON"/>
      <sheetName val="CW"/>
      <sheetName val="RELACION COSTE"/>
      <sheetName val="New Rates"/>
      <sheetName val="OOC Form"/>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11FEB"/>
      <sheetName val="E1"/>
      <sheetName val="개산공사비"/>
      <sheetName val="proj"/>
      <sheetName val="Riesgos y Oportunidades"/>
      <sheetName val="배관쳻᫥"/>
      <sheetName val="배관䳝ᇪ"/>
      <sheetName val="배관᳝᧪"/>
      <sheetName val="U4350"/>
      <sheetName val="Introduction"/>
      <sheetName val="Cover (sh 1)"/>
      <sheetName val="Instructions"/>
      <sheetName val="2_x0010__x000a__x0003__x000d__x0008__x0010__x0004__x0004__x0004_"/>
      <sheetName val="Sheet_x0005_ư"/>
      <sheetName val="Sheet_x0005_፠"/>
      <sheetName val="Sheet_x0005__xded0_"/>
      <sheetName val="Sheet_x0005_팠"/>
      <sheetName val="Sheet_x0005_⡰"/>
      <sheetName val="Sheet_x0005_㜰"/>
      <sheetName val="Sheet_x0005_븰"/>
      <sheetName val="내역서_耰&quot;_x0008"/>
      <sheetName val="Sheet_x0005_"/>
      <sheetName val="내역서_耰&quot;_x0000__x0009"/>
      <sheetName val="내역서_耰&quot;_x0000__x0010"/>
      <sheetName val="부하계산서"/>
      <sheetName val="D -12"/>
      <sheetName val="2004"/>
      <sheetName val="SPK"/>
      <sheetName val="BA"/>
      <sheetName val="A H S P"/>
      <sheetName val="Harga Bahan"/>
      <sheetName val="HSA &amp; PAB"/>
      <sheetName val="Format Report-for analysis only"/>
      <sheetName val="Rekap BQ-Pompong"/>
      <sheetName val="DATA(입력)"/>
      <sheetName val="골조"/>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Cause Categories"/>
      <sheetName val="1 间接人工费"/>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内訳書"/>
      <sheetName val="TRENCH"/>
      <sheetName val="Cost Control"/>
      <sheetName val="Factor Sheet"/>
      <sheetName val="Price Sheet"/>
      <sheetName val="Room Type"/>
      <sheetName val="Basement2 DB"/>
      <sheetName val="FAC"/>
      <sheetName val="COST"/>
      <sheetName val="BOQ SUM"/>
      <sheetName val="Cost Factor Sheet"/>
      <sheetName val="Ragama"/>
      <sheetName val="MALZEME"/>
      <sheetName val="IRR_sponsor6"/>
      <sheetName val="Enron_Form6"/>
      <sheetName val="List_Equip6"/>
      <sheetName val="Process_C_(1-166)6"/>
      <sheetName val="TRUCK_HAUL_CYCLE-waste6"/>
      <sheetName val="Existing_PC_Pavement6"/>
      <sheetName val="Sch_66"/>
      <sheetName val="Master_Data6"/>
      <sheetName val="ind'l_cp6"/>
      <sheetName val="LAST_UPDATE6"/>
      <sheetName val="0_품의서(전체)6"/>
      <sheetName val="SUMMARY_MTO_02_2_356"/>
      <sheetName val="N_G_METERING_CALC_6"/>
      <sheetName val="N_G_METERING6"/>
      <sheetName val="N_G_METERING_(2)6"/>
      <sheetName val="CUMENE_METERING6"/>
      <sheetName val="N2_METERING_6"/>
      <sheetName val="H2_METERING__6"/>
      <sheetName val="CO_METERING6"/>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2013电气概算_价目表_(营改增调整)6"/>
      <sheetName val="Other_data6"/>
      <sheetName val="단중"/>
      <sheetName val="품셈표"/>
      <sheetName val="BOKOR TOPSIDE LS_3.17M480R"/>
      <sheetName val="ZKPAOINCURREDTS"/>
      <sheetName val="ZKPAOBALANCETSJKT"/>
      <sheetName val="ZKPAOBALANCETS"/>
      <sheetName val="ZKPAOINCURREDJKT"/>
      <sheetName val="ZKPAOPRJKT"/>
      <sheetName val="ZKPAOPRTS"/>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SI No.25"/>
      <sheetName val="Additional Work"/>
      <sheetName val="DPA"/>
      <sheetName val="Boq(1)"/>
      <sheetName val="p17 POP 2"/>
      <sheetName val="p16 POP 1"/>
      <sheetName val="p14 cooling mp 2"/>
      <sheetName val="p15 cooling mp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교각계산"/>
      <sheetName val="Sheet15"/>
      <sheetName val="Sheet13"/>
      <sheetName val="APT"/>
      <sheetName val="사통"/>
      <sheetName val="_x005f_x005f_x005f_x005f_x005f_x005f_x00Ȋ_x0000_䀀"/>
      <sheetName val="_x005f_x005f_x005f_x005f_x005f_x005f_x00《䕩堤"/>
      <sheetName val="PAY"/>
      <sheetName val="공사사진"/>
      <sheetName val="MOTOR OPERATED VALVE LIST_1"/>
      <sheetName val="배製㤁"/>
      <sheetName val="__x001b__x0006__x0006__x0008__"/>
      <sheetName val="__x001b__x0"/>
      <sheetName val="OPT_x0012__x0010__"/>
      <sheetName val="15.2 - HVAC Works"/>
      <sheetName val="내역서_(CIVI_x0000__x0000_鷘ș痰"/>
      <sheetName val="내역서_(CIVI痰ā㨬Õ"/>
      <sheetName val="내역서_(CIVI"/>
      <sheetName val="SANDAN_XLS11"/>
      <sheetName val="내역서_耰&quot;14"/>
      <sheetName val="SANDAN_XLS12"/>
      <sheetName val="내역서_(∮ἀ嘆ɶ᠀㬁4"/>
      <sheetName val="Bored_Pile"/>
      <sheetName val="03-13_Anticipated"/>
      <sheetName val="03-13_Approved"/>
      <sheetName val="간접비_총괄표"/>
      <sheetName val="Gas_Specific_Gravities_and_GHV"/>
      <sheetName val="04_09_19_Mufqi(2)"/>
      <sheetName val="04_09_19_Winda(2)"/>
      <sheetName val="Mufqi_29_08_19"/>
      <sheetName val="Ade_30_08_19"/>
      <sheetName val="Pramudibyo_30_08_19"/>
      <sheetName val="Aji_02_09_19"/>
      <sheetName val="Diah_02_09_19"/>
      <sheetName val="_09_19"/>
      <sheetName val="Issue_Log_"/>
      <sheetName val="Material_Groups"/>
      <sheetName val="Material_Kind"/>
      <sheetName val="SA516-60,70_(정리)"/>
      <sheetName val="1_집계표(일반전기)"/>
      <sheetName val="2_집계표(선행공사)"/>
      <sheetName val="3_집계표(소방공사)"/>
      <sheetName val="CABLE_TRAY"/>
      <sheetName val="P_M_별"/>
      <sheetName val="p_mgmt"/>
      <sheetName val="Dati_base"/>
      <sheetName val="Asset_Mansys_Sum"/>
      <sheetName val="Job_List_(2)"/>
      <sheetName val="Constn_&amp;_Install_-_LEV_4"/>
      <sheetName val="LEV_4_Project_Managem"/>
      <sheetName val="Site_Management"/>
      <sheetName val="Manhrs_Sum"/>
      <sheetName val="BG_Working_Sheet"/>
      <sheetName val="아파트_기성내역서"/>
      <sheetName val="Mix Design"/>
      <sheetName val="REC. SALV."/>
      <sheetName val="WORK INDEX"/>
      <sheetName val="쬏+쫶&amp;쫹AN.XLS]______x005f_x001f__x000_4"/>
      <sheetName val="쬏+쫶&amp;쫹AN.XLS]______x005f_x001f__x000_2"/>
      <sheetName val="쬏+쫶&amp;쫹AN.XLS]______x005f_x001f__x000_3"/>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Ana__PU2"/>
      <sheetName val="UPAH_&amp;_BHN_ARS2"/>
      <sheetName val="AHS_ARS2"/>
      <sheetName val="Analisa_HSP2"/>
      <sheetName val="Analisa_Neraca2"/>
      <sheetName val="입찰내역_발주처_양卤2"/>
      <sheetName val="Detail_Eng2"/>
      <sheetName val="cost_curve_calc1"/>
      <sheetName val="Project_Grading1"/>
      <sheetName val="Page_22"/>
      <sheetName val="1)_COMMON_FACILITIES1"/>
      <sheetName val="기성"/>
      <sheetName val="기타 (3)"/>
      <sheetName val="2_x0010__x0000_ _x0000__x0003__x0000__x000d__x0000__x0008__x0000__x0010__x0000__x0004__x0000__x0004__x0000__x0004_"/>
      <sheetName val="내역서_(N___ 9"/>
      <sheetName val="? ???? ?"/>
      <sheetName val=" ????? ??"/>
      <sheetName val="Weekl?? ?"/>
      <sheetName val="? ?_x0"/>
      <sheetName val=" ??_x0"/>
      <sheetName val="OPT?? ?"/>
      <sheetName val="인원칠ᦑ"/>
      <sheetName val="샘플수"/>
      <sheetName val="Precios_Unitariԯ6"/>
      <sheetName val="COS_REP_XLS"/>
      <sheetName val="upah_bahan"/>
      <sheetName val="AnalisaSIPIL_RIIL"/>
      <sheetName val="Rek_Analisa"/>
      <sheetName val="HRG_BAHAN_&amp;_UPAH_okk"/>
      <sheetName val="TS_MINGGUAN_rev_(2)"/>
      <sheetName val="DAF_ALAT"/>
      <sheetName val="State_List"/>
      <sheetName val="배명(단가)"/>
      <sheetName val="drop down list"/>
      <sheetName val="탈황2팀(밸브)"/>
      <sheetName val="입상내역"/>
      <sheetName val="Chap_2-_Page_4_3"/>
      <sheetName val="VAT_TU_DIEN3"/>
      <sheetName val="bldg_list3"/>
      <sheetName val="SWALE_(구산)3"/>
      <sheetName val="REF_ONLY3"/>
      <sheetName val="Data_Ref_3"/>
      <sheetName val="KKS_System_Codes3"/>
      <sheetName val="Price_Schedule_Code3"/>
      <sheetName val="ANAL_BOW2"/>
      <sheetName val="Isolasi_Luar_Dalam2"/>
      <sheetName val="Isolasi_Luar2"/>
      <sheetName val="내역서_(N____26"/>
      <sheetName val="график_финансирования2"/>
      <sheetName val="OE_(KSB)2"/>
      <sheetName val="galian_saluran2"/>
      <sheetName val="Perhit_Alat2"/>
      <sheetName val="05_Analisa_Teknik2"/>
      <sheetName val="Analisa_SNI_STANDART_2"/>
      <sheetName val="1_B2"/>
      <sheetName val="Project_D2"/>
      <sheetName val="Tender_Summary2"/>
      <sheetName val="6_2_Floor_Finishes3"/>
      <sheetName val="Ra__stair2"/>
      <sheetName val="Harga_Mat_2"/>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BQ_Working1"/>
      <sheetName val="Star_Rate1"/>
      <sheetName val="9011_EXPAT_MANP1"/>
      <sheetName val="App_A_Basis_of_Design1"/>
      <sheetName val="tabel_berat1"/>
      <sheetName val="MR_EUR1"/>
      <sheetName val="Ind__Budget1"/>
      <sheetName val="SEK_Vertrieb1"/>
      <sheetName val="SEK_Montage1"/>
      <sheetName val="SEK_IBN1"/>
      <sheetName val="КС2_24_1-8_(4_1_8_11_200)corr1"/>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Fire_Fighting1"/>
      <sheetName val="HARGA_DASAR1"/>
      <sheetName val="KR2&amp;KVCM(MAR_1-6'99)1"/>
      <sheetName val="ANALISA_KONST_BTN1"/>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PROG_"/>
      <sheetName val="Calc_Sheet"/>
      <sheetName val="Batam_Forecast3"/>
      <sheetName val="Batam_Forecast_jun3"/>
      <sheetName val="Fabrication_Summary3"/>
      <sheetName val="D6978_Mar_21_-_FProj073"/>
      <sheetName val="GEAC_-_Dec193"/>
      <sheetName val="2__Steel_Structural"/>
      <sheetName val="DO_NOT_DELETE"/>
      <sheetName val="Risk_Variables"/>
      <sheetName val="BOQ_LIST"/>
      <sheetName val="Unit_of_Measurement_"/>
      <sheetName val="첨부_#8_기자재_Cost_Summary"/>
      <sheetName val="3_6M_RETAINING_WALL"/>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Dia_Inch"/>
      <sheetName val="FPF-Unit_Rates"/>
      <sheetName val="PNT-Unit_Rates"/>
      <sheetName val="sc"/>
      <sheetName val="Sheet_x0000__x0000__x0005__x0000_�"/>
      <sheetName val="011C101"/>
      <sheetName val="JIB CRANE,HOIST"/>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2002년_현장공사비_국내_ꠀꌕ⠃"/>
      <sheetName val="BCC CABLE DATA"/>
      <sheetName val="FJR CABLE DATA"/>
      <sheetName val="JRT CABLE DATA"/>
      <sheetName val="PD CABLE DATA "/>
      <sheetName val="TBA CABLE DATA"/>
      <sheetName val="TY CABLE DATA"/>
      <sheetName val="5a. Code_E"/>
      <sheetName val="WBS"/>
      <sheetName val="Inputdata"/>
      <sheetName val="Progress Tables"/>
      <sheetName val="Twr (15)"/>
      <sheetName val="Shedule"/>
      <sheetName val="ocean_voyage"/>
      <sheetName val="anal_rab"/>
      <sheetName val="Pivot_Table"/>
      <sheetName val="DE-110"/>
      <sheetName val="PUNCH DESCRIPTION"/>
      <sheetName val="Part 3-Cladding"/>
      <sheetName val="SS MH"/>
      <sheetName val="2_x0010___x0003__x000d__x0008__x0010__x0004__x0004__x0004_"/>
      <sheetName val="Customize Your Invoice"/>
      <sheetName val="Parking B"/>
      <sheetName val="수량집계표"/>
      <sheetName val="L01 Actual Cashflow  Rev 3"/>
      <sheetName val="Material List "/>
      <sheetName val="REQ_REMARKS"/>
      <sheetName val="Project data"/>
      <sheetName val="실행예산_MM_x0019_2"/>
      <sheetName val="ITB_COST13_x0000_볷檼謀谁臛픉_x0016_"/>
      <sheetName val="输煤冲洗水泵房"/>
      <sheetName val="Analisa HS"/>
      <sheetName val="HPS PC"/>
      <sheetName val="Pile Cap"/>
      <sheetName val="SUR-HARGA"/>
      <sheetName val="COMM"/>
      <sheetName val="Progress %"/>
      <sheetName val="VST재료산출"/>
      <sheetName val="Change_Order_Log"/>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SPT_vs_PHI7"/>
      <sheetName val="내역서_(N__x009"/>
      <sheetName val="SUMMARY_MTO_02_2_357"/>
      <sheetName val="N_G_METERING_CALC_7"/>
      <sheetName val="N_G_METERING7"/>
      <sheetName val="N_G_METERING_(2)7"/>
      <sheetName val="CUMENE_METERING7"/>
      <sheetName val="N2_METERING_7"/>
      <sheetName val="H2_METERING__7"/>
      <sheetName val="CO_METERING7"/>
      <sheetName val="05__Curva_S8"/>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TR_Rev_vs_Commit7"/>
      <sheetName val="TR_+MMHE_PL_report7"/>
      <sheetName val="P23P2724___Commitment_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Enron_Form7"/>
      <sheetName val="IRR_sponsor7"/>
      <sheetName val="4-Lane_bridge21"/>
      <sheetName val="Sch_67"/>
      <sheetName val="2013电气概算_价目表_(营改增调整)7"/>
      <sheetName val="1_11_b7"/>
      <sheetName val="List_Equip7"/>
      <sheetName val="Process_C_(1-166)7"/>
      <sheetName val="TRUCK_HAUL_CYCLE-waste7"/>
      <sheetName val="Existing_PC_Pavement7"/>
      <sheetName val="Master_Data7"/>
      <sheetName val="ind'l_cp7"/>
      <sheetName val="LAST_UPDATE7"/>
      <sheetName val="0_품의서(전체)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Other_data7"/>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3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5_세운W-A"/>
      <sheetName val="design_criteria7"/>
      <sheetName val="cespiti_cet2_piombino_(2)1"/>
      <sheetName val="建筑工程统计表06月份_1"/>
      <sheetName val="Rev_1"/>
      <sheetName val="Vind_-鴃宼蠀1"/>
      <sheetName val="DIV_31"/>
      <sheetName val="DIV_91"/>
      <sheetName val="LOKASI_RIG_Litbang1"/>
      <sheetName val="struktur_tdk_dipakai1"/>
      <sheetName val="sch_1_21"/>
      <sheetName val="B_10_(4)1"/>
      <sheetName val="Country_(kVA-Hz_)1"/>
      <sheetName val="INPUT_DATAS1"/>
      <sheetName val="5_세운W-A1"/>
      <sheetName val="ABK_04_AWALR+CO+TAB_RUPS1"/>
      <sheetName val="9_58&quot;_single1"/>
      <sheetName val="A-11_Steel_Str1"/>
      <sheetName val="A-03_Pile1"/>
      <sheetName val="CONS_1"/>
      <sheetName val="SA516-60,70_(정리)1"/>
      <sheetName val="HaulingLine_hardware1"/>
      <sheetName val="S_Curve1"/>
      <sheetName val="Branch_Power1"/>
      <sheetName val="C__letter_3rd_QT1"/>
      <sheetName val="Sheet1_(4)1"/>
      <sheetName val="Perhitungan_RAB1"/>
      <sheetName val="Gas_Specific_Gravities_and_GHV1"/>
      <sheetName val="1_집계표(일반전기)1"/>
      <sheetName val="2_집계표(선행공사)1"/>
      <sheetName val="3_집계표(소방공사)1"/>
      <sheetName val="CABLE_TRAY1"/>
      <sheetName val="Unit Price Analysis"/>
      <sheetName val="D8(1)"/>
      <sheetName val="Rot-Pack"/>
      <sheetName val="STEP"/>
      <sheetName val="Analisa ME"/>
      <sheetName val="MTL(AG)"/>
      <sheetName val="eqp-rek"/>
      <sheetName val="L V Separator"/>
      <sheetName val="구의33고"/>
      <sheetName val="내역서_耰&quot;15"/>
      <sheetName val="Precios_Unitariԯ7"/>
      <sheetName val="BG_Working_Sheet1"/>
      <sheetName val="p_mgmt1"/>
      <sheetName val="Dati_base1"/>
      <sheetName val="Asset_Mansys_Sum1"/>
      <sheetName val="Job_List_(2)1"/>
      <sheetName val="Constn_&amp;_Install_-_LEV_41"/>
      <sheetName val="LEV_4_Project_Managem1"/>
      <sheetName val="Site_Management1"/>
      <sheetName val="Manhrs_Sum1"/>
      <sheetName val="내역서_耰&quot;_x000010"/>
      <sheetName val="Z-_GENERAL_PRIC橿⿂⒘ࡈ1"/>
      <sheetName val="Z-_GENERAL_PRIC鋘@俀~橿⿂⍈1"/>
      <sheetName val="S&amp;M_Opex"/>
      <sheetName val="아파트_기성내역서1"/>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01A__RAB"/>
      <sheetName val="53_"/>
      <sheetName val="MH_CIVIL"/>
      <sheetName val="HARGA_SAT"/>
      <sheetName val="DIV_21"/>
      <sheetName val="DIV_7"/>
      <sheetName val="DIV_81"/>
      <sheetName val="Unit_Rate"/>
      <sheetName val="D-3_(M)"/>
      <sheetName val="D-7_(M)"/>
      <sheetName val="01A-_RAB"/>
      <sheetName val="Cycle_Time"/>
      <sheetName val="rekap_harga_satuan_pek"/>
      <sheetName val="rab_j17"/>
      <sheetName val="첨부2__물량소화계획_상세"/>
      <sheetName val="upah_bahan1"/>
      <sheetName val="AnalisaSIPIL_RIIL1"/>
      <sheetName val="Har_Sat1"/>
      <sheetName val="Rek_Analisa1"/>
      <sheetName val="HRG_BAHAN_&amp;_UPAH_okk1"/>
      <sheetName val="TS_MINGGUAN_rev_(2)1"/>
      <sheetName val="DAF_ALAT1"/>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COS_REP_XLS1"/>
      <sheetName val="JP-I_500155"/>
      <sheetName val="Rek_An"/>
      <sheetName val="Rencana_Anggaran_Biaya"/>
      <sheetName val="State_List1"/>
      <sheetName val="Subcon_Rate"/>
      <sheetName val="Basic_Rate1"/>
      <sheetName val="앉음벽_(2)"/>
      <sheetName val="5_새들부해석_및_철근배근"/>
      <sheetName val="Executive_Summary_(Aug_25)"/>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D_Base"/>
      <sheetName val="TWO_PASS"/>
      <sheetName val="THREE_PASS"/>
      <sheetName val="19__drill_CD6"/>
      <sheetName val="MASTER_AR"/>
      <sheetName val="3__PE_Unit_"/>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_anal_hrg_sat"/>
      <sheetName val="RAB_KapukII"/>
      <sheetName val="Committed_Cost"/>
      <sheetName val="Div26_-_Elect"/>
      <sheetName val="23_FILTH_"/>
      <sheetName val="02_01E_coli"/>
      <sheetName val="ctTBA"/>
      <sheetName val="해평견적"/>
      <sheetName val="Sheet233"/>
      <sheetName val="Sheet229"/>
      <sheetName val="[SANDAN.XLS€??"/>
      <sheetName val="PT_DPT_Manifold (TR)"/>
      <sheetName val="PT_DPT_Seal (TR)"/>
      <sheetName val="Item Details"/>
      <sheetName val="Price Summary (1)"/>
      <sheetName val="Price Summary (2)"/>
      <sheetName val="Base BM-rebar"/>
      <sheetName val="Bang chi tiet-Direct work"/>
      <sheetName val="rap rinci"/>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업무처리전"/>
      <sheetName val="用水量"/>
      <sheetName val="집계표(실적)"/>
      <sheetName val="⑤-1. 기계"/>
      <sheetName val="SITE DEV,T"/>
      <sheetName val="Change_Order_Log1"/>
      <sheetName val="MIJIBI"/>
      <sheetName val="unit_weight"/>
      <sheetName val="ES-aLL"/>
      <sheetName val="HASAT"/>
      <sheetName val="Piping_BQ_fMrZone_turbine7"/>
      <sheetName val="3_Breakdown_Direct_Saent9"/>
      <sheetName val="일위대가-1"/>
      <sheetName val="원가계산서구조조정"/>
      <sheetName val="토적표"/>
      <sheetName val="coastal"/>
      <sheetName val="GL"/>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rumus"/>
      <sheetName val="Time Schedule"/>
      <sheetName val="ANALISA railing"/>
      <sheetName val="BELAGIO"/>
      <sheetName val="ARTAGDING"/>
      <sheetName val="POMALA"/>
      <sheetName val="SEMANAN"/>
      <sheetName val="BKPM"/>
      <sheetName val="차액보증"/>
      <sheetName val="장비명"/>
      <sheetName val="Solieu"/>
      <sheetName val="Xuly Data"/>
      <sheetName val="?????????"/>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MPP"/>
      <sheetName val="Cancelled"/>
      <sheetName val="Data1"/>
      <sheetName val="DataMO"/>
      <sheetName val="RFI_Bolt"/>
      <sheetName val="Varible"/>
      <sheetName val="U-TYPE(1)"/>
      <sheetName val="Bunga"/>
      <sheetName val="RAB_DURI"/>
      <sheetName val="Mark-up"/>
      <sheetName val="Alat &amp; Bahan"/>
      <sheetName val="CONSUMABLE"/>
      <sheetName val="영흥TL(UP,DOWN) "/>
      <sheetName val="기초단가"/>
      <sheetName val="Bond &amp; Stamp"/>
      <sheetName val="작성기준"/>
      <sheetName val="CutOffDates"/>
      <sheetName val="Prec.OTS"/>
      <sheetName val="Buildg-200"/>
      <sheetName val="B2-UNIT 207"/>
      <sheetName val="BS-Notes"/>
      <sheetName val="BQ INSUL"/>
      <sheetName val="BQ PIPE"/>
      <sheetName val="SHOP FIELD INSTALL %"/>
      <sheetName val="LINE TESTS"/>
      <sheetName val="H"/>
      <sheetName val="D"/>
      <sheetName val="J"/>
      <sheetName val="Working"/>
      <sheetName val="11.별도장부가"/>
      <sheetName val="PBC)주식기준보상부여"/>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CIMB IDR"/>
      <sheetName val="JUL"/>
      <sheetName val="DAF.INVEN U.O"/>
      <sheetName val="CGS"/>
      <sheetName val="Biaya2"/>
      <sheetName val="COGM"/>
      <sheetName val="Bahan "/>
      <sheetName val="Harga "/>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UNIT 3"/>
      <sheetName val="BOM_TOTAL"/>
      <sheetName val="Pen Macadam"/>
      <sheetName val="BEFORE ALLOCATION"/>
      <sheetName val="砂石料"/>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Control_Panel"/>
      <sheetName val="using_rjs409_progress_data"/>
      <sheetName val="Summary_F-217_R6"/>
      <sheetName val="BEU_btm_nozz_@_tsht"/>
      <sheetName val="Cover_Sheet"/>
      <sheetName val="取费"/>
      <sheetName val="WITHOUT_C&amp;I_PROFIT_(3)1"/>
      <sheetName val="환경기계공정표_(3)"/>
      <sheetName val="Project_Information_In-Out"/>
      <sheetName val="Issue_Detail_(2nd_Stage)"/>
      <sheetName val="Prog Pay Events_Prog Pay Events"/>
      <sheetName val="Critical - Key Drawings"/>
      <sheetName val="Mat Deliv Vs ZMM071"/>
      <sheetName val="girder"/>
      <sheetName val="GWC"/>
      <sheetName val="NWC"/>
      <sheetName val="단면치수"/>
      <sheetName val="sum1 (2)"/>
      <sheetName val="화전내"/>
      <sheetName val="CFS3"/>
      <sheetName val="2002상반기노임기준"/>
      <sheetName val="_x0004_?_x000d_?_x0003_?_x0004_"/>
      <sheetName val="_x000a_?_x001b_?_x0006_?_x0006_"/>
      <sheetName val=" ?_x001b_?_x0006_?_x0006_?_x000"/>
      <sheetName val="_______x005f_x005f_x005f_x0000_"/>
      <sheetName val="_____x005f_x005f_x005f_x005f_x0"/>
      <sheetName val="_______x005f_x005f_x005f_x005f_"/>
      <sheetName val="LV induction _x0000__x0000_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ᢐ_x005f_x001f__x005f_x0000_"/>
      <sheetName val="__x005f_x0000__x005f_x001b__x00"/>
      <sheetName val="Daf-Harga"/>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11421"/>
      <sheetName val="ArusKas"/>
      <sheetName val="COA-17"/>
      <sheetName val="C-18"/>
      <sheetName val="2_x0010_ _x0003__x000d__x0008__x0010__x0004__x0004__x0004_"/>
      <sheetName val="Sheet_x0005_�"/>
      <sheetName val="LV induction _x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ow r="4">
          <cell r="I4">
            <v>0</v>
          </cell>
        </row>
      </sheetData>
      <sheetData sheetId="6634" refreshError="1"/>
      <sheetData sheetId="6635" refreshError="1"/>
      <sheetData sheetId="6636" refreshError="1"/>
      <sheetData sheetId="6637" refreshError="1"/>
      <sheetData sheetId="6638" refreshError="1"/>
      <sheetData sheetId="6639">
        <row r="4">
          <cell r="I4">
            <v>0</v>
          </cell>
        </row>
      </sheetData>
      <sheetData sheetId="6640" refreshError="1"/>
      <sheetData sheetId="6641" refreshError="1"/>
      <sheetData sheetId="6642" refreshError="1"/>
      <sheetData sheetId="6643" refreshError="1"/>
      <sheetData sheetId="6644" refreshError="1"/>
      <sheetData sheetId="6645" refreshError="1"/>
      <sheetData sheetId="6646">
        <row r="4">
          <cell r="I4">
            <v>0</v>
          </cell>
        </row>
      </sheetData>
      <sheetData sheetId="6647">
        <row r="4">
          <cell r="I4">
            <v>0</v>
          </cell>
        </row>
      </sheetData>
      <sheetData sheetId="6648">
        <row r="4">
          <cell r="I4">
            <v>0</v>
          </cell>
        </row>
      </sheetData>
      <sheetData sheetId="6649" refreshError="1"/>
      <sheetData sheetId="6650" refreshError="1"/>
      <sheetData sheetId="6651" refreshError="1"/>
      <sheetData sheetId="6652" refreshError="1"/>
      <sheetData sheetId="6653">
        <row r="4">
          <cell r="I4">
            <v>0</v>
          </cell>
        </row>
      </sheetData>
      <sheetData sheetId="6654" refreshError="1"/>
      <sheetData sheetId="6655" refreshError="1"/>
      <sheetData sheetId="6656" refreshError="1"/>
      <sheetData sheetId="6657" refreshError="1"/>
      <sheetData sheetId="6658" refreshError="1"/>
      <sheetData sheetId="6659">
        <row r="4">
          <cell r="I4">
            <v>0</v>
          </cell>
        </row>
      </sheetData>
      <sheetData sheetId="6660" refreshError="1"/>
      <sheetData sheetId="6661" refreshError="1"/>
      <sheetData sheetId="6662" refreshError="1"/>
      <sheetData sheetId="6663" refreshError="1"/>
      <sheetData sheetId="6664" refreshError="1"/>
      <sheetData sheetId="6665" refreshError="1"/>
      <sheetData sheetId="6666">
        <row r="4">
          <cell r="I4">
            <v>0</v>
          </cell>
        </row>
      </sheetData>
      <sheetData sheetId="6667">
        <row r="4">
          <cell r="I4">
            <v>0</v>
          </cell>
        </row>
      </sheetData>
      <sheetData sheetId="6668">
        <row r="4">
          <cell r="I4">
            <v>0</v>
          </cell>
        </row>
      </sheetData>
      <sheetData sheetId="6669">
        <row r="4">
          <cell r="I4">
            <v>0</v>
          </cell>
        </row>
      </sheetData>
      <sheetData sheetId="6670" refreshError="1"/>
      <sheetData sheetId="6671" refreshError="1"/>
      <sheetData sheetId="6672" refreshError="1"/>
      <sheetData sheetId="6673" refreshError="1"/>
      <sheetData sheetId="6674">
        <row r="4">
          <cell r="I4">
            <v>0</v>
          </cell>
        </row>
      </sheetData>
      <sheetData sheetId="6675">
        <row r="4">
          <cell r="I4">
            <v>0</v>
          </cell>
        </row>
      </sheetData>
      <sheetData sheetId="6676">
        <row r="4">
          <cell r="I4">
            <v>0</v>
          </cell>
        </row>
      </sheetData>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ow r="4">
          <cell r="I4">
            <v>0</v>
          </cell>
        </row>
      </sheetData>
      <sheetData sheetId="8246">
        <row r="4">
          <cell r="I4">
            <v>0</v>
          </cell>
        </row>
      </sheetData>
      <sheetData sheetId="8247">
        <row r="4">
          <cell r="I4">
            <v>0</v>
          </cell>
        </row>
      </sheetData>
      <sheetData sheetId="8248">
        <row r="4">
          <cell r="I4">
            <v>0</v>
          </cell>
        </row>
      </sheetData>
      <sheetData sheetId="8249">
        <row r="4">
          <cell r="I4">
            <v>0</v>
          </cell>
        </row>
      </sheetData>
      <sheetData sheetId="8250">
        <row r="4">
          <cell r="I4">
            <v>0</v>
          </cell>
        </row>
      </sheetData>
      <sheetData sheetId="8251">
        <row r="4">
          <cell r="I4">
            <v>0</v>
          </cell>
        </row>
      </sheetData>
      <sheetData sheetId="8252">
        <row r="4">
          <cell r="I4">
            <v>0</v>
          </cell>
        </row>
      </sheetData>
      <sheetData sheetId="8253">
        <row r="4">
          <cell r="I4">
            <v>0</v>
          </cell>
        </row>
      </sheetData>
      <sheetData sheetId="8254">
        <row r="4">
          <cell r="I4">
            <v>0</v>
          </cell>
        </row>
      </sheetData>
      <sheetData sheetId="8255">
        <row r="4">
          <cell r="I4">
            <v>0</v>
          </cell>
        </row>
      </sheetData>
      <sheetData sheetId="8256">
        <row r="4">
          <cell r="I4">
            <v>0</v>
          </cell>
        </row>
      </sheetData>
      <sheetData sheetId="8257">
        <row r="4">
          <cell r="I4">
            <v>0</v>
          </cell>
        </row>
      </sheetData>
      <sheetData sheetId="8258">
        <row r="4">
          <cell r="I4">
            <v>0</v>
          </cell>
        </row>
      </sheetData>
      <sheetData sheetId="8259">
        <row r="4">
          <cell r="I4">
            <v>0</v>
          </cell>
        </row>
      </sheetData>
      <sheetData sheetId="8260">
        <row r="4">
          <cell r="I4">
            <v>0</v>
          </cell>
        </row>
      </sheetData>
      <sheetData sheetId="8261">
        <row r="4">
          <cell r="I4">
            <v>0</v>
          </cell>
        </row>
      </sheetData>
      <sheetData sheetId="8262">
        <row r="4">
          <cell r="I4">
            <v>0</v>
          </cell>
        </row>
      </sheetData>
      <sheetData sheetId="8263">
        <row r="4">
          <cell r="I4">
            <v>0</v>
          </cell>
        </row>
      </sheetData>
      <sheetData sheetId="8264">
        <row r="4">
          <cell r="I4">
            <v>0</v>
          </cell>
        </row>
      </sheetData>
      <sheetData sheetId="8265">
        <row r="4">
          <cell r="I4">
            <v>0</v>
          </cell>
        </row>
      </sheetData>
      <sheetData sheetId="8266">
        <row r="4">
          <cell r="I4">
            <v>0</v>
          </cell>
        </row>
      </sheetData>
      <sheetData sheetId="8267">
        <row r="4">
          <cell r="I4">
            <v>0</v>
          </cell>
        </row>
      </sheetData>
      <sheetData sheetId="8268">
        <row r="4">
          <cell r="I4">
            <v>0</v>
          </cell>
        </row>
      </sheetData>
      <sheetData sheetId="8269">
        <row r="4">
          <cell r="I4">
            <v>0</v>
          </cell>
        </row>
      </sheetData>
      <sheetData sheetId="8270">
        <row r="4">
          <cell r="I4">
            <v>0</v>
          </cell>
        </row>
      </sheetData>
      <sheetData sheetId="8271">
        <row r="4">
          <cell r="I4">
            <v>0</v>
          </cell>
        </row>
      </sheetData>
      <sheetData sheetId="8272">
        <row r="4">
          <cell r="I4">
            <v>0</v>
          </cell>
        </row>
      </sheetData>
      <sheetData sheetId="8273">
        <row r="4">
          <cell r="I4">
            <v>0</v>
          </cell>
        </row>
      </sheetData>
      <sheetData sheetId="8274">
        <row r="4">
          <cell r="I4">
            <v>0</v>
          </cell>
        </row>
      </sheetData>
      <sheetData sheetId="8275">
        <row r="4">
          <cell r="I4">
            <v>0</v>
          </cell>
        </row>
      </sheetData>
      <sheetData sheetId="8276">
        <row r="4">
          <cell r="I4">
            <v>0</v>
          </cell>
        </row>
      </sheetData>
      <sheetData sheetId="8277">
        <row r="4">
          <cell r="I4">
            <v>0</v>
          </cell>
        </row>
      </sheetData>
      <sheetData sheetId="8278">
        <row r="4">
          <cell r="I4">
            <v>0</v>
          </cell>
        </row>
      </sheetData>
      <sheetData sheetId="8279">
        <row r="4">
          <cell r="I4">
            <v>0</v>
          </cell>
        </row>
      </sheetData>
      <sheetData sheetId="8280">
        <row r="4">
          <cell r="I4">
            <v>0</v>
          </cell>
        </row>
      </sheetData>
      <sheetData sheetId="8281">
        <row r="4">
          <cell r="I4">
            <v>0</v>
          </cell>
        </row>
      </sheetData>
      <sheetData sheetId="8282">
        <row r="4">
          <cell r="I4">
            <v>0</v>
          </cell>
        </row>
      </sheetData>
      <sheetData sheetId="8283">
        <row r="4">
          <cell r="I4">
            <v>0</v>
          </cell>
        </row>
      </sheetData>
      <sheetData sheetId="8284">
        <row r="4">
          <cell r="I4">
            <v>0</v>
          </cell>
        </row>
      </sheetData>
      <sheetData sheetId="8285">
        <row r="4">
          <cell r="I4">
            <v>0</v>
          </cell>
        </row>
      </sheetData>
      <sheetData sheetId="8286">
        <row r="4">
          <cell r="I4">
            <v>0</v>
          </cell>
        </row>
      </sheetData>
      <sheetData sheetId="8287">
        <row r="4">
          <cell r="I4">
            <v>0</v>
          </cell>
        </row>
      </sheetData>
      <sheetData sheetId="8288">
        <row r="4">
          <cell r="I4">
            <v>0</v>
          </cell>
        </row>
      </sheetData>
      <sheetData sheetId="8289">
        <row r="4">
          <cell r="I4">
            <v>0</v>
          </cell>
        </row>
      </sheetData>
      <sheetData sheetId="8290">
        <row r="4">
          <cell r="I4">
            <v>0</v>
          </cell>
        </row>
      </sheetData>
      <sheetData sheetId="8291">
        <row r="4">
          <cell r="I4">
            <v>0</v>
          </cell>
        </row>
      </sheetData>
      <sheetData sheetId="8292">
        <row r="4">
          <cell r="I4">
            <v>0</v>
          </cell>
        </row>
      </sheetData>
      <sheetData sheetId="8293">
        <row r="4">
          <cell r="I4">
            <v>0</v>
          </cell>
        </row>
      </sheetData>
      <sheetData sheetId="8294">
        <row r="4">
          <cell r="I4">
            <v>0</v>
          </cell>
        </row>
      </sheetData>
      <sheetData sheetId="8295">
        <row r="4">
          <cell r="I4">
            <v>0</v>
          </cell>
        </row>
      </sheetData>
      <sheetData sheetId="8296">
        <row r="4">
          <cell r="I4">
            <v>0</v>
          </cell>
        </row>
      </sheetData>
      <sheetData sheetId="8297">
        <row r="4">
          <cell r="I4">
            <v>0</v>
          </cell>
        </row>
      </sheetData>
      <sheetData sheetId="8298">
        <row r="4">
          <cell r="I4">
            <v>0</v>
          </cell>
        </row>
      </sheetData>
      <sheetData sheetId="8299">
        <row r="4">
          <cell r="I4">
            <v>0</v>
          </cell>
        </row>
      </sheetData>
      <sheetData sheetId="8300">
        <row r="4">
          <cell r="I4">
            <v>0</v>
          </cell>
        </row>
      </sheetData>
      <sheetData sheetId="8301">
        <row r="4">
          <cell r="I4">
            <v>0</v>
          </cell>
        </row>
      </sheetData>
      <sheetData sheetId="8302">
        <row r="4">
          <cell r="I4">
            <v>0</v>
          </cell>
        </row>
      </sheetData>
      <sheetData sheetId="8303">
        <row r="4">
          <cell r="I4">
            <v>0</v>
          </cell>
        </row>
      </sheetData>
      <sheetData sheetId="8304">
        <row r="4">
          <cell r="I4">
            <v>0</v>
          </cell>
        </row>
      </sheetData>
      <sheetData sheetId="8305">
        <row r="4">
          <cell r="I4">
            <v>0</v>
          </cell>
        </row>
      </sheetData>
      <sheetData sheetId="8306">
        <row r="4">
          <cell r="I4">
            <v>0</v>
          </cell>
        </row>
      </sheetData>
      <sheetData sheetId="8307">
        <row r="4">
          <cell r="I4">
            <v>0</v>
          </cell>
        </row>
      </sheetData>
      <sheetData sheetId="8308">
        <row r="4">
          <cell r="I4">
            <v>0</v>
          </cell>
        </row>
      </sheetData>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ow r="4">
          <cell r="I4">
            <v>0</v>
          </cell>
        </row>
      </sheetData>
      <sheetData sheetId="8352">
        <row r="4">
          <cell r="I4">
            <v>0</v>
          </cell>
        </row>
      </sheetData>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ow r="4">
          <cell r="I4">
            <v>0</v>
          </cell>
        </row>
      </sheetData>
      <sheetData sheetId="8371">
        <row r="4">
          <cell r="I4">
            <v>0</v>
          </cell>
        </row>
      </sheetData>
      <sheetData sheetId="8372">
        <row r="4">
          <cell r="I4">
            <v>0</v>
          </cell>
        </row>
      </sheetData>
      <sheetData sheetId="8373">
        <row r="4">
          <cell r="I4">
            <v>0</v>
          </cell>
        </row>
      </sheetData>
      <sheetData sheetId="8374">
        <row r="4">
          <cell r="I4">
            <v>0</v>
          </cell>
        </row>
      </sheetData>
      <sheetData sheetId="8375">
        <row r="4">
          <cell r="I4">
            <v>0</v>
          </cell>
        </row>
      </sheetData>
      <sheetData sheetId="8376">
        <row r="4">
          <cell r="I4">
            <v>0</v>
          </cell>
        </row>
      </sheetData>
      <sheetData sheetId="8377">
        <row r="4">
          <cell r="I4">
            <v>0</v>
          </cell>
        </row>
      </sheetData>
      <sheetData sheetId="8378">
        <row r="4">
          <cell r="I4">
            <v>0</v>
          </cell>
        </row>
      </sheetData>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ow r="4">
          <cell r="I4">
            <v>0</v>
          </cell>
        </row>
      </sheetData>
      <sheetData sheetId="8489">
        <row r="4">
          <cell r="I4">
            <v>0</v>
          </cell>
        </row>
      </sheetData>
      <sheetData sheetId="8490">
        <row r="4">
          <cell r="I4">
            <v>0</v>
          </cell>
        </row>
      </sheetData>
      <sheetData sheetId="8491">
        <row r="4">
          <cell r="I4">
            <v>0</v>
          </cell>
        </row>
      </sheetData>
      <sheetData sheetId="8492">
        <row r="4">
          <cell r="I4">
            <v>0</v>
          </cell>
        </row>
      </sheetData>
      <sheetData sheetId="8493">
        <row r="4">
          <cell r="I4">
            <v>0</v>
          </cell>
        </row>
      </sheetData>
      <sheetData sheetId="8494">
        <row r="4">
          <cell r="I4">
            <v>0</v>
          </cell>
        </row>
      </sheetData>
      <sheetData sheetId="8495">
        <row r="4">
          <cell r="I4">
            <v>0</v>
          </cell>
        </row>
      </sheetData>
      <sheetData sheetId="8496">
        <row r="4">
          <cell r="I4">
            <v>0</v>
          </cell>
        </row>
      </sheetData>
      <sheetData sheetId="8497">
        <row r="4">
          <cell r="I4">
            <v>0</v>
          </cell>
        </row>
      </sheetData>
      <sheetData sheetId="8498">
        <row r="4">
          <cell r="I4">
            <v>0</v>
          </cell>
        </row>
      </sheetData>
      <sheetData sheetId="8499">
        <row r="4">
          <cell r="I4">
            <v>0</v>
          </cell>
        </row>
      </sheetData>
      <sheetData sheetId="8500">
        <row r="4">
          <cell r="I4">
            <v>0</v>
          </cell>
        </row>
      </sheetData>
      <sheetData sheetId="8501">
        <row r="4">
          <cell r="I4">
            <v>0</v>
          </cell>
        </row>
      </sheetData>
      <sheetData sheetId="8502">
        <row r="4">
          <cell r="I4">
            <v>0</v>
          </cell>
        </row>
      </sheetData>
      <sheetData sheetId="8503">
        <row r="4">
          <cell r="I4">
            <v>0</v>
          </cell>
        </row>
      </sheetData>
      <sheetData sheetId="8504" refreshError="1"/>
      <sheetData sheetId="8505" refreshError="1"/>
      <sheetData sheetId="8506" refreshError="1"/>
      <sheetData sheetId="8507" refreshError="1"/>
      <sheetData sheetId="8508">
        <row r="4">
          <cell r="I4">
            <v>0</v>
          </cell>
        </row>
      </sheetData>
      <sheetData sheetId="8509">
        <row r="4">
          <cell r="I4">
            <v>0</v>
          </cell>
        </row>
      </sheetData>
      <sheetData sheetId="8510">
        <row r="4">
          <cell r="I4">
            <v>0</v>
          </cell>
        </row>
      </sheetData>
      <sheetData sheetId="8511">
        <row r="4">
          <cell r="I4">
            <v>0</v>
          </cell>
        </row>
      </sheetData>
      <sheetData sheetId="8512">
        <row r="4">
          <cell r="I4">
            <v>0</v>
          </cell>
        </row>
      </sheetData>
      <sheetData sheetId="8513">
        <row r="4">
          <cell r="I4">
            <v>0</v>
          </cell>
        </row>
      </sheetData>
      <sheetData sheetId="8514">
        <row r="4">
          <cell r="I4">
            <v>0</v>
          </cell>
        </row>
      </sheetData>
      <sheetData sheetId="8515">
        <row r="4">
          <cell r="I4">
            <v>0</v>
          </cell>
        </row>
      </sheetData>
      <sheetData sheetId="8516">
        <row r="4">
          <cell r="I4">
            <v>0</v>
          </cell>
        </row>
      </sheetData>
      <sheetData sheetId="8517">
        <row r="4">
          <cell r="I4">
            <v>0</v>
          </cell>
        </row>
      </sheetData>
      <sheetData sheetId="8518">
        <row r="4">
          <cell r="I4">
            <v>0</v>
          </cell>
        </row>
      </sheetData>
      <sheetData sheetId="8519">
        <row r="4">
          <cell r="I4">
            <v>0</v>
          </cell>
        </row>
      </sheetData>
      <sheetData sheetId="8520">
        <row r="4">
          <cell r="I4">
            <v>0</v>
          </cell>
        </row>
      </sheetData>
      <sheetData sheetId="8521" refreshError="1"/>
      <sheetData sheetId="8522" refreshError="1"/>
      <sheetData sheetId="8523" refreshError="1"/>
      <sheetData sheetId="8524" refreshError="1"/>
      <sheetData sheetId="8525">
        <row r="4">
          <cell r="I4">
            <v>0</v>
          </cell>
        </row>
      </sheetData>
      <sheetData sheetId="8526">
        <row r="4">
          <cell r="I4">
            <v>0</v>
          </cell>
        </row>
      </sheetData>
      <sheetData sheetId="8527">
        <row r="4">
          <cell r="I4">
            <v>0</v>
          </cell>
        </row>
      </sheetData>
      <sheetData sheetId="8528">
        <row r="4">
          <cell r="I4">
            <v>0</v>
          </cell>
        </row>
      </sheetData>
      <sheetData sheetId="8529">
        <row r="4">
          <cell r="I4">
            <v>0</v>
          </cell>
        </row>
      </sheetData>
      <sheetData sheetId="8530">
        <row r="4">
          <cell r="I4">
            <v>0</v>
          </cell>
        </row>
      </sheetData>
      <sheetData sheetId="8531">
        <row r="4">
          <cell r="I4">
            <v>0</v>
          </cell>
        </row>
      </sheetData>
      <sheetData sheetId="8532">
        <row r="4">
          <cell r="I4">
            <v>0</v>
          </cell>
        </row>
      </sheetData>
      <sheetData sheetId="8533">
        <row r="4">
          <cell r="I4">
            <v>0</v>
          </cell>
        </row>
      </sheetData>
      <sheetData sheetId="8534">
        <row r="4">
          <cell r="I4">
            <v>0</v>
          </cell>
        </row>
      </sheetData>
      <sheetData sheetId="8535">
        <row r="4">
          <cell r="I4">
            <v>0</v>
          </cell>
        </row>
      </sheetData>
      <sheetData sheetId="8536">
        <row r="4">
          <cell r="I4">
            <v>0</v>
          </cell>
        </row>
      </sheetData>
      <sheetData sheetId="8537" refreshError="1"/>
      <sheetData sheetId="8538" refreshError="1"/>
      <sheetData sheetId="8539" refreshError="1"/>
      <sheetData sheetId="8540" refreshError="1"/>
      <sheetData sheetId="8541" refreshError="1"/>
      <sheetData sheetId="8542" refreshError="1"/>
      <sheetData sheetId="8543">
        <row r="4">
          <cell r="I4">
            <v>0</v>
          </cell>
        </row>
      </sheetData>
      <sheetData sheetId="8544">
        <row r="4">
          <cell r="I4">
            <v>0</v>
          </cell>
        </row>
      </sheetData>
      <sheetData sheetId="8545">
        <row r="4">
          <cell r="I4">
            <v>0</v>
          </cell>
        </row>
      </sheetData>
      <sheetData sheetId="8546">
        <row r="4">
          <cell r="I4">
            <v>0</v>
          </cell>
        </row>
      </sheetData>
      <sheetData sheetId="8547">
        <row r="4">
          <cell r="I4">
            <v>0</v>
          </cell>
        </row>
      </sheetData>
      <sheetData sheetId="8548">
        <row r="4">
          <cell r="I4">
            <v>0</v>
          </cell>
        </row>
      </sheetData>
      <sheetData sheetId="8549">
        <row r="4">
          <cell r="I4">
            <v>0</v>
          </cell>
        </row>
      </sheetData>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ow r="4">
          <cell r="I4">
            <v>0</v>
          </cell>
        </row>
      </sheetData>
      <sheetData sheetId="8585">
        <row r="4">
          <cell r="I4">
            <v>0</v>
          </cell>
        </row>
      </sheetData>
      <sheetData sheetId="8586" refreshError="1"/>
      <sheetData sheetId="8587" refreshError="1"/>
      <sheetData sheetId="8588" refreshError="1"/>
      <sheetData sheetId="8589" refreshError="1"/>
      <sheetData sheetId="8590" refreshError="1"/>
      <sheetData sheetId="8591" refreshError="1"/>
      <sheetData sheetId="8592" refreshError="1"/>
      <sheetData sheetId="8593">
        <row r="4">
          <cell r="I4">
            <v>0</v>
          </cell>
        </row>
      </sheetData>
      <sheetData sheetId="8594">
        <row r="4">
          <cell r="I4">
            <v>0</v>
          </cell>
        </row>
      </sheetData>
      <sheetData sheetId="8595">
        <row r="4">
          <cell r="I4">
            <v>0</v>
          </cell>
        </row>
      </sheetData>
      <sheetData sheetId="8596">
        <row r="4">
          <cell r="I4">
            <v>0</v>
          </cell>
        </row>
      </sheetData>
      <sheetData sheetId="8597">
        <row r="4">
          <cell r="I4">
            <v>0</v>
          </cell>
        </row>
      </sheetData>
      <sheetData sheetId="8598">
        <row r="4">
          <cell r="I4">
            <v>0</v>
          </cell>
        </row>
      </sheetData>
      <sheetData sheetId="8599">
        <row r="4">
          <cell r="I4">
            <v>0</v>
          </cell>
        </row>
      </sheetData>
      <sheetData sheetId="8600">
        <row r="4">
          <cell r="I4">
            <v>0</v>
          </cell>
        </row>
      </sheetData>
      <sheetData sheetId="8601">
        <row r="4">
          <cell r="I4">
            <v>0</v>
          </cell>
        </row>
      </sheetData>
      <sheetData sheetId="8602">
        <row r="4">
          <cell r="I4">
            <v>0</v>
          </cell>
        </row>
      </sheetData>
      <sheetData sheetId="8603">
        <row r="4">
          <cell r="I4">
            <v>0</v>
          </cell>
        </row>
      </sheetData>
      <sheetData sheetId="8604">
        <row r="4">
          <cell r="I4">
            <v>0</v>
          </cell>
        </row>
      </sheetData>
      <sheetData sheetId="8605">
        <row r="4">
          <cell r="I4">
            <v>0</v>
          </cell>
        </row>
      </sheetData>
      <sheetData sheetId="8606">
        <row r="4">
          <cell r="I4">
            <v>0</v>
          </cell>
        </row>
      </sheetData>
      <sheetData sheetId="8607">
        <row r="4">
          <cell r="I4">
            <v>0</v>
          </cell>
        </row>
      </sheetData>
      <sheetData sheetId="8608">
        <row r="4">
          <cell r="I4">
            <v>0</v>
          </cell>
        </row>
      </sheetData>
      <sheetData sheetId="8609">
        <row r="4">
          <cell r="I4">
            <v>0</v>
          </cell>
        </row>
      </sheetData>
      <sheetData sheetId="8610">
        <row r="4">
          <cell r="I4">
            <v>0</v>
          </cell>
        </row>
      </sheetData>
      <sheetData sheetId="8611">
        <row r="4">
          <cell r="I4">
            <v>0</v>
          </cell>
        </row>
      </sheetData>
      <sheetData sheetId="8612">
        <row r="4">
          <cell r="I4">
            <v>0</v>
          </cell>
        </row>
      </sheetData>
      <sheetData sheetId="8613">
        <row r="4">
          <cell r="I4">
            <v>0</v>
          </cell>
        </row>
      </sheetData>
      <sheetData sheetId="8614">
        <row r="4">
          <cell r="I4">
            <v>0</v>
          </cell>
        </row>
      </sheetData>
      <sheetData sheetId="8615">
        <row r="4">
          <cell r="I4">
            <v>0</v>
          </cell>
        </row>
      </sheetData>
      <sheetData sheetId="8616">
        <row r="4">
          <cell r="I4">
            <v>0</v>
          </cell>
        </row>
      </sheetData>
      <sheetData sheetId="8617">
        <row r="4">
          <cell r="I4">
            <v>0</v>
          </cell>
        </row>
      </sheetData>
      <sheetData sheetId="8618">
        <row r="4">
          <cell r="I4">
            <v>0</v>
          </cell>
        </row>
      </sheetData>
      <sheetData sheetId="8619">
        <row r="4">
          <cell r="I4">
            <v>0</v>
          </cell>
        </row>
      </sheetData>
      <sheetData sheetId="8620">
        <row r="4">
          <cell r="I4">
            <v>0</v>
          </cell>
        </row>
      </sheetData>
      <sheetData sheetId="8621">
        <row r="4">
          <cell r="I4">
            <v>0</v>
          </cell>
        </row>
      </sheetData>
      <sheetData sheetId="8622">
        <row r="4">
          <cell r="I4">
            <v>0</v>
          </cell>
        </row>
      </sheetData>
      <sheetData sheetId="8623">
        <row r="4">
          <cell r="I4">
            <v>0</v>
          </cell>
        </row>
      </sheetData>
      <sheetData sheetId="8624">
        <row r="4">
          <cell r="I4">
            <v>0</v>
          </cell>
        </row>
      </sheetData>
      <sheetData sheetId="8625">
        <row r="4">
          <cell r="I4">
            <v>0</v>
          </cell>
        </row>
      </sheetData>
      <sheetData sheetId="8626">
        <row r="4">
          <cell r="I4">
            <v>0</v>
          </cell>
        </row>
      </sheetData>
      <sheetData sheetId="8627">
        <row r="4">
          <cell r="I4">
            <v>0</v>
          </cell>
        </row>
      </sheetData>
      <sheetData sheetId="8628">
        <row r="4">
          <cell r="I4">
            <v>0</v>
          </cell>
        </row>
      </sheetData>
      <sheetData sheetId="8629">
        <row r="4">
          <cell r="I4">
            <v>0</v>
          </cell>
        </row>
      </sheetData>
      <sheetData sheetId="8630">
        <row r="4">
          <cell r="I4">
            <v>0</v>
          </cell>
        </row>
      </sheetData>
      <sheetData sheetId="8631">
        <row r="4">
          <cell r="I4">
            <v>0</v>
          </cell>
        </row>
      </sheetData>
      <sheetData sheetId="8632">
        <row r="4">
          <cell r="I4">
            <v>0</v>
          </cell>
        </row>
      </sheetData>
      <sheetData sheetId="8633">
        <row r="4">
          <cell r="I4">
            <v>0</v>
          </cell>
        </row>
      </sheetData>
      <sheetData sheetId="8634">
        <row r="4">
          <cell r="I4">
            <v>0</v>
          </cell>
        </row>
      </sheetData>
      <sheetData sheetId="8635">
        <row r="4">
          <cell r="I4">
            <v>0</v>
          </cell>
        </row>
      </sheetData>
      <sheetData sheetId="8636">
        <row r="4">
          <cell r="I4">
            <v>0</v>
          </cell>
        </row>
      </sheetData>
      <sheetData sheetId="8637">
        <row r="4">
          <cell r="I4">
            <v>0</v>
          </cell>
        </row>
      </sheetData>
      <sheetData sheetId="8638">
        <row r="4">
          <cell r="I4">
            <v>0</v>
          </cell>
        </row>
      </sheetData>
      <sheetData sheetId="8639">
        <row r="4">
          <cell r="I4">
            <v>0</v>
          </cell>
        </row>
      </sheetData>
      <sheetData sheetId="8640">
        <row r="4">
          <cell r="I4">
            <v>0</v>
          </cell>
        </row>
      </sheetData>
      <sheetData sheetId="8641">
        <row r="4">
          <cell r="I4">
            <v>0</v>
          </cell>
        </row>
      </sheetData>
      <sheetData sheetId="8642">
        <row r="4">
          <cell r="I4">
            <v>0</v>
          </cell>
        </row>
      </sheetData>
      <sheetData sheetId="8643">
        <row r="4">
          <cell r="I4">
            <v>0</v>
          </cell>
        </row>
      </sheetData>
      <sheetData sheetId="8644">
        <row r="4">
          <cell r="I4">
            <v>0</v>
          </cell>
        </row>
      </sheetData>
      <sheetData sheetId="8645">
        <row r="4">
          <cell r="I4">
            <v>0</v>
          </cell>
        </row>
      </sheetData>
      <sheetData sheetId="8646">
        <row r="4">
          <cell r="I4">
            <v>0</v>
          </cell>
        </row>
      </sheetData>
      <sheetData sheetId="8647">
        <row r="4">
          <cell r="I4">
            <v>0</v>
          </cell>
        </row>
      </sheetData>
      <sheetData sheetId="8648">
        <row r="4">
          <cell r="I4">
            <v>0</v>
          </cell>
        </row>
      </sheetData>
      <sheetData sheetId="8649">
        <row r="4">
          <cell r="I4">
            <v>0</v>
          </cell>
        </row>
      </sheetData>
      <sheetData sheetId="8650">
        <row r="4">
          <cell r="I4">
            <v>0</v>
          </cell>
        </row>
      </sheetData>
      <sheetData sheetId="8651">
        <row r="4">
          <cell r="I4">
            <v>0</v>
          </cell>
        </row>
      </sheetData>
      <sheetData sheetId="8652">
        <row r="4">
          <cell r="I4">
            <v>0</v>
          </cell>
        </row>
      </sheetData>
      <sheetData sheetId="8653">
        <row r="4">
          <cell r="I4">
            <v>0</v>
          </cell>
        </row>
      </sheetData>
      <sheetData sheetId="8654">
        <row r="4">
          <cell r="I4">
            <v>0</v>
          </cell>
        </row>
      </sheetData>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refreshError="1"/>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refreshError="1"/>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refreshError="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refreshError="1"/>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row r="4">
          <cell r="I4">
            <v>0</v>
          </cell>
        </row>
      </sheetData>
      <sheetData sheetId="9289">
        <row r="4">
          <cell r="I4">
            <v>0</v>
          </cell>
        </row>
      </sheetData>
      <sheetData sheetId="9290"/>
      <sheetData sheetId="9291"/>
      <sheetData sheetId="9292"/>
      <sheetData sheetId="9293"/>
      <sheetData sheetId="9294"/>
      <sheetData sheetId="9295"/>
      <sheetData sheetId="9296"/>
      <sheetData sheetId="9297"/>
      <sheetData sheetId="9298" refreshError="1"/>
      <sheetData sheetId="9299"/>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ow r="4">
          <cell r="I4">
            <v>0</v>
          </cell>
        </row>
      </sheetData>
      <sheetData sheetId="9314">
        <row r="4">
          <cell r="I4">
            <v>0</v>
          </cell>
        </row>
      </sheetData>
      <sheetData sheetId="9315">
        <row r="4">
          <cell r="I4">
            <v>0</v>
          </cell>
        </row>
      </sheetData>
      <sheetData sheetId="9316">
        <row r="4">
          <cell r="I4">
            <v>0</v>
          </cell>
        </row>
      </sheetData>
      <sheetData sheetId="9317" refreshError="1"/>
      <sheetData sheetId="9318">
        <row r="4">
          <cell r="I4">
            <v>0</v>
          </cell>
        </row>
      </sheetData>
      <sheetData sheetId="9319">
        <row r="4">
          <cell r="I4">
            <v>0</v>
          </cell>
        </row>
      </sheetData>
      <sheetData sheetId="9320">
        <row r="4">
          <cell r="I4">
            <v>0</v>
          </cell>
        </row>
      </sheetData>
      <sheetData sheetId="9321">
        <row r="4">
          <cell r="I4">
            <v>0</v>
          </cell>
        </row>
      </sheetData>
      <sheetData sheetId="9322" refreshError="1"/>
      <sheetData sheetId="9323">
        <row r="4">
          <cell r="I4">
            <v>0</v>
          </cell>
        </row>
      </sheetData>
      <sheetData sheetId="9324">
        <row r="4">
          <cell r="I4">
            <v>0</v>
          </cell>
        </row>
      </sheetData>
      <sheetData sheetId="9325">
        <row r="4">
          <cell r="I4">
            <v>0</v>
          </cell>
        </row>
      </sheetData>
      <sheetData sheetId="9326"/>
      <sheetData sheetId="9327"/>
      <sheetData sheetId="9328">
        <row r="4">
          <cell r="I4">
            <v>0</v>
          </cell>
        </row>
      </sheetData>
      <sheetData sheetId="9329">
        <row r="4">
          <cell r="I4">
            <v>0</v>
          </cell>
        </row>
      </sheetData>
      <sheetData sheetId="9330">
        <row r="4">
          <cell r="I4">
            <v>0</v>
          </cell>
        </row>
      </sheetData>
      <sheetData sheetId="9331">
        <row r="4">
          <cell r="I4">
            <v>0</v>
          </cell>
        </row>
      </sheetData>
      <sheetData sheetId="9332">
        <row r="4">
          <cell r="I4">
            <v>0</v>
          </cell>
        </row>
      </sheetData>
      <sheetData sheetId="9333">
        <row r="4">
          <cell r="M4">
            <v>100</v>
          </cell>
        </row>
      </sheetData>
      <sheetData sheetId="9334">
        <row r="4">
          <cell r="I4">
            <v>0</v>
          </cell>
        </row>
      </sheetData>
      <sheetData sheetId="9335">
        <row r="4">
          <cell r="I4">
            <v>0</v>
          </cell>
        </row>
      </sheetData>
      <sheetData sheetId="9336">
        <row r="4">
          <cell r="I4">
            <v>0</v>
          </cell>
        </row>
      </sheetData>
      <sheetData sheetId="9337"/>
      <sheetData sheetId="9338" refreshError="1"/>
      <sheetData sheetId="9339"/>
      <sheetData sheetId="9340"/>
      <sheetData sheetId="9341"/>
      <sheetData sheetId="9342"/>
      <sheetData sheetId="9343"/>
      <sheetData sheetId="9344"/>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sheetData sheetId="9380"/>
      <sheetData sheetId="938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ow r="4">
          <cell r="I4">
            <v>0</v>
          </cell>
        </row>
      </sheetData>
      <sheetData sheetId="9596">
        <row r="4">
          <cell r="I4">
            <v>0</v>
          </cell>
        </row>
      </sheetData>
      <sheetData sheetId="9597">
        <row r="4">
          <cell r="I4">
            <v>0</v>
          </cell>
        </row>
      </sheetData>
      <sheetData sheetId="9598">
        <row r="4">
          <cell r="I4">
            <v>0</v>
          </cell>
        </row>
      </sheetData>
      <sheetData sheetId="9599">
        <row r="4">
          <cell r="I4">
            <v>0</v>
          </cell>
        </row>
      </sheetData>
      <sheetData sheetId="9600">
        <row r="4">
          <cell r="I4">
            <v>0</v>
          </cell>
        </row>
      </sheetData>
      <sheetData sheetId="9601">
        <row r="4">
          <cell r="I4">
            <v>0</v>
          </cell>
        </row>
      </sheetData>
      <sheetData sheetId="9602">
        <row r="4">
          <cell r="I4">
            <v>0</v>
          </cell>
        </row>
      </sheetData>
      <sheetData sheetId="9603">
        <row r="4">
          <cell r="I4">
            <v>0</v>
          </cell>
        </row>
      </sheetData>
      <sheetData sheetId="9604">
        <row r="4">
          <cell r="I4">
            <v>0</v>
          </cell>
        </row>
      </sheetData>
      <sheetData sheetId="9605">
        <row r="4">
          <cell r="I4">
            <v>0</v>
          </cell>
        </row>
      </sheetData>
      <sheetData sheetId="9606">
        <row r="4">
          <cell r="I4">
            <v>0</v>
          </cell>
        </row>
      </sheetData>
      <sheetData sheetId="9607">
        <row r="4">
          <cell r="I4">
            <v>0</v>
          </cell>
        </row>
      </sheetData>
      <sheetData sheetId="9608">
        <row r="4">
          <cell r="I4">
            <v>0</v>
          </cell>
        </row>
      </sheetData>
      <sheetData sheetId="9609">
        <row r="4">
          <cell r="I4">
            <v>0</v>
          </cell>
        </row>
      </sheetData>
      <sheetData sheetId="9610">
        <row r="4">
          <cell r="I4">
            <v>0</v>
          </cell>
        </row>
      </sheetData>
      <sheetData sheetId="9611">
        <row r="4">
          <cell r="I4">
            <v>0</v>
          </cell>
        </row>
      </sheetData>
      <sheetData sheetId="9612">
        <row r="4">
          <cell r="I4">
            <v>0</v>
          </cell>
        </row>
      </sheetData>
      <sheetData sheetId="9613">
        <row r="4">
          <cell r="I4">
            <v>0</v>
          </cell>
        </row>
      </sheetData>
      <sheetData sheetId="9614">
        <row r="4">
          <cell r="I4">
            <v>0</v>
          </cell>
        </row>
      </sheetData>
      <sheetData sheetId="9615">
        <row r="4">
          <cell r="I4">
            <v>0</v>
          </cell>
        </row>
      </sheetData>
      <sheetData sheetId="9616">
        <row r="4">
          <cell r="I4">
            <v>0</v>
          </cell>
        </row>
      </sheetData>
      <sheetData sheetId="9617">
        <row r="4">
          <cell r="I4">
            <v>0</v>
          </cell>
        </row>
      </sheetData>
      <sheetData sheetId="9618">
        <row r="4">
          <cell r="I4">
            <v>0</v>
          </cell>
        </row>
      </sheetData>
      <sheetData sheetId="9619">
        <row r="4">
          <cell r="I4">
            <v>0</v>
          </cell>
        </row>
      </sheetData>
      <sheetData sheetId="9620">
        <row r="4">
          <cell r="I4">
            <v>0</v>
          </cell>
        </row>
      </sheetData>
      <sheetData sheetId="9621">
        <row r="4">
          <cell r="I4">
            <v>0</v>
          </cell>
        </row>
      </sheetData>
      <sheetData sheetId="9622">
        <row r="4">
          <cell r="I4">
            <v>0</v>
          </cell>
        </row>
      </sheetData>
      <sheetData sheetId="9623">
        <row r="4">
          <cell r="I4">
            <v>0</v>
          </cell>
        </row>
      </sheetData>
      <sheetData sheetId="9624">
        <row r="4">
          <cell r="I4">
            <v>0</v>
          </cell>
        </row>
      </sheetData>
      <sheetData sheetId="9625">
        <row r="4">
          <cell r="I4">
            <v>0</v>
          </cell>
        </row>
      </sheetData>
      <sheetData sheetId="9626">
        <row r="4">
          <cell r="I4">
            <v>0</v>
          </cell>
        </row>
      </sheetData>
      <sheetData sheetId="9627">
        <row r="4">
          <cell r="I4">
            <v>0</v>
          </cell>
        </row>
      </sheetData>
      <sheetData sheetId="9628">
        <row r="4">
          <cell r="I4">
            <v>0</v>
          </cell>
        </row>
      </sheetData>
      <sheetData sheetId="9629">
        <row r="4">
          <cell r="I4">
            <v>0</v>
          </cell>
        </row>
      </sheetData>
      <sheetData sheetId="9630">
        <row r="4">
          <cell r="I4">
            <v>0</v>
          </cell>
        </row>
      </sheetData>
      <sheetData sheetId="9631">
        <row r="4">
          <cell r="I4">
            <v>0</v>
          </cell>
        </row>
      </sheetData>
      <sheetData sheetId="9632">
        <row r="4">
          <cell r="I4">
            <v>0</v>
          </cell>
        </row>
      </sheetData>
      <sheetData sheetId="9633">
        <row r="4">
          <cell r="I4">
            <v>0</v>
          </cell>
        </row>
      </sheetData>
      <sheetData sheetId="9634">
        <row r="4">
          <cell r="I4">
            <v>0</v>
          </cell>
        </row>
      </sheetData>
      <sheetData sheetId="9635">
        <row r="4">
          <cell r="I4">
            <v>0</v>
          </cell>
        </row>
      </sheetData>
      <sheetData sheetId="9636">
        <row r="4">
          <cell r="I4">
            <v>0</v>
          </cell>
        </row>
      </sheetData>
      <sheetData sheetId="9637">
        <row r="4">
          <cell r="I4">
            <v>0</v>
          </cell>
        </row>
      </sheetData>
      <sheetData sheetId="9638">
        <row r="4">
          <cell r="I4">
            <v>0</v>
          </cell>
        </row>
      </sheetData>
      <sheetData sheetId="9639">
        <row r="4">
          <cell r="I4">
            <v>0</v>
          </cell>
        </row>
      </sheetData>
      <sheetData sheetId="9640">
        <row r="4">
          <cell r="I4">
            <v>0</v>
          </cell>
        </row>
      </sheetData>
      <sheetData sheetId="9641">
        <row r="4">
          <cell r="I4">
            <v>0</v>
          </cell>
        </row>
      </sheetData>
      <sheetData sheetId="9642">
        <row r="4">
          <cell r="I4">
            <v>0</v>
          </cell>
        </row>
      </sheetData>
      <sheetData sheetId="9643">
        <row r="4">
          <cell r="I4">
            <v>0</v>
          </cell>
        </row>
      </sheetData>
      <sheetData sheetId="9644">
        <row r="4">
          <cell r="I4">
            <v>0</v>
          </cell>
        </row>
      </sheetData>
      <sheetData sheetId="9645">
        <row r="4">
          <cell r="I4">
            <v>0</v>
          </cell>
        </row>
      </sheetData>
      <sheetData sheetId="9646">
        <row r="4">
          <cell r="I4">
            <v>0</v>
          </cell>
        </row>
      </sheetData>
      <sheetData sheetId="9647">
        <row r="4">
          <cell r="I4">
            <v>0</v>
          </cell>
        </row>
      </sheetData>
      <sheetData sheetId="9648">
        <row r="4">
          <cell r="I4">
            <v>0</v>
          </cell>
        </row>
      </sheetData>
      <sheetData sheetId="9649">
        <row r="4">
          <cell r="I4">
            <v>0</v>
          </cell>
        </row>
      </sheetData>
      <sheetData sheetId="9650">
        <row r="4">
          <cell r="I4">
            <v>0</v>
          </cell>
        </row>
      </sheetData>
      <sheetData sheetId="9651">
        <row r="4">
          <cell r="I4">
            <v>0</v>
          </cell>
        </row>
      </sheetData>
      <sheetData sheetId="9652">
        <row r="4">
          <cell r="I4">
            <v>0</v>
          </cell>
        </row>
      </sheetData>
      <sheetData sheetId="9653">
        <row r="4">
          <cell r="I4">
            <v>0</v>
          </cell>
        </row>
      </sheetData>
      <sheetData sheetId="9654">
        <row r="4">
          <cell r="I4">
            <v>0</v>
          </cell>
        </row>
      </sheetData>
      <sheetData sheetId="9655">
        <row r="4">
          <cell r="I4">
            <v>0</v>
          </cell>
        </row>
      </sheetData>
      <sheetData sheetId="9656">
        <row r="4">
          <cell r="I4">
            <v>0</v>
          </cell>
        </row>
      </sheetData>
      <sheetData sheetId="9657">
        <row r="4">
          <cell r="I4">
            <v>0</v>
          </cell>
        </row>
      </sheetData>
      <sheetData sheetId="9658">
        <row r="4">
          <cell r="I4">
            <v>0</v>
          </cell>
        </row>
      </sheetData>
      <sheetData sheetId="9659">
        <row r="4">
          <cell r="I4">
            <v>0</v>
          </cell>
        </row>
      </sheetData>
      <sheetData sheetId="9660">
        <row r="4">
          <cell r="I4">
            <v>0</v>
          </cell>
        </row>
      </sheetData>
      <sheetData sheetId="9661">
        <row r="4">
          <cell r="I4">
            <v>0</v>
          </cell>
        </row>
      </sheetData>
      <sheetData sheetId="9662">
        <row r="4">
          <cell r="I4">
            <v>0</v>
          </cell>
        </row>
      </sheetData>
      <sheetData sheetId="9663">
        <row r="4">
          <cell r="I4">
            <v>0</v>
          </cell>
        </row>
      </sheetData>
      <sheetData sheetId="9664">
        <row r="4">
          <cell r="I4">
            <v>0</v>
          </cell>
        </row>
      </sheetData>
      <sheetData sheetId="9665">
        <row r="4">
          <cell r="I4">
            <v>0</v>
          </cell>
        </row>
      </sheetData>
      <sheetData sheetId="9666">
        <row r="4">
          <cell r="I4">
            <v>0</v>
          </cell>
        </row>
      </sheetData>
      <sheetData sheetId="9667">
        <row r="4">
          <cell r="I4">
            <v>0</v>
          </cell>
        </row>
      </sheetData>
      <sheetData sheetId="9668">
        <row r="4">
          <cell r="I4">
            <v>0</v>
          </cell>
        </row>
      </sheetData>
      <sheetData sheetId="9669">
        <row r="4">
          <cell r="I4">
            <v>0</v>
          </cell>
        </row>
      </sheetData>
      <sheetData sheetId="9670">
        <row r="4">
          <cell r="I4">
            <v>0</v>
          </cell>
        </row>
      </sheetData>
      <sheetData sheetId="9671">
        <row r="4">
          <cell r="I4">
            <v>0</v>
          </cell>
        </row>
      </sheetData>
      <sheetData sheetId="9672">
        <row r="4">
          <cell r="I4">
            <v>0</v>
          </cell>
        </row>
      </sheetData>
      <sheetData sheetId="9673">
        <row r="4">
          <cell r="I4">
            <v>0</v>
          </cell>
        </row>
      </sheetData>
      <sheetData sheetId="9674">
        <row r="4">
          <cell r="I4">
            <v>0</v>
          </cell>
        </row>
      </sheetData>
      <sheetData sheetId="9675">
        <row r="4">
          <cell r="I4">
            <v>0</v>
          </cell>
        </row>
      </sheetData>
      <sheetData sheetId="9676">
        <row r="4">
          <cell r="I4">
            <v>0</v>
          </cell>
        </row>
      </sheetData>
      <sheetData sheetId="9677">
        <row r="4">
          <cell r="I4">
            <v>0</v>
          </cell>
        </row>
      </sheetData>
      <sheetData sheetId="9678">
        <row r="4">
          <cell r="I4">
            <v>0</v>
          </cell>
        </row>
      </sheetData>
      <sheetData sheetId="9679">
        <row r="4">
          <cell r="I4">
            <v>0</v>
          </cell>
        </row>
      </sheetData>
      <sheetData sheetId="9680" refreshError="1"/>
      <sheetData sheetId="9681">
        <row r="4">
          <cell r="I4">
            <v>0</v>
          </cell>
        </row>
      </sheetData>
      <sheetData sheetId="9682" refreshError="1"/>
      <sheetData sheetId="9683" refreshError="1"/>
      <sheetData sheetId="9684">
        <row r="4">
          <cell r="I4">
            <v>0</v>
          </cell>
        </row>
      </sheetData>
      <sheetData sheetId="9685">
        <row r="4">
          <cell r="I4">
            <v>0</v>
          </cell>
        </row>
      </sheetData>
      <sheetData sheetId="9686">
        <row r="4">
          <cell r="I4">
            <v>0</v>
          </cell>
        </row>
      </sheetData>
      <sheetData sheetId="9687" refreshError="1"/>
      <sheetData sheetId="9688" refreshError="1"/>
      <sheetData sheetId="9689" refreshError="1"/>
      <sheetData sheetId="9690" refreshError="1"/>
      <sheetData sheetId="9691" refreshError="1"/>
      <sheetData sheetId="9692">
        <row r="4">
          <cell r="I4">
            <v>0</v>
          </cell>
        </row>
      </sheetData>
      <sheetData sheetId="9693">
        <row r="4">
          <cell r="I4">
            <v>0</v>
          </cell>
        </row>
      </sheetData>
      <sheetData sheetId="9694">
        <row r="4">
          <cell r="I4">
            <v>0</v>
          </cell>
        </row>
      </sheetData>
      <sheetData sheetId="9695">
        <row r="4">
          <cell r="I4">
            <v>0</v>
          </cell>
        </row>
      </sheetData>
      <sheetData sheetId="9696">
        <row r="4">
          <cell r="I4">
            <v>0</v>
          </cell>
        </row>
      </sheetData>
      <sheetData sheetId="9697">
        <row r="4">
          <cell r="I4">
            <v>0</v>
          </cell>
        </row>
      </sheetData>
      <sheetData sheetId="9698">
        <row r="4">
          <cell r="I4">
            <v>0</v>
          </cell>
        </row>
      </sheetData>
      <sheetData sheetId="9699">
        <row r="4">
          <cell r="I4">
            <v>0</v>
          </cell>
        </row>
      </sheetData>
      <sheetData sheetId="9700">
        <row r="4">
          <cell r="I4">
            <v>0</v>
          </cell>
        </row>
      </sheetData>
      <sheetData sheetId="9701">
        <row r="4">
          <cell r="I4">
            <v>0</v>
          </cell>
        </row>
      </sheetData>
      <sheetData sheetId="9702">
        <row r="4">
          <cell r="I4">
            <v>0</v>
          </cell>
        </row>
      </sheetData>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sheetData sheetId="9714" refreshError="1"/>
      <sheetData sheetId="9715">
        <row r="4">
          <cell r="I4">
            <v>0</v>
          </cell>
        </row>
      </sheetData>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ow r="4">
          <cell r="I4">
            <v>0</v>
          </cell>
        </row>
      </sheetData>
      <sheetData sheetId="9725">
        <row r="4">
          <cell r="I4">
            <v>0</v>
          </cell>
        </row>
      </sheetData>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ow r="4">
          <cell r="I4">
            <v>0</v>
          </cell>
        </row>
      </sheetData>
      <sheetData sheetId="9743">
        <row r="4">
          <cell r="I4">
            <v>0</v>
          </cell>
        </row>
      </sheetData>
      <sheetData sheetId="9744">
        <row r="4">
          <cell r="I4">
            <v>0</v>
          </cell>
        </row>
      </sheetData>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ow r="4">
          <cell r="I4">
            <v>0</v>
          </cell>
        </row>
      </sheetData>
      <sheetData sheetId="9768">
        <row r="4">
          <cell r="I4">
            <v>0</v>
          </cell>
        </row>
      </sheetData>
      <sheetData sheetId="9769">
        <row r="4">
          <cell r="I4">
            <v>0</v>
          </cell>
        </row>
      </sheetData>
      <sheetData sheetId="9770">
        <row r="4">
          <cell r="I4">
            <v>0</v>
          </cell>
        </row>
      </sheetData>
      <sheetData sheetId="9771">
        <row r="4">
          <cell r="I4">
            <v>0</v>
          </cell>
        </row>
      </sheetData>
      <sheetData sheetId="9772">
        <row r="4">
          <cell r="I4">
            <v>0</v>
          </cell>
        </row>
      </sheetData>
      <sheetData sheetId="9773">
        <row r="4">
          <cell r="I4">
            <v>0</v>
          </cell>
        </row>
      </sheetData>
      <sheetData sheetId="9774">
        <row r="4">
          <cell r="I4">
            <v>0</v>
          </cell>
        </row>
      </sheetData>
      <sheetData sheetId="9775">
        <row r="4">
          <cell r="I4">
            <v>0</v>
          </cell>
        </row>
      </sheetData>
      <sheetData sheetId="9776">
        <row r="4">
          <cell r="I4">
            <v>0</v>
          </cell>
        </row>
      </sheetData>
      <sheetData sheetId="9777">
        <row r="4">
          <cell r="I4">
            <v>0</v>
          </cell>
        </row>
      </sheetData>
      <sheetData sheetId="9778">
        <row r="4">
          <cell r="I4">
            <v>0</v>
          </cell>
        </row>
      </sheetData>
      <sheetData sheetId="9779">
        <row r="4">
          <cell r="I4">
            <v>0</v>
          </cell>
        </row>
      </sheetData>
      <sheetData sheetId="9780">
        <row r="4">
          <cell r="I4">
            <v>0</v>
          </cell>
        </row>
      </sheetData>
      <sheetData sheetId="9781">
        <row r="4">
          <cell r="I4">
            <v>0</v>
          </cell>
        </row>
      </sheetData>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ow r="4">
          <cell r="I4">
            <v>0</v>
          </cell>
        </row>
      </sheetData>
      <sheetData sheetId="9828">
        <row r="4">
          <cell r="I4">
            <v>0</v>
          </cell>
        </row>
      </sheetData>
      <sheetData sheetId="9829">
        <row r="4">
          <cell r="I4">
            <v>0</v>
          </cell>
        </row>
      </sheetData>
      <sheetData sheetId="9830">
        <row r="4">
          <cell r="I4">
            <v>0</v>
          </cell>
        </row>
      </sheetData>
      <sheetData sheetId="9831">
        <row r="4">
          <cell r="I4">
            <v>0</v>
          </cell>
        </row>
      </sheetData>
      <sheetData sheetId="9832">
        <row r="4">
          <cell r="I4">
            <v>0</v>
          </cell>
        </row>
      </sheetData>
      <sheetData sheetId="9833">
        <row r="4">
          <cell r="I4">
            <v>0</v>
          </cell>
        </row>
      </sheetData>
      <sheetData sheetId="9834">
        <row r="4">
          <cell r="I4">
            <v>0</v>
          </cell>
        </row>
      </sheetData>
      <sheetData sheetId="9835">
        <row r="4">
          <cell r="I4">
            <v>0</v>
          </cell>
        </row>
      </sheetData>
      <sheetData sheetId="9836">
        <row r="4">
          <cell r="I4">
            <v>0</v>
          </cell>
        </row>
      </sheetData>
      <sheetData sheetId="9837">
        <row r="4">
          <cell r="I4">
            <v>0</v>
          </cell>
        </row>
      </sheetData>
      <sheetData sheetId="9838">
        <row r="4">
          <cell r="I4">
            <v>0</v>
          </cell>
        </row>
      </sheetData>
      <sheetData sheetId="9839">
        <row r="4">
          <cell r="I4">
            <v>0</v>
          </cell>
        </row>
      </sheetData>
      <sheetData sheetId="9840">
        <row r="4">
          <cell r="I4">
            <v>0</v>
          </cell>
        </row>
      </sheetData>
      <sheetData sheetId="9841">
        <row r="4">
          <cell r="I4">
            <v>0</v>
          </cell>
        </row>
      </sheetData>
      <sheetData sheetId="9842">
        <row r="4">
          <cell r="I4">
            <v>0</v>
          </cell>
        </row>
      </sheetData>
      <sheetData sheetId="9843">
        <row r="4">
          <cell r="I4">
            <v>0</v>
          </cell>
        </row>
      </sheetData>
      <sheetData sheetId="9844">
        <row r="4">
          <cell r="I4">
            <v>0</v>
          </cell>
        </row>
      </sheetData>
      <sheetData sheetId="9845">
        <row r="4">
          <cell r="I4">
            <v>0</v>
          </cell>
        </row>
      </sheetData>
      <sheetData sheetId="9846">
        <row r="4">
          <cell r="I4">
            <v>0</v>
          </cell>
        </row>
      </sheetData>
      <sheetData sheetId="9847">
        <row r="4">
          <cell r="I4">
            <v>0</v>
          </cell>
        </row>
      </sheetData>
      <sheetData sheetId="9848">
        <row r="4">
          <cell r="I4">
            <v>0</v>
          </cell>
        </row>
      </sheetData>
      <sheetData sheetId="9849">
        <row r="4">
          <cell r="I4">
            <v>0</v>
          </cell>
        </row>
      </sheetData>
      <sheetData sheetId="9850">
        <row r="4">
          <cell r="I4">
            <v>0</v>
          </cell>
        </row>
      </sheetData>
      <sheetData sheetId="9851">
        <row r="4">
          <cell r="I4">
            <v>0</v>
          </cell>
        </row>
      </sheetData>
      <sheetData sheetId="9852">
        <row r="4">
          <cell r="I4">
            <v>0</v>
          </cell>
        </row>
      </sheetData>
      <sheetData sheetId="9853">
        <row r="4">
          <cell r="I4">
            <v>0</v>
          </cell>
        </row>
      </sheetData>
      <sheetData sheetId="9854">
        <row r="4">
          <cell r="I4">
            <v>0</v>
          </cell>
        </row>
      </sheetData>
      <sheetData sheetId="9855">
        <row r="4">
          <cell r="I4">
            <v>0</v>
          </cell>
        </row>
      </sheetData>
      <sheetData sheetId="9856">
        <row r="4">
          <cell r="I4">
            <v>0</v>
          </cell>
        </row>
      </sheetData>
      <sheetData sheetId="9857">
        <row r="4">
          <cell r="I4">
            <v>0</v>
          </cell>
        </row>
      </sheetData>
      <sheetData sheetId="9858">
        <row r="4">
          <cell r="I4">
            <v>0</v>
          </cell>
        </row>
      </sheetData>
      <sheetData sheetId="9859">
        <row r="4">
          <cell r="I4">
            <v>0</v>
          </cell>
        </row>
      </sheetData>
      <sheetData sheetId="9860">
        <row r="4">
          <cell r="I4">
            <v>0</v>
          </cell>
        </row>
      </sheetData>
      <sheetData sheetId="9861">
        <row r="4">
          <cell r="I4">
            <v>0</v>
          </cell>
        </row>
      </sheetData>
      <sheetData sheetId="9862">
        <row r="4">
          <cell r="I4">
            <v>0</v>
          </cell>
        </row>
      </sheetData>
      <sheetData sheetId="9863">
        <row r="4">
          <cell r="I4">
            <v>0</v>
          </cell>
        </row>
      </sheetData>
      <sheetData sheetId="9864">
        <row r="4">
          <cell r="I4">
            <v>0</v>
          </cell>
        </row>
      </sheetData>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efreshError="1"/>
      <sheetData sheetId="9884" refreshError="1"/>
      <sheetData sheetId="9885">
        <row r="4">
          <cell r="I4">
            <v>0</v>
          </cell>
        </row>
      </sheetData>
      <sheetData sheetId="9886" refreshError="1"/>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ow r="4">
          <cell r="I4">
            <v>0</v>
          </cell>
        </row>
      </sheetData>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ow r="4">
          <cell r="I4">
            <v>0</v>
          </cell>
        </row>
      </sheetData>
      <sheetData sheetId="10079">
        <row r="4">
          <cell r="I4">
            <v>0</v>
          </cell>
        </row>
      </sheetData>
      <sheetData sheetId="10080">
        <row r="4">
          <cell r="I4">
            <v>0</v>
          </cell>
        </row>
      </sheetData>
      <sheetData sheetId="10081">
        <row r="4">
          <cell r="I4">
            <v>0</v>
          </cell>
        </row>
      </sheetData>
      <sheetData sheetId="10082">
        <row r="4">
          <cell r="I4">
            <v>0</v>
          </cell>
        </row>
      </sheetData>
      <sheetData sheetId="10083">
        <row r="4">
          <cell r="I4">
            <v>0</v>
          </cell>
        </row>
      </sheetData>
      <sheetData sheetId="10084">
        <row r="4">
          <cell r="I4">
            <v>0</v>
          </cell>
        </row>
      </sheetData>
      <sheetData sheetId="10085">
        <row r="4">
          <cell r="I4">
            <v>0</v>
          </cell>
        </row>
      </sheetData>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ow r="4">
          <cell r="I4">
            <v>0</v>
          </cell>
        </row>
      </sheetData>
      <sheetData sheetId="10105">
        <row r="4">
          <cell r="I4">
            <v>0</v>
          </cell>
        </row>
      </sheetData>
      <sheetData sheetId="10106">
        <row r="4">
          <cell r="I4">
            <v>0</v>
          </cell>
        </row>
      </sheetData>
      <sheetData sheetId="10107" refreshError="1"/>
      <sheetData sheetId="10108" refreshError="1"/>
      <sheetData sheetId="10109" refreshError="1"/>
      <sheetData sheetId="10110" refreshError="1"/>
      <sheetData sheetId="10111" refreshError="1"/>
      <sheetData sheetId="10112">
        <row r="4">
          <cell r="I4">
            <v>0</v>
          </cell>
        </row>
      </sheetData>
      <sheetData sheetId="10113">
        <row r="4">
          <cell r="I4">
            <v>0</v>
          </cell>
        </row>
      </sheetData>
      <sheetData sheetId="10114">
        <row r="4">
          <cell r="I4">
            <v>0</v>
          </cell>
        </row>
      </sheetData>
      <sheetData sheetId="10115">
        <row r="4">
          <cell r="I4">
            <v>0</v>
          </cell>
        </row>
      </sheetData>
      <sheetData sheetId="10116">
        <row r="4">
          <cell r="I4">
            <v>0</v>
          </cell>
        </row>
      </sheetData>
      <sheetData sheetId="10117">
        <row r="4">
          <cell r="I4">
            <v>0</v>
          </cell>
        </row>
      </sheetData>
      <sheetData sheetId="10118">
        <row r="4">
          <cell r="I4">
            <v>0</v>
          </cell>
        </row>
      </sheetData>
      <sheetData sheetId="10119">
        <row r="4">
          <cell r="I4">
            <v>0</v>
          </cell>
        </row>
      </sheetData>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efreshError="1"/>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ow r="4">
          <cell r="I4">
            <v>0</v>
          </cell>
        </row>
      </sheetData>
      <sheetData sheetId="10762">
        <row r="4">
          <cell r="I4">
            <v>0</v>
          </cell>
        </row>
      </sheetData>
      <sheetData sheetId="10763">
        <row r="4">
          <cell r="I4">
            <v>0</v>
          </cell>
        </row>
      </sheetData>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ow r="4">
          <cell r="I4">
            <v>0</v>
          </cell>
        </row>
      </sheetData>
      <sheetData sheetId="10803">
        <row r="4">
          <cell r="I4">
            <v>0</v>
          </cell>
        </row>
      </sheetData>
      <sheetData sheetId="10804">
        <row r="4">
          <cell r="I4">
            <v>0</v>
          </cell>
        </row>
      </sheetData>
      <sheetData sheetId="10805">
        <row r="4">
          <cell r="I4">
            <v>0</v>
          </cell>
        </row>
      </sheetData>
      <sheetData sheetId="10806">
        <row r="4">
          <cell r="I4">
            <v>0</v>
          </cell>
        </row>
      </sheetData>
      <sheetData sheetId="10807">
        <row r="4">
          <cell r="I4">
            <v>0</v>
          </cell>
        </row>
      </sheetData>
      <sheetData sheetId="10808">
        <row r="4">
          <cell r="I4">
            <v>0</v>
          </cell>
        </row>
      </sheetData>
      <sheetData sheetId="10809">
        <row r="4">
          <cell r="I4">
            <v>0</v>
          </cell>
        </row>
      </sheetData>
      <sheetData sheetId="10810">
        <row r="4">
          <cell r="I4">
            <v>0</v>
          </cell>
        </row>
      </sheetData>
      <sheetData sheetId="10811">
        <row r="4">
          <cell r="I4">
            <v>0</v>
          </cell>
        </row>
      </sheetData>
      <sheetData sheetId="10812">
        <row r="4">
          <cell r="I4">
            <v>0</v>
          </cell>
        </row>
      </sheetData>
      <sheetData sheetId="10813">
        <row r="4">
          <cell r="I4">
            <v>0</v>
          </cell>
        </row>
      </sheetData>
      <sheetData sheetId="10814">
        <row r="4">
          <cell r="I4">
            <v>0</v>
          </cell>
        </row>
      </sheetData>
      <sheetData sheetId="10815">
        <row r="4">
          <cell r="I4">
            <v>0</v>
          </cell>
        </row>
      </sheetData>
      <sheetData sheetId="10816">
        <row r="4">
          <cell r="I4">
            <v>0</v>
          </cell>
        </row>
      </sheetData>
      <sheetData sheetId="10817">
        <row r="4">
          <cell r="I4">
            <v>0</v>
          </cell>
        </row>
      </sheetData>
      <sheetData sheetId="10818">
        <row r="4">
          <cell r="I4">
            <v>0</v>
          </cell>
        </row>
      </sheetData>
      <sheetData sheetId="10819">
        <row r="4">
          <cell r="I4">
            <v>0</v>
          </cell>
        </row>
      </sheetData>
      <sheetData sheetId="10820">
        <row r="4">
          <cell r="I4">
            <v>0</v>
          </cell>
        </row>
      </sheetData>
      <sheetData sheetId="10821">
        <row r="4">
          <cell r="I4">
            <v>0</v>
          </cell>
        </row>
      </sheetData>
      <sheetData sheetId="10822">
        <row r="4">
          <cell r="I4">
            <v>0</v>
          </cell>
        </row>
      </sheetData>
      <sheetData sheetId="10823">
        <row r="4">
          <cell r="I4">
            <v>0</v>
          </cell>
        </row>
      </sheetData>
      <sheetData sheetId="10824">
        <row r="4">
          <cell r="I4">
            <v>0</v>
          </cell>
        </row>
      </sheetData>
      <sheetData sheetId="10825">
        <row r="4">
          <cell r="I4">
            <v>0</v>
          </cell>
        </row>
      </sheetData>
      <sheetData sheetId="10826">
        <row r="4">
          <cell r="I4">
            <v>0</v>
          </cell>
        </row>
      </sheetData>
      <sheetData sheetId="10827">
        <row r="4">
          <cell r="I4">
            <v>0</v>
          </cell>
        </row>
      </sheetData>
      <sheetData sheetId="10828">
        <row r="4">
          <cell r="I4">
            <v>0</v>
          </cell>
        </row>
      </sheetData>
      <sheetData sheetId="10829">
        <row r="4">
          <cell r="I4">
            <v>0</v>
          </cell>
        </row>
      </sheetData>
      <sheetData sheetId="10830">
        <row r="4">
          <cell r="I4">
            <v>0</v>
          </cell>
        </row>
      </sheetData>
      <sheetData sheetId="10831">
        <row r="4">
          <cell r="I4">
            <v>0</v>
          </cell>
        </row>
      </sheetData>
      <sheetData sheetId="10832">
        <row r="4">
          <cell r="I4">
            <v>0</v>
          </cell>
        </row>
      </sheetData>
      <sheetData sheetId="10833">
        <row r="4">
          <cell r="I4">
            <v>0</v>
          </cell>
        </row>
      </sheetData>
      <sheetData sheetId="10834">
        <row r="4">
          <cell r="I4">
            <v>0</v>
          </cell>
        </row>
      </sheetData>
      <sheetData sheetId="10835">
        <row r="4">
          <cell r="I4">
            <v>0</v>
          </cell>
        </row>
      </sheetData>
      <sheetData sheetId="10836">
        <row r="4">
          <cell r="I4">
            <v>0</v>
          </cell>
        </row>
      </sheetData>
      <sheetData sheetId="10837">
        <row r="4">
          <cell r="I4">
            <v>0</v>
          </cell>
        </row>
      </sheetData>
      <sheetData sheetId="10838">
        <row r="4">
          <cell r="I4">
            <v>0</v>
          </cell>
        </row>
      </sheetData>
      <sheetData sheetId="10839">
        <row r="4">
          <cell r="I4">
            <v>0</v>
          </cell>
        </row>
      </sheetData>
      <sheetData sheetId="10840">
        <row r="4">
          <cell r="I4">
            <v>0</v>
          </cell>
        </row>
      </sheetData>
      <sheetData sheetId="10841">
        <row r="4">
          <cell r="I4">
            <v>0</v>
          </cell>
        </row>
      </sheetData>
      <sheetData sheetId="10842">
        <row r="4">
          <cell r="I4">
            <v>0</v>
          </cell>
        </row>
      </sheetData>
      <sheetData sheetId="10843">
        <row r="4">
          <cell r="I4">
            <v>0</v>
          </cell>
        </row>
      </sheetData>
      <sheetData sheetId="10844">
        <row r="4">
          <cell r="I4">
            <v>0</v>
          </cell>
        </row>
      </sheetData>
      <sheetData sheetId="10845">
        <row r="4">
          <cell r="I4">
            <v>0</v>
          </cell>
        </row>
      </sheetData>
      <sheetData sheetId="10846">
        <row r="4">
          <cell r="I4">
            <v>0</v>
          </cell>
        </row>
      </sheetData>
      <sheetData sheetId="10847">
        <row r="4">
          <cell r="I4">
            <v>0</v>
          </cell>
        </row>
      </sheetData>
      <sheetData sheetId="10848">
        <row r="4">
          <cell r="I4">
            <v>0</v>
          </cell>
        </row>
      </sheetData>
      <sheetData sheetId="10849">
        <row r="4">
          <cell r="I4">
            <v>0</v>
          </cell>
        </row>
      </sheetData>
      <sheetData sheetId="10850">
        <row r="4">
          <cell r="I4">
            <v>0</v>
          </cell>
        </row>
      </sheetData>
      <sheetData sheetId="10851">
        <row r="4">
          <cell r="I4">
            <v>0</v>
          </cell>
        </row>
      </sheetData>
      <sheetData sheetId="10852">
        <row r="4">
          <cell r="I4">
            <v>0</v>
          </cell>
        </row>
      </sheetData>
      <sheetData sheetId="10853">
        <row r="4">
          <cell r="I4">
            <v>0</v>
          </cell>
        </row>
      </sheetData>
      <sheetData sheetId="10854">
        <row r="4">
          <cell r="I4">
            <v>0</v>
          </cell>
        </row>
      </sheetData>
      <sheetData sheetId="10855">
        <row r="4">
          <cell r="I4">
            <v>0</v>
          </cell>
        </row>
      </sheetData>
      <sheetData sheetId="10856">
        <row r="4">
          <cell r="I4">
            <v>0</v>
          </cell>
        </row>
      </sheetData>
      <sheetData sheetId="10857">
        <row r="4">
          <cell r="I4">
            <v>0</v>
          </cell>
        </row>
      </sheetData>
      <sheetData sheetId="10858">
        <row r="4">
          <cell r="I4">
            <v>0</v>
          </cell>
        </row>
      </sheetData>
      <sheetData sheetId="10859">
        <row r="4">
          <cell r="I4">
            <v>0</v>
          </cell>
        </row>
      </sheetData>
      <sheetData sheetId="10860">
        <row r="4">
          <cell r="I4">
            <v>0</v>
          </cell>
        </row>
      </sheetData>
      <sheetData sheetId="10861">
        <row r="4">
          <cell r="I4">
            <v>0</v>
          </cell>
        </row>
      </sheetData>
      <sheetData sheetId="10862">
        <row r="4">
          <cell r="I4">
            <v>0</v>
          </cell>
        </row>
      </sheetData>
      <sheetData sheetId="10863">
        <row r="4">
          <cell r="I4">
            <v>0</v>
          </cell>
        </row>
      </sheetData>
      <sheetData sheetId="10864">
        <row r="4">
          <cell r="I4">
            <v>0</v>
          </cell>
        </row>
      </sheetData>
      <sheetData sheetId="10865">
        <row r="4">
          <cell r="I4">
            <v>0</v>
          </cell>
        </row>
      </sheetData>
      <sheetData sheetId="10866">
        <row r="4">
          <cell r="I4">
            <v>0</v>
          </cell>
        </row>
      </sheetData>
      <sheetData sheetId="10867">
        <row r="4">
          <cell r="I4">
            <v>0</v>
          </cell>
        </row>
      </sheetData>
      <sheetData sheetId="10868">
        <row r="4">
          <cell r="I4">
            <v>0</v>
          </cell>
        </row>
      </sheetData>
      <sheetData sheetId="10869">
        <row r="4">
          <cell r="I4">
            <v>0</v>
          </cell>
        </row>
      </sheetData>
      <sheetData sheetId="10870">
        <row r="4">
          <cell r="I4">
            <v>0</v>
          </cell>
        </row>
      </sheetData>
      <sheetData sheetId="10871">
        <row r="4">
          <cell r="I4">
            <v>0</v>
          </cell>
        </row>
      </sheetData>
      <sheetData sheetId="10872">
        <row r="4">
          <cell r="I4">
            <v>0</v>
          </cell>
        </row>
      </sheetData>
      <sheetData sheetId="10873">
        <row r="4">
          <cell r="I4">
            <v>0</v>
          </cell>
        </row>
      </sheetData>
      <sheetData sheetId="10874">
        <row r="4">
          <cell r="I4">
            <v>0</v>
          </cell>
        </row>
      </sheetData>
      <sheetData sheetId="10875">
        <row r="4">
          <cell r="I4">
            <v>0</v>
          </cell>
        </row>
      </sheetData>
      <sheetData sheetId="10876">
        <row r="4">
          <cell r="I4">
            <v>0</v>
          </cell>
        </row>
      </sheetData>
      <sheetData sheetId="10877">
        <row r="4">
          <cell r="I4">
            <v>0</v>
          </cell>
        </row>
      </sheetData>
      <sheetData sheetId="10878">
        <row r="4">
          <cell r="I4">
            <v>0</v>
          </cell>
        </row>
      </sheetData>
      <sheetData sheetId="10879">
        <row r="4">
          <cell r="I4">
            <v>0</v>
          </cell>
        </row>
      </sheetData>
      <sheetData sheetId="10880">
        <row r="4">
          <cell r="I4">
            <v>0</v>
          </cell>
        </row>
      </sheetData>
      <sheetData sheetId="10881">
        <row r="4">
          <cell r="I4">
            <v>0</v>
          </cell>
        </row>
      </sheetData>
      <sheetData sheetId="10882">
        <row r="4">
          <cell r="I4">
            <v>0</v>
          </cell>
        </row>
      </sheetData>
      <sheetData sheetId="10883">
        <row r="4">
          <cell r="I4">
            <v>0</v>
          </cell>
        </row>
      </sheetData>
      <sheetData sheetId="10884">
        <row r="4">
          <cell r="I4">
            <v>0</v>
          </cell>
        </row>
      </sheetData>
      <sheetData sheetId="10885">
        <row r="4">
          <cell r="I4">
            <v>0</v>
          </cell>
        </row>
      </sheetData>
      <sheetData sheetId="10886">
        <row r="4">
          <cell r="I4">
            <v>0</v>
          </cell>
        </row>
      </sheetData>
      <sheetData sheetId="10887">
        <row r="4">
          <cell r="I4">
            <v>0</v>
          </cell>
        </row>
      </sheetData>
      <sheetData sheetId="10888">
        <row r="4">
          <cell r="I4">
            <v>0</v>
          </cell>
        </row>
      </sheetData>
      <sheetData sheetId="10889">
        <row r="4">
          <cell r="I4">
            <v>0</v>
          </cell>
        </row>
      </sheetData>
      <sheetData sheetId="10890">
        <row r="4">
          <cell r="I4">
            <v>0</v>
          </cell>
        </row>
      </sheetData>
      <sheetData sheetId="10891">
        <row r="4">
          <cell r="I4">
            <v>0</v>
          </cell>
        </row>
      </sheetData>
      <sheetData sheetId="10892">
        <row r="4">
          <cell r="I4">
            <v>0</v>
          </cell>
        </row>
      </sheetData>
      <sheetData sheetId="10893">
        <row r="4">
          <cell r="I4">
            <v>0</v>
          </cell>
        </row>
      </sheetData>
      <sheetData sheetId="10894">
        <row r="4">
          <cell r="I4">
            <v>0</v>
          </cell>
        </row>
      </sheetData>
      <sheetData sheetId="10895">
        <row r="4">
          <cell r="I4">
            <v>0</v>
          </cell>
        </row>
      </sheetData>
      <sheetData sheetId="10896">
        <row r="4">
          <cell r="I4">
            <v>0</v>
          </cell>
        </row>
      </sheetData>
      <sheetData sheetId="10897">
        <row r="4">
          <cell r="I4">
            <v>0</v>
          </cell>
        </row>
      </sheetData>
      <sheetData sheetId="10898">
        <row r="4">
          <cell r="I4">
            <v>0</v>
          </cell>
        </row>
      </sheetData>
      <sheetData sheetId="10899">
        <row r="4">
          <cell r="I4">
            <v>0</v>
          </cell>
        </row>
      </sheetData>
      <sheetData sheetId="10900">
        <row r="4">
          <cell r="I4">
            <v>0</v>
          </cell>
        </row>
      </sheetData>
      <sheetData sheetId="10901">
        <row r="4">
          <cell r="I4">
            <v>0</v>
          </cell>
        </row>
      </sheetData>
      <sheetData sheetId="10902">
        <row r="4">
          <cell r="I4">
            <v>0</v>
          </cell>
        </row>
      </sheetData>
      <sheetData sheetId="10903">
        <row r="4">
          <cell r="I4">
            <v>0</v>
          </cell>
        </row>
      </sheetData>
      <sheetData sheetId="10904">
        <row r="4">
          <cell r="I4">
            <v>0</v>
          </cell>
        </row>
      </sheetData>
      <sheetData sheetId="10905">
        <row r="4">
          <cell r="I4">
            <v>0</v>
          </cell>
        </row>
      </sheetData>
      <sheetData sheetId="10906">
        <row r="4">
          <cell r="I4">
            <v>0</v>
          </cell>
        </row>
      </sheetData>
      <sheetData sheetId="10907">
        <row r="4">
          <cell r="I4">
            <v>0</v>
          </cell>
        </row>
      </sheetData>
      <sheetData sheetId="10908">
        <row r="4">
          <cell r="I4">
            <v>0</v>
          </cell>
        </row>
      </sheetData>
      <sheetData sheetId="10909">
        <row r="4">
          <cell r="I4">
            <v>0</v>
          </cell>
        </row>
      </sheetData>
      <sheetData sheetId="10910">
        <row r="4">
          <cell r="I4">
            <v>0</v>
          </cell>
        </row>
      </sheetData>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sheetData sheetId="10934"/>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ow r="4">
          <cell r="I4">
            <v>0</v>
          </cell>
        </row>
      </sheetData>
      <sheetData sheetId="10951">
        <row r="4">
          <cell r="I4">
            <v>0</v>
          </cell>
        </row>
      </sheetData>
      <sheetData sheetId="10952">
        <row r="4">
          <cell r="I4">
            <v>0</v>
          </cell>
        </row>
      </sheetData>
      <sheetData sheetId="10953">
        <row r="4">
          <cell r="I4">
            <v>0</v>
          </cell>
        </row>
      </sheetData>
      <sheetData sheetId="10954">
        <row r="4">
          <cell r="I4">
            <v>0</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ow r="4">
          <cell r="I4">
            <v>0</v>
          </cell>
        </row>
      </sheetData>
      <sheetData sheetId="10964">
        <row r="4">
          <cell r="I4">
            <v>0</v>
          </cell>
        </row>
      </sheetData>
      <sheetData sheetId="10965">
        <row r="4">
          <cell r="I4">
            <v>0</v>
          </cell>
        </row>
      </sheetData>
      <sheetData sheetId="10966">
        <row r="4">
          <cell r="I4">
            <v>0</v>
          </cell>
        </row>
      </sheetData>
      <sheetData sheetId="10967">
        <row r="4">
          <cell r="I4">
            <v>0</v>
          </cell>
        </row>
      </sheetData>
      <sheetData sheetId="10968">
        <row r="4">
          <cell r="I4">
            <v>0</v>
          </cell>
        </row>
      </sheetData>
      <sheetData sheetId="10969">
        <row r="4">
          <cell r="I4">
            <v>0</v>
          </cell>
        </row>
      </sheetData>
      <sheetData sheetId="10970">
        <row r="4">
          <cell r="I4">
            <v>0</v>
          </cell>
        </row>
      </sheetData>
      <sheetData sheetId="10971">
        <row r="4">
          <cell r="I4">
            <v>0</v>
          </cell>
        </row>
      </sheetData>
      <sheetData sheetId="10972">
        <row r="4">
          <cell r="I4">
            <v>0</v>
          </cell>
        </row>
      </sheetData>
      <sheetData sheetId="10973">
        <row r="4">
          <cell r="I4">
            <v>0</v>
          </cell>
        </row>
      </sheetData>
      <sheetData sheetId="10974">
        <row r="4">
          <cell r="I4">
            <v>0</v>
          </cell>
        </row>
      </sheetData>
      <sheetData sheetId="10975">
        <row r="4">
          <cell r="I4">
            <v>0</v>
          </cell>
        </row>
      </sheetData>
      <sheetData sheetId="10976">
        <row r="4">
          <cell r="I4">
            <v>0</v>
          </cell>
        </row>
      </sheetData>
      <sheetData sheetId="10977">
        <row r="4">
          <cell r="I4">
            <v>0</v>
          </cell>
        </row>
      </sheetData>
      <sheetData sheetId="10978">
        <row r="4">
          <cell r="I4">
            <v>0</v>
          </cell>
        </row>
      </sheetData>
      <sheetData sheetId="10979">
        <row r="4">
          <cell r="I4">
            <v>0</v>
          </cell>
        </row>
      </sheetData>
      <sheetData sheetId="10980">
        <row r="4">
          <cell r="I4">
            <v>0</v>
          </cell>
        </row>
      </sheetData>
      <sheetData sheetId="10981">
        <row r="4">
          <cell r="I4">
            <v>0</v>
          </cell>
        </row>
      </sheetData>
      <sheetData sheetId="10982">
        <row r="4">
          <cell r="I4">
            <v>0</v>
          </cell>
        </row>
      </sheetData>
      <sheetData sheetId="10983">
        <row r="4">
          <cell r="I4">
            <v>0</v>
          </cell>
        </row>
      </sheetData>
      <sheetData sheetId="10984">
        <row r="4">
          <cell r="I4">
            <v>0</v>
          </cell>
        </row>
      </sheetData>
      <sheetData sheetId="10985">
        <row r="4">
          <cell r="I4">
            <v>0</v>
          </cell>
        </row>
      </sheetData>
      <sheetData sheetId="10986">
        <row r="4">
          <cell r="I4">
            <v>0</v>
          </cell>
        </row>
      </sheetData>
      <sheetData sheetId="10987">
        <row r="4">
          <cell r="I4">
            <v>0</v>
          </cell>
        </row>
      </sheetData>
      <sheetData sheetId="10988">
        <row r="4">
          <cell r="I4">
            <v>0</v>
          </cell>
        </row>
      </sheetData>
      <sheetData sheetId="10989">
        <row r="4">
          <cell r="I4">
            <v>0</v>
          </cell>
        </row>
      </sheetData>
      <sheetData sheetId="10990">
        <row r="4">
          <cell r="I4">
            <v>0</v>
          </cell>
        </row>
      </sheetData>
      <sheetData sheetId="10991">
        <row r="4">
          <cell r="I4">
            <v>0</v>
          </cell>
        </row>
      </sheetData>
      <sheetData sheetId="10992">
        <row r="4">
          <cell r="I4">
            <v>0</v>
          </cell>
        </row>
      </sheetData>
      <sheetData sheetId="10993">
        <row r="4">
          <cell r="I4">
            <v>0</v>
          </cell>
        </row>
      </sheetData>
      <sheetData sheetId="10994">
        <row r="4">
          <cell r="I4">
            <v>0</v>
          </cell>
        </row>
      </sheetData>
      <sheetData sheetId="10995">
        <row r="4">
          <cell r="I4">
            <v>0</v>
          </cell>
        </row>
      </sheetData>
      <sheetData sheetId="10996">
        <row r="4">
          <cell r="I4">
            <v>0</v>
          </cell>
        </row>
      </sheetData>
      <sheetData sheetId="10997">
        <row r="4">
          <cell r="I4">
            <v>0</v>
          </cell>
        </row>
      </sheetData>
      <sheetData sheetId="10998">
        <row r="4">
          <cell r="I4">
            <v>0</v>
          </cell>
        </row>
      </sheetData>
      <sheetData sheetId="10999">
        <row r="4">
          <cell r="I4">
            <v>0</v>
          </cell>
        </row>
      </sheetData>
      <sheetData sheetId="11000">
        <row r="4">
          <cell r="I4">
            <v>0</v>
          </cell>
        </row>
      </sheetData>
      <sheetData sheetId="11001">
        <row r="4">
          <cell r="I4">
            <v>0</v>
          </cell>
        </row>
      </sheetData>
      <sheetData sheetId="11002">
        <row r="4">
          <cell r="I4">
            <v>0</v>
          </cell>
        </row>
      </sheetData>
      <sheetData sheetId="11003">
        <row r="4">
          <cell r="I4">
            <v>0</v>
          </cell>
        </row>
      </sheetData>
      <sheetData sheetId="11004">
        <row r="4">
          <cell r="I4">
            <v>0</v>
          </cell>
        </row>
      </sheetData>
      <sheetData sheetId="11005">
        <row r="4">
          <cell r="I4">
            <v>0</v>
          </cell>
        </row>
      </sheetData>
      <sheetData sheetId="11006">
        <row r="4">
          <cell r="I4">
            <v>0</v>
          </cell>
        </row>
      </sheetData>
      <sheetData sheetId="11007">
        <row r="4">
          <cell r="I4">
            <v>0</v>
          </cell>
        </row>
      </sheetData>
      <sheetData sheetId="11008">
        <row r="4">
          <cell r="I4">
            <v>0</v>
          </cell>
        </row>
      </sheetData>
      <sheetData sheetId="11009">
        <row r="4">
          <cell r="I4">
            <v>0</v>
          </cell>
        </row>
      </sheetData>
      <sheetData sheetId="11010">
        <row r="4">
          <cell r="I4">
            <v>0</v>
          </cell>
        </row>
      </sheetData>
      <sheetData sheetId="11011">
        <row r="4">
          <cell r="I4">
            <v>0</v>
          </cell>
        </row>
      </sheetData>
      <sheetData sheetId="11012">
        <row r="4">
          <cell r="I4">
            <v>0</v>
          </cell>
        </row>
      </sheetData>
      <sheetData sheetId="11013">
        <row r="4">
          <cell r="I4">
            <v>0</v>
          </cell>
        </row>
      </sheetData>
      <sheetData sheetId="11014">
        <row r="4">
          <cell r="I4">
            <v>0</v>
          </cell>
        </row>
      </sheetData>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ow r="4">
          <cell r="I4">
            <v>0</v>
          </cell>
        </row>
      </sheetData>
      <sheetData sheetId="11034">
        <row r="4">
          <cell r="I4">
            <v>0</v>
          </cell>
        </row>
      </sheetData>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ow r="4">
          <cell r="I4">
            <v>0</v>
          </cell>
        </row>
      </sheetData>
      <sheetData sheetId="11043">
        <row r="4">
          <cell r="I4">
            <v>0</v>
          </cell>
        </row>
      </sheetData>
      <sheetData sheetId="11044">
        <row r="4">
          <cell r="I4">
            <v>0</v>
          </cell>
        </row>
      </sheetData>
      <sheetData sheetId="11045">
        <row r="4">
          <cell r="I4">
            <v>0</v>
          </cell>
        </row>
      </sheetData>
      <sheetData sheetId="11046">
        <row r="4">
          <cell r="I4">
            <v>0</v>
          </cell>
        </row>
      </sheetData>
      <sheetData sheetId="11047">
        <row r="4">
          <cell r="I4">
            <v>0</v>
          </cell>
        </row>
      </sheetData>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ow r="4">
          <cell r="I4">
            <v>0</v>
          </cell>
        </row>
      </sheetData>
      <sheetData sheetId="11063">
        <row r="4">
          <cell r="I4">
            <v>0</v>
          </cell>
        </row>
      </sheetData>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ow r="4">
          <cell r="I4">
            <v>0</v>
          </cell>
        </row>
      </sheetData>
      <sheetData sheetId="11268">
        <row r="4">
          <cell r="I4">
            <v>0</v>
          </cell>
        </row>
      </sheetData>
      <sheetData sheetId="11269"/>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ow r="4">
          <cell r="I4">
            <v>0</v>
          </cell>
        </row>
      </sheetData>
      <sheetData sheetId="11313">
        <row r="4">
          <cell r="I4">
            <v>0</v>
          </cell>
        </row>
      </sheetData>
      <sheetData sheetId="11314">
        <row r="4">
          <cell r="I4">
            <v>0</v>
          </cell>
        </row>
      </sheetData>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row r="4">
          <cell r="I4">
            <v>0</v>
          </cell>
        </row>
      </sheetData>
      <sheetData sheetId="11333">
        <row r="4">
          <cell r="I4">
            <v>0</v>
          </cell>
        </row>
      </sheetData>
      <sheetData sheetId="11334">
        <row r="4">
          <cell r="I4">
            <v>0</v>
          </cell>
        </row>
      </sheetData>
      <sheetData sheetId="11335">
        <row r="4">
          <cell r="I4">
            <v>0</v>
          </cell>
        </row>
      </sheetData>
      <sheetData sheetId="11336">
        <row r="4">
          <cell r="I4">
            <v>0</v>
          </cell>
        </row>
      </sheetData>
      <sheetData sheetId="11337"/>
      <sheetData sheetId="11338">
        <row r="4">
          <cell r="I4">
            <v>0</v>
          </cell>
        </row>
      </sheetData>
      <sheetData sheetId="11339">
        <row r="4">
          <cell r="I4">
            <v>0</v>
          </cell>
        </row>
      </sheetData>
      <sheetData sheetId="11340">
        <row r="4">
          <cell r="I4">
            <v>0</v>
          </cell>
        </row>
      </sheetData>
      <sheetData sheetId="11341">
        <row r="4">
          <cell r="I4">
            <v>0</v>
          </cell>
        </row>
      </sheetData>
      <sheetData sheetId="11342">
        <row r="4">
          <cell r="I4">
            <v>0</v>
          </cell>
        </row>
      </sheetData>
      <sheetData sheetId="11343">
        <row r="4">
          <cell r="I4">
            <v>0</v>
          </cell>
        </row>
      </sheetData>
      <sheetData sheetId="11344">
        <row r="4">
          <cell r="I4">
            <v>0</v>
          </cell>
        </row>
      </sheetData>
      <sheetData sheetId="11345">
        <row r="4">
          <cell r="I4">
            <v>0</v>
          </cell>
        </row>
      </sheetData>
      <sheetData sheetId="11346">
        <row r="4">
          <cell r="I4">
            <v>0</v>
          </cell>
        </row>
      </sheetData>
      <sheetData sheetId="11347">
        <row r="4">
          <cell r="I4">
            <v>0</v>
          </cell>
        </row>
      </sheetData>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ow r="4">
          <cell r="I4">
            <v>0</v>
          </cell>
        </row>
      </sheetData>
      <sheetData sheetId="11373">
        <row r="4">
          <cell r="I4">
            <v>0</v>
          </cell>
        </row>
      </sheetData>
      <sheetData sheetId="11374">
        <row r="4">
          <cell r="I4">
            <v>0</v>
          </cell>
        </row>
      </sheetData>
      <sheetData sheetId="11375">
        <row r="4">
          <cell r="I4">
            <v>0</v>
          </cell>
        </row>
      </sheetData>
      <sheetData sheetId="11376"/>
      <sheetData sheetId="11377"/>
      <sheetData sheetId="11378"/>
      <sheetData sheetId="11379"/>
      <sheetData sheetId="11380"/>
      <sheetData sheetId="11381"/>
      <sheetData sheetId="11382">
        <row r="4">
          <cell r="I4">
            <v>0</v>
          </cell>
        </row>
      </sheetData>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ow r="4">
          <cell r="I4">
            <v>0</v>
          </cell>
        </row>
      </sheetData>
      <sheetData sheetId="11396">
        <row r="4">
          <cell r="I4">
            <v>0</v>
          </cell>
        </row>
      </sheetData>
      <sheetData sheetId="11397">
        <row r="4">
          <cell r="I4">
            <v>0</v>
          </cell>
        </row>
      </sheetData>
      <sheetData sheetId="11398">
        <row r="4">
          <cell r="I4">
            <v>0</v>
          </cell>
        </row>
      </sheetData>
      <sheetData sheetId="11399">
        <row r="4">
          <cell r="I4">
            <v>0</v>
          </cell>
        </row>
      </sheetData>
      <sheetData sheetId="11400">
        <row r="4">
          <cell r="I4">
            <v>0</v>
          </cell>
        </row>
      </sheetData>
      <sheetData sheetId="11401">
        <row r="4">
          <cell r="I4">
            <v>0</v>
          </cell>
        </row>
      </sheetData>
      <sheetData sheetId="11402">
        <row r="4">
          <cell r="I4">
            <v>0</v>
          </cell>
        </row>
      </sheetData>
      <sheetData sheetId="11403">
        <row r="4">
          <cell r="I4">
            <v>0</v>
          </cell>
        </row>
      </sheetData>
      <sheetData sheetId="11404" refreshError="1"/>
      <sheetData sheetId="11405" refreshError="1"/>
      <sheetData sheetId="11406" refreshError="1"/>
      <sheetData sheetId="11407" refreshError="1"/>
      <sheetData sheetId="11408"/>
      <sheetData sheetId="11409"/>
      <sheetData sheetId="11410"/>
      <sheetData sheetId="11411"/>
      <sheetData sheetId="11412"/>
      <sheetData sheetId="11413"/>
      <sheetData sheetId="11414"/>
      <sheetData sheetId="11415"/>
      <sheetData sheetId="11416"/>
      <sheetData sheetId="11417"/>
      <sheetData sheetId="11418"/>
      <sheetData sheetId="11419">
        <row r="4">
          <cell r="I4">
            <v>0</v>
          </cell>
        </row>
      </sheetData>
      <sheetData sheetId="11420"/>
      <sheetData sheetId="11421"/>
      <sheetData sheetId="11422"/>
      <sheetData sheetId="11423"/>
      <sheetData sheetId="11424"/>
      <sheetData sheetId="11425">
        <row r="4">
          <cell r="I4">
            <v>0</v>
          </cell>
        </row>
      </sheetData>
      <sheetData sheetId="11426"/>
      <sheetData sheetId="11427"/>
      <sheetData sheetId="11428"/>
      <sheetData sheetId="11429">
        <row r="4">
          <cell r="I4">
            <v>0</v>
          </cell>
        </row>
      </sheetData>
      <sheetData sheetId="11430"/>
      <sheetData sheetId="11431"/>
      <sheetData sheetId="11432">
        <row r="4">
          <cell r="I4">
            <v>0</v>
          </cell>
        </row>
      </sheetData>
      <sheetData sheetId="11433">
        <row r="4">
          <cell r="I4">
            <v>0</v>
          </cell>
        </row>
      </sheetData>
      <sheetData sheetId="11434">
        <row r="4">
          <cell r="I4">
            <v>0</v>
          </cell>
        </row>
      </sheetData>
      <sheetData sheetId="11435">
        <row r="4">
          <cell r="M4">
            <v>100</v>
          </cell>
        </row>
      </sheetData>
      <sheetData sheetId="11436">
        <row r="4">
          <cell r="I4">
            <v>0</v>
          </cell>
        </row>
      </sheetData>
      <sheetData sheetId="11437">
        <row r="4">
          <cell r="I4">
            <v>0</v>
          </cell>
        </row>
      </sheetData>
      <sheetData sheetId="11438">
        <row r="4">
          <cell r="I4">
            <v>0</v>
          </cell>
        </row>
      </sheetData>
      <sheetData sheetId="11439"/>
      <sheetData sheetId="11440"/>
      <sheetData sheetId="11441"/>
      <sheetData sheetId="11442"/>
      <sheetData sheetId="11443"/>
      <sheetData sheetId="11444"/>
      <sheetData sheetId="11445"/>
      <sheetData sheetId="11446"/>
      <sheetData sheetId="11447"/>
      <sheetData sheetId="11448">
        <row r="4">
          <cell r="I4">
            <v>0</v>
          </cell>
        </row>
      </sheetData>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row r="4">
          <cell r="I4">
            <v>0</v>
          </cell>
        </row>
      </sheetData>
      <sheetData sheetId="11749">
        <row r="4">
          <cell r="I4">
            <v>0</v>
          </cell>
        </row>
      </sheetData>
      <sheetData sheetId="11750">
        <row r="4">
          <cell r="I4">
            <v>0</v>
          </cell>
        </row>
      </sheetData>
      <sheetData sheetId="11751"/>
      <sheetData sheetId="11752"/>
      <sheetData sheetId="11753"/>
      <sheetData sheetId="11754"/>
      <sheetData sheetId="11755"/>
      <sheetData sheetId="11756">
        <row r="4">
          <cell r="I4">
            <v>0</v>
          </cell>
        </row>
      </sheetData>
      <sheetData sheetId="11757">
        <row r="4">
          <cell r="I4">
            <v>0</v>
          </cell>
        </row>
      </sheetData>
      <sheetData sheetId="11758">
        <row r="4">
          <cell r="I4">
            <v>0</v>
          </cell>
        </row>
      </sheetData>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row r="4">
          <cell r="I4">
            <v>0</v>
          </cell>
        </row>
      </sheetData>
      <sheetData sheetId="11778">
        <row r="4">
          <cell r="I4">
            <v>0</v>
          </cell>
        </row>
      </sheetData>
      <sheetData sheetId="11779">
        <row r="4">
          <cell r="I4">
            <v>0</v>
          </cell>
        </row>
      </sheetData>
      <sheetData sheetId="11780">
        <row r="4">
          <cell r="I4">
            <v>0</v>
          </cell>
        </row>
      </sheetData>
      <sheetData sheetId="11781">
        <row r="4">
          <cell r="I4">
            <v>0</v>
          </cell>
        </row>
      </sheetData>
      <sheetData sheetId="11782"/>
      <sheetData sheetId="11783"/>
      <sheetData sheetId="11784"/>
      <sheetData sheetId="11785"/>
      <sheetData sheetId="11786"/>
      <sheetData sheetId="11787"/>
      <sheetData sheetId="11788">
        <row r="4">
          <cell r="I4">
            <v>0</v>
          </cell>
        </row>
      </sheetData>
      <sheetData sheetId="11789">
        <row r="4">
          <cell r="I4">
            <v>0</v>
          </cell>
        </row>
      </sheetData>
      <sheetData sheetId="11790">
        <row r="4">
          <cell r="I4">
            <v>0</v>
          </cell>
        </row>
      </sheetData>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row r="4">
          <cell r="I4">
            <v>0</v>
          </cell>
        </row>
      </sheetData>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4">
          <cell r="M4">
            <v>100</v>
          </cell>
        </row>
      </sheetData>
      <sheetData sheetId="11817"/>
      <sheetData sheetId="11818"/>
      <sheetData sheetId="11819"/>
      <sheetData sheetId="11820"/>
      <sheetData sheetId="11821">
        <row r="4">
          <cell r="I4">
            <v>0</v>
          </cell>
        </row>
      </sheetData>
      <sheetData sheetId="11822">
        <row r="4">
          <cell r="I4">
            <v>0</v>
          </cell>
        </row>
      </sheetData>
      <sheetData sheetId="11823">
        <row r="4">
          <cell r="I4">
            <v>0</v>
          </cell>
        </row>
      </sheetData>
      <sheetData sheetId="11824">
        <row r="4">
          <cell r="I4">
            <v>0</v>
          </cell>
        </row>
      </sheetData>
      <sheetData sheetId="11825">
        <row r="4">
          <cell r="I4">
            <v>0</v>
          </cell>
        </row>
      </sheetData>
      <sheetData sheetId="11826">
        <row r="4">
          <cell r="I4">
            <v>0</v>
          </cell>
        </row>
      </sheetData>
      <sheetData sheetId="11827">
        <row r="4">
          <cell r="I4">
            <v>0</v>
          </cell>
        </row>
      </sheetData>
      <sheetData sheetId="11828">
        <row r="4">
          <cell r="I4">
            <v>0</v>
          </cell>
        </row>
      </sheetData>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row r="4">
          <cell r="I4">
            <v>0</v>
          </cell>
        </row>
      </sheetData>
      <sheetData sheetId="11837">
        <row r="4">
          <cell r="I4">
            <v>0</v>
          </cell>
        </row>
      </sheetData>
      <sheetData sheetId="11838">
        <row r="4">
          <cell r="I4">
            <v>0</v>
          </cell>
        </row>
      </sheetData>
      <sheetData sheetId="11839">
        <row r="4">
          <cell r="I4">
            <v>0</v>
          </cell>
        </row>
      </sheetData>
      <sheetData sheetId="11840">
        <row r="4">
          <cell r="I4">
            <v>0</v>
          </cell>
        </row>
      </sheetData>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sheetData sheetId="11847"/>
      <sheetData sheetId="11848"/>
      <sheetData sheetId="11849"/>
      <sheetData sheetId="11850"/>
      <sheetData sheetId="11851">
        <row r="4">
          <cell r="I4">
            <v>0</v>
          </cell>
        </row>
      </sheetData>
      <sheetData sheetId="11852">
        <row r="4">
          <cell r="I4">
            <v>0</v>
          </cell>
        </row>
      </sheetData>
      <sheetData sheetId="11853">
        <row r="4">
          <cell r="I4">
            <v>0</v>
          </cell>
        </row>
      </sheetData>
      <sheetData sheetId="11854">
        <row r="4">
          <cell r="I4">
            <v>0</v>
          </cell>
        </row>
      </sheetData>
      <sheetData sheetId="11855">
        <row r="4">
          <cell r="I4">
            <v>0</v>
          </cell>
        </row>
      </sheetData>
      <sheetData sheetId="11856">
        <row r="4">
          <cell r="I4">
            <v>0</v>
          </cell>
        </row>
      </sheetData>
      <sheetData sheetId="11857">
        <row r="4">
          <cell r="I4">
            <v>0</v>
          </cell>
        </row>
      </sheetData>
      <sheetData sheetId="11858">
        <row r="4">
          <cell r="I4">
            <v>0</v>
          </cell>
        </row>
      </sheetData>
      <sheetData sheetId="11859">
        <row r="4">
          <cell r="I4">
            <v>0</v>
          </cell>
        </row>
      </sheetData>
      <sheetData sheetId="11860">
        <row r="4">
          <cell r="I4">
            <v>0</v>
          </cell>
        </row>
      </sheetData>
      <sheetData sheetId="11861"/>
      <sheetData sheetId="11862">
        <row r="4">
          <cell r="I4">
            <v>0</v>
          </cell>
        </row>
      </sheetData>
      <sheetData sheetId="11863">
        <row r="4">
          <cell r="I4">
            <v>0</v>
          </cell>
        </row>
      </sheetData>
      <sheetData sheetId="11864">
        <row r="4">
          <cell r="I4">
            <v>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row r="4">
          <cell r="I4">
            <v>0</v>
          </cell>
        </row>
      </sheetData>
      <sheetData sheetId="11870"/>
      <sheetData sheetId="11871">
        <row r="4">
          <cell r="I4">
            <v>0</v>
          </cell>
        </row>
      </sheetData>
      <sheetData sheetId="11872">
        <row r="4">
          <cell r="I4">
            <v>0</v>
          </cell>
        </row>
      </sheetData>
      <sheetData sheetId="11873">
        <row r="4">
          <cell r="I4">
            <v>0</v>
          </cell>
        </row>
      </sheetData>
      <sheetData sheetId="11874">
        <row r="4">
          <cell r="I4">
            <v>0</v>
          </cell>
        </row>
      </sheetData>
      <sheetData sheetId="11875"/>
      <sheetData sheetId="11876"/>
      <sheetData sheetId="11877"/>
      <sheetData sheetId="11878">
        <row r="4">
          <cell r="I4">
            <v>0</v>
          </cell>
        </row>
      </sheetData>
      <sheetData sheetId="11879"/>
      <sheetData sheetId="11880">
        <row r="4">
          <cell r="I4">
            <v>0</v>
          </cell>
        </row>
      </sheetData>
      <sheetData sheetId="11881">
        <row r="4">
          <cell r="I4">
            <v>0</v>
          </cell>
        </row>
      </sheetData>
      <sheetData sheetId="11882">
        <row r="4">
          <cell r="I4">
            <v>0</v>
          </cell>
        </row>
      </sheetData>
      <sheetData sheetId="11883">
        <row r="4">
          <cell r="I4">
            <v>0</v>
          </cell>
        </row>
      </sheetData>
      <sheetData sheetId="11884"/>
      <sheetData sheetId="11885"/>
      <sheetData sheetId="11886"/>
      <sheetData sheetId="11887">
        <row r="4">
          <cell r="I4">
            <v>0</v>
          </cell>
        </row>
      </sheetData>
      <sheetData sheetId="11888">
        <row r="4">
          <cell r="I4">
            <v>0</v>
          </cell>
        </row>
      </sheetData>
      <sheetData sheetId="11889">
        <row r="4">
          <cell r="I4">
            <v>0</v>
          </cell>
        </row>
      </sheetData>
      <sheetData sheetId="11890">
        <row r="4">
          <cell r="I4">
            <v>0</v>
          </cell>
        </row>
      </sheetData>
      <sheetData sheetId="11891">
        <row r="4">
          <cell r="I4">
            <v>0</v>
          </cell>
        </row>
      </sheetData>
      <sheetData sheetId="11892">
        <row r="4">
          <cell r="I4">
            <v>0</v>
          </cell>
        </row>
      </sheetData>
      <sheetData sheetId="11893">
        <row r="4">
          <cell r="I4">
            <v>0</v>
          </cell>
        </row>
      </sheetData>
      <sheetData sheetId="11894">
        <row r="4">
          <cell r="I4">
            <v>0</v>
          </cell>
        </row>
      </sheetData>
      <sheetData sheetId="11895">
        <row r="4">
          <cell r="I4">
            <v>0</v>
          </cell>
        </row>
      </sheetData>
      <sheetData sheetId="11896">
        <row r="4">
          <cell r="I4">
            <v>0</v>
          </cell>
        </row>
      </sheetData>
      <sheetData sheetId="11897">
        <row r="4">
          <cell r="I4">
            <v>0</v>
          </cell>
        </row>
      </sheetData>
      <sheetData sheetId="11898"/>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row r="4">
          <cell r="I4">
            <v>0</v>
          </cell>
        </row>
      </sheetData>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sheetData sheetId="11935">
        <row r="4">
          <cell r="I4">
            <v>0</v>
          </cell>
        </row>
      </sheetData>
      <sheetData sheetId="11936"/>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row r="4">
          <cell r="I4">
            <v>0</v>
          </cell>
        </row>
      </sheetData>
      <sheetData sheetId="11943">
        <row r="4">
          <cell r="I4">
            <v>0</v>
          </cell>
        </row>
      </sheetData>
      <sheetData sheetId="11944">
        <row r="4">
          <cell r="I4">
            <v>0</v>
          </cell>
        </row>
      </sheetData>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row r="4">
          <cell r="I4">
            <v>0</v>
          </cell>
        </row>
      </sheetData>
      <sheetData sheetId="11955">
        <row r="4">
          <cell r="I4">
            <v>0</v>
          </cell>
        </row>
      </sheetData>
      <sheetData sheetId="11956">
        <row r="4">
          <cell r="I4">
            <v>0</v>
          </cell>
        </row>
      </sheetData>
      <sheetData sheetId="11957">
        <row r="4">
          <cell r="I4">
            <v>0</v>
          </cell>
        </row>
      </sheetData>
      <sheetData sheetId="11958">
        <row r="4">
          <cell r="I4">
            <v>0</v>
          </cell>
        </row>
      </sheetData>
      <sheetData sheetId="11959">
        <row r="4">
          <cell r="I4">
            <v>0</v>
          </cell>
        </row>
      </sheetData>
      <sheetData sheetId="11960">
        <row r="4">
          <cell r="I4">
            <v>0</v>
          </cell>
        </row>
      </sheetData>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row r="4">
          <cell r="I4">
            <v>0</v>
          </cell>
        </row>
      </sheetData>
      <sheetData sheetId="12000">
        <row r="4">
          <cell r="I4">
            <v>0</v>
          </cell>
        </row>
      </sheetData>
      <sheetData sheetId="12001">
        <row r="4">
          <cell r="I4">
            <v>0</v>
          </cell>
        </row>
      </sheetData>
      <sheetData sheetId="12002">
        <row r="4">
          <cell r="I4">
            <v>0</v>
          </cell>
        </row>
      </sheetData>
      <sheetData sheetId="12003">
        <row r="4">
          <cell r="I4">
            <v>0</v>
          </cell>
        </row>
      </sheetData>
      <sheetData sheetId="12004">
        <row r="4">
          <cell r="I4">
            <v>0</v>
          </cell>
        </row>
      </sheetData>
      <sheetData sheetId="12005">
        <row r="4">
          <cell r="I4">
            <v>0</v>
          </cell>
        </row>
      </sheetData>
      <sheetData sheetId="12006">
        <row r="4">
          <cell r="I4">
            <v>0</v>
          </cell>
        </row>
      </sheetData>
      <sheetData sheetId="12007">
        <row r="4">
          <cell r="I4">
            <v>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I4">
            <v>0</v>
          </cell>
        </row>
      </sheetData>
      <sheetData sheetId="12020">
        <row r="4">
          <cell r="I4">
            <v>0</v>
          </cell>
        </row>
      </sheetData>
      <sheetData sheetId="12021">
        <row r="4">
          <cell r="I4">
            <v>0</v>
          </cell>
        </row>
      </sheetData>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sheetData sheetId="12041"/>
      <sheetData sheetId="12042"/>
      <sheetData sheetId="12043"/>
      <sheetData sheetId="12044"/>
      <sheetData sheetId="12045"/>
      <sheetData sheetId="12046"/>
      <sheetData sheetId="12047">
        <row r="4">
          <cell r="I4">
            <v>0</v>
          </cell>
        </row>
      </sheetData>
      <sheetData sheetId="12048"/>
      <sheetData sheetId="12049"/>
      <sheetData sheetId="12050"/>
      <sheetData sheetId="12051">
        <row r="4">
          <cell r="I4">
            <v>0</v>
          </cell>
        </row>
      </sheetData>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row r="4">
          <cell r="I4">
            <v>0</v>
          </cell>
        </row>
      </sheetData>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row r="4">
          <cell r="I4">
            <v>0</v>
          </cell>
        </row>
      </sheetData>
      <sheetData sheetId="12092"/>
      <sheetData sheetId="12093"/>
      <sheetData sheetId="12094"/>
      <sheetData sheetId="12095"/>
      <sheetData sheetId="12096">
        <row r="4">
          <cell r="I4">
            <v>0</v>
          </cell>
        </row>
      </sheetData>
      <sheetData sheetId="12097">
        <row r="4">
          <cell r="I4">
            <v>0</v>
          </cell>
        </row>
      </sheetData>
      <sheetData sheetId="12098">
        <row r="4">
          <cell r="I4">
            <v>0</v>
          </cell>
        </row>
      </sheetData>
      <sheetData sheetId="12099">
        <row r="4">
          <cell r="I4">
            <v>0</v>
          </cell>
        </row>
      </sheetData>
      <sheetData sheetId="12100">
        <row r="4">
          <cell r="I4">
            <v>0</v>
          </cell>
        </row>
      </sheetData>
      <sheetData sheetId="12101">
        <row r="4">
          <cell r="I4">
            <v>0</v>
          </cell>
        </row>
      </sheetData>
      <sheetData sheetId="12102">
        <row r="4">
          <cell r="I4">
            <v>0</v>
          </cell>
        </row>
      </sheetData>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row r="4">
          <cell r="I4">
            <v>0</v>
          </cell>
        </row>
      </sheetData>
      <sheetData sheetId="12122"/>
      <sheetData sheetId="12123"/>
      <sheetData sheetId="12124"/>
      <sheetData sheetId="12125">
        <row r="4">
          <cell r="I4">
            <v>0</v>
          </cell>
        </row>
      </sheetData>
      <sheetData sheetId="12126"/>
      <sheetData sheetId="12127"/>
      <sheetData sheetId="12128"/>
      <sheetData sheetId="12129">
        <row r="4">
          <cell r="I4">
            <v>0</v>
          </cell>
        </row>
      </sheetData>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row r="4">
          <cell r="M4">
            <v>100</v>
          </cell>
        </row>
      </sheetData>
      <sheetData sheetId="12147">
        <row r="4">
          <cell r="M4">
            <v>100</v>
          </cell>
        </row>
      </sheetData>
      <sheetData sheetId="12148">
        <row r="4">
          <cell r="M4">
            <v>100</v>
          </cell>
        </row>
      </sheetData>
      <sheetData sheetId="12149">
        <row r="4">
          <cell r="M4">
            <v>100</v>
          </cell>
        </row>
      </sheetData>
      <sheetData sheetId="12150">
        <row r="4">
          <cell r="I4">
            <v>0</v>
          </cell>
        </row>
      </sheetData>
      <sheetData sheetId="12151">
        <row r="4">
          <cell r="M4">
            <v>100</v>
          </cell>
        </row>
      </sheetData>
      <sheetData sheetId="12152">
        <row r="4">
          <cell r="I4">
            <v>0</v>
          </cell>
        </row>
      </sheetData>
      <sheetData sheetId="12153">
        <row r="4">
          <cell r="I4">
            <v>0</v>
          </cell>
        </row>
      </sheetData>
      <sheetData sheetId="12154">
        <row r="4">
          <cell r="M4">
            <v>100</v>
          </cell>
        </row>
      </sheetData>
      <sheetData sheetId="12155">
        <row r="4">
          <cell r="M4">
            <v>100</v>
          </cell>
        </row>
      </sheetData>
      <sheetData sheetId="12156">
        <row r="4">
          <cell r="M4">
            <v>100</v>
          </cell>
        </row>
      </sheetData>
      <sheetData sheetId="12157">
        <row r="4">
          <cell r="M4">
            <v>100</v>
          </cell>
        </row>
      </sheetData>
      <sheetData sheetId="12158">
        <row r="4">
          <cell r="M4">
            <v>100</v>
          </cell>
        </row>
      </sheetData>
      <sheetData sheetId="12159">
        <row r="4">
          <cell r="M4">
            <v>100</v>
          </cell>
        </row>
      </sheetData>
      <sheetData sheetId="12160">
        <row r="4">
          <cell r="M4">
            <v>100</v>
          </cell>
        </row>
      </sheetData>
      <sheetData sheetId="12161">
        <row r="4">
          <cell r="M4">
            <v>100</v>
          </cell>
        </row>
      </sheetData>
      <sheetData sheetId="12162">
        <row r="4">
          <cell r="M4">
            <v>100</v>
          </cell>
        </row>
      </sheetData>
      <sheetData sheetId="12163">
        <row r="4">
          <cell r="M4">
            <v>100</v>
          </cell>
        </row>
      </sheetData>
      <sheetData sheetId="12164">
        <row r="4">
          <cell r="I4">
            <v>0</v>
          </cell>
        </row>
      </sheetData>
      <sheetData sheetId="12165">
        <row r="4">
          <cell r="I4">
            <v>0</v>
          </cell>
        </row>
      </sheetData>
      <sheetData sheetId="12166">
        <row r="4">
          <cell r="I4">
            <v>0</v>
          </cell>
        </row>
      </sheetData>
      <sheetData sheetId="12167">
        <row r="4">
          <cell r="I4">
            <v>0</v>
          </cell>
        </row>
      </sheetData>
      <sheetData sheetId="12168">
        <row r="4">
          <cell r="I4">
            <v>0</v>
          </cell>
        </row>
      </sheetData>
      <sheetData sheetId="12169">
        <row r="4">
          <cell r="I4">
            <v>0</v>
          </cell>
        </row>
      </sheetData>
      <sheetData sheetId="12170">
        <row r="4">
          <cell r="I4">
            <v>0</v>
          </cell>
        </row>
      </sheetData>
      <sheetData sheetId="12171">
        <row r="4">
          <cell r="I4">
            <v>0</v>
          </cell>
        </row>
      </sheetData>
      <sheetData sheetId="12172">
        <row r="4">
          <cell r="I4">
            <v>0</v>
          </cell>
        </row>
      </sheetData>
      <sheetData sheetId="12173">
        <row r="4">
          <cell r="I4">
            <v>0</v>
          </cell>
        </row>
      </sheetData>
      <sheetData sheetId="12174">
        <row r="4">
          <cell r="I4">
            <v>0</v>
          </cell>
        </row>
      </sheetData>
      <sheetData sheetId="12175">
        <row r="4">
          <cell r="I4">
            <v>0</v>
          </cell>
        </row>
      </sheetData>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row r="4">
          <cell r="I4">
            <v>0</v>
          </cell>
        </row>
      </sheetData>
      <sheetData sheetId="12203">
        <row r="4">
          <cell r="I4">
            <v>0</v>
          </cell>
        </row>
      </sheetData>
      <sheetData sheetId="12204"/>
      <sheetData sheetId="12205"/>
      <sheetData sheetId="12206">
        <row r="4">
          <cell r="I4">
            <v>0</v>
          </cell>
        </row>
      </sheetData>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row r="4">
          <cell r="I4">
            <v>0</v>
          </cell>
        </row>
      </sheetData>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row r="4">
          <cell r="I4">
            <v>0</v>
          </cell>
        </row>
      </sheetData>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4">
          <cell r="I4">
            <v>0</v>
          </cell>
        </row>
      </sheetData>
      <sheetData sheetId="12295">
        <row r="4">
          <cell r="I4">
            <v>0</v>
          </cell>
        </row>
      </sheetData>
      <sheetData sheetId="12296"/>
      <sheetData sheetId="12297"/>
      <sheetData sheetId="12298"/>
      <sheetData sheetId="12299"/>
      <sheetData sheetId="12300"/>
      <sheetData sheetId="12301"/>
      <sheetData sheetId="12302"/>
      <sheetData sheetId="12303"/>
      <sheetData sheetId="12304">
        <row r="4">
          <cell r="I4">
            <v>0</v>
          </cell>
        </row>
      </sheetData>
      <sheetData sheetId="12305"/>
      <sheetData sheetId="12306"/>
      <sheetData sheetId="12307"/>
      <sheetData sheetId="12308"/>
      <sheetData sheetId="12309">
        <row r="4">
          <cell r="M4">
            <v>100</v>
          </cell>
        </row>
      </sheetData>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sheetData sheetId="12405"/>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sheetData sheetId="12415" refreshError="1"/>
      <sheetData sheetId="12416" refreshError="1"/>
      <sheetData sheetId="12417" refreshError="1"/>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row r="4">
          <cell r="I4">
            <v>0</v>
          </cell>
        </row>
      </sheetData>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refreshError="1"/>
      <sheetData sheetId="13556" refreshError="1"/>
      <sheetData sheetId="13557"/>
      <sheetData sheetId="13558">
        <row r="4">
          <cell r="I4">
            <v>0</v>
          </cell>
        </row>
      </sheetData>
      <sheetData sheetId="13559">
        <row r="4">
          <cell r="I4">
            <v>0</v>
          </cell>
        </row>
      </sheetData>
      <sheetData sheetId="13560"/>
      <sheetData sheetId="13561"/>
      <sheetData sheetId="13562"/>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sheetData sheetId="13577"/>
      <sheetData sheetId="13578"/>
      <sheetData sheetId="13579"/>
      <sheetData sheetId="13580"/>
      <sheetData sheetId="13581"/>
      <sheetData sheetId="13582"/>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sheetData sheetId="13716" refreshError="1"/>
      <sheetData sheetId="13717"/>
      <sheetData sheetId="13718" refreshError="1"/>
      <sheetData sheetId="13719" refreshError="1"/>
      <sheetData sheetId="13720"/>
      <sheetData sheetId="1372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sheetData sheetId="13767"/>
      <sheetData sheetId="13768">
        <row r="4">
          <cell r="I4">
            <v>0</v>
          </cell>
        </row>
      </sheetData>
      <sheetData sheetId="13769">
        <row r="4">
          <cell r="M4">
            <v>100</v>
          </cell>
        </row>
      </sheetData>
      <sheetData sheetId="13770">
        <row r="4">
          <cell r="I4">
            <v>0</v>
          </cell>
        </row>
      </sheetData>
      <sheetData sheetId="13771">
        <row r="4">
          <cell r="M4">
            <v>100</v>
          </cell>
        </row>
      </sheetData>
      <sheetData sheetId="13772">
        <row r="4">
          <cell r="I4">
            <v>0</v>
          </cell>
        </row>
      </sheetData>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refreshError="1"/>
      <sheetData sheetId="13843" refreshError="1"/>
      <sheetData sheetId="13844"/>
      <sheetData sheetId="13845"/>
      <sheetData sheetId="13846"/>
      <sheetData sheetId="13847"/>
      <sheetData sheetId="13848"/>
      <sheetData sheetId="13849"/>
      <sheetData sheetId="13850"/>
      <sheetData sheetId="13851" refreshError="1"/>
      <sheetData sheetId="13852" refreshError="1"/>
      <sheetData sheetId="13853" refreshError="1"/>
      <sheetData sheetId="13854" refreshError="1"/>
      <sheetData sheetId="13855" refreshError="1"/>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refreshError="1"/>
      <sheetData sheetId="13892"/>
      <sheetData sheetId="13893"/>
      <sheetData sheetId="13894"/>
      <sheetData sheetId="13895"/>
      <sheetData sheetId="13896"/>
      <sheetData sheetId="13897"/>
      <sheetData sheetId="13898"/>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sheetData sheetId="13911"/>
      <sheetData sheetId="13912"/>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sheetData sheetId="13952"/>
      <sheetData sheetId="13953" refreshError="1"/>
      <sheetData sheetId="13954" refreshError="1"/>
      <sheetData sheetId="1395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thioua GL 1"/>
      <sheetName val="Bethioua GL2"/>
      <sheetName val="PP"/>
      <sheetName val="Corpi"/>
      <sheetName val="Cashflow Analysis"/>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비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nhap"/>
      <sheetName val="TL3-2002"/>
      <sheetName val="9015"/>
      <sheetName val="0502"/>
      <sheetName val="2213"/>
      <sheetName val="7270"/>
      <sheetName val="8672"/>
      <sheetName val="3027"/>
      <sheetName val="3810"/>
      <sheetName val="8523"/>
      <sheetName val="MAU"/>
      <sheetName val="XL4Poppy"/>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chi tiet "/>
      <sheetName val="chi tiet huong"/>
      <sheetName val="TH"/>
      <sheetName val="TH (2)"/>
      <sheetName val="Sheet3"/>
      <sheetName val="VENDOR-QUKTES"/>
      <sheetName val="Sheet5"/>
      <sheetName val="Sheet1"/>
      <sheetName val="Sheet2"/>
      <sheetName val="KHQ II"/>
      <sheetName val="00000000"/>
      <sheetName val="Gia VL"/>
      <sheetName val="Bang gia ca may"/>
      <sheetName val="Bang luong CB"/>
      <sheetName val="Bang P.tich CT"/>
      <sheetName val="D.toan chi tiet"/>
      <sheetName val="Bang TH Dtoan"/>
      <sheetName val="XXXXXXXX"/>
      <sheetName val="Che co"/>
      <sheetName val="chiet tinh che co"/>
      <sheetName val="ban cao"/>
      <sheetName val="Chiet tinh bancao"/>
      <sheetName val="ban cuon"/>
      <sheetName val="chiet tinh ban cuon"/>
      <sheetName val="ban lai"/>
      <sheetName val="chiet tinh ban lai"/>
      <sheetName val="na khoa"/>
      <sheetName val="chiet tinh nakhoa"/>
      <sheetName val="na ngam"/>
      <sheetName val="chiet tinh nangam"/>
      <sheetName val="chiet tinh phia lem"/>
      <sheetName val="phi lem"/>
      <sheetName val="Sheet4"/>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tong hop"/>
      <sheetName val="phan tich DG"/>
      <sheetName val="gia vat lieu"/>
      <sheetName val="gia xe may"/>
      <sheetName val="gia nhan cong"/>
      <sheetName val="XL4Test5"/>
      <sheetName val="5 nam (tach)"/>
      <sheetName val="5 nam (tach) (2)"/>
      <sheetName val="KH 2003"/>
      <sheetName val="10000000"/>
      <sheetName val="20000000"/>
      <sheetName val="CPV"/>
      <sheetName val="DGCM"/>
      <sheetName val="TL-I"/>
      <sheetName val="chitiet"/>
      <sheetName val="THG"/>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Cmay"/>
      <sheetName val="VL (2)"/>
      <sheetName val="May (2)"/>
      <sheetName val="GVLBo"/>
      <sheetName val="kl"/>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Congty"/>
      <sheetName val="VPPN"/>
      <sheetName val="XN74"/>
      <sheetName val="XN54"/>
      <sheetName val="XN33"/>
      <sheetName val="NK96"/>
      <sheetName val="DC1605"/>
      <sheetName val="DcnamTV"/>
      <sheetName val="ppnamdaibieu"/>
      <sheetName val="TyleAdreyanop"/>
      <sheetName val="ppAdreyanop"/>
      <sheetName val="ketqua"/>
      <sheetName val="maxminth"/>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T Cap phoi"/>
      <sheetName val="btnhtrung"/>
      <sheetName val="ᄀ䅀ᄀ䅀ᄀ䅀ᄀ䅀ᄀ䅀䅀ᘀŀ䅀ᘀŀ䅀ᘀ"/>
      <sheetName val="HR SWGR &amp; MCC"/>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KM20-21"/>
      <sheetName val="KM21-22"/>
      <sheetName val="KM22-23"/>
      <sheetName val="KM23-24"/>
      <sheetName val="KM24-25"/>
      <sheetName val="KM25-26"/>
      <sheetName val="KM26-27"/>
      <sheetName val="KM27-28"/>
      <sheetName val="KM28-29"/>
      <sheetName val="TCB2km27-28(T)"/>
      <sheetName val="TCB2km27-28 (R)"/>
      <sheetName val="Dautu"/>
      <sheetName val="Dautu1"/>
      <sheetName val="BaDinh"/>
      <sheetName val="BaDinh1"/>
      <sheetName val="Nongnghiep"/>
      <sheetName val="Nongnghiep 1"/>
      <sheetName val="BaDinhvay"/>
      <sheetName val="BaDinhvay1"/>
      <sheetName val="Dautuvay"/>
      <sheetName val="BaDinhtrano"/>
      <sheetName val="Daututrano"/>
      <sheetName val="Tranodaihan"/>
      <sheetName val="Tranodaihan 1"/>
      <sheetName val="Daututhang6"/>
      <sheetName val="Daututhang7"/>
      <sheetName val="Daututhang8"/>
      <sheetName val="Daututhang9"/>
      <sheetName val="Daututhang10 "/>
      <sheetName val="Daututhang11"/>
      <sheetName val="Daututhang12"/>
      <sheetName val="BaDinhthang6"/>
      <sheetName val="BaDinhthang7"/>
      <sheetName val="BaDinhthang8"/>
      <sheetName val="BaDinhthang9"/>
      <sheetName val="BaDinhthang10"/>
      <sheetName val="BaDinhthang11"/>
      <sheetName val="BaDinhthang12"/>
      <sheetName val="Nongnghiep8"/>
      <sheetName val="Nongnghiep9"/>
      <sheetName val="Nongnghiep10"/>
      <sheetName val="Nongnghiep11"/>
      <sheetName val="Nongnghiep12"/>
      <sheetName val="Bangkevay"/>
      <sheetName val="UNCBD"/>
      <sheetName val="UNCNN"/>
      <sheetName val="UNCBD1"/>
      <sheetName val="ThietKe"/>
      <sheetName val="HoSoMT"/>
      <sheetName val="GiamSat"/>
      <sheetName val="ThamDinhTKKT"/>
      <sheetName val="ThamDinhDT"/>
      <sheetName val="QLDA"/>
      <sheetName val="TM"/>
      <sheetName val="TM (2)"/>
      <sheetName val="KPTH"/>
      <sheetName val="KPTH (2)"/>
      <sheetName val="Noi Suy"/>
      <sheetName val="Bia"/>
      <sheetName val="Bia (2)"/>
      <sheetName val="Gia NC"/>
      <sheetName val="00000001"/>
      <sheetName val="00000002"/>
      <sheetName val="30000000"/>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K111"/>
      <sheetName val="thang 1"/>
      <sheetName val="Thang 2"/>
      <sheetName val="thang 3"/>
      <sheetName val="thang 4"/>
      <sheetName val="thang 5"/>
      <sheetName val="thang 6"/>
      <sheetName val="thang 7"/>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Km63 Ql8A"/>
      <sheetName val="BSQL8"/>
      <sheetName val="QL7t6"/>
      <sheetName val="BSQL7"/>
      <sheetName val="Dchau"/>
      <sheetName val="BSDien chau"/>
      <sheetName val="LTG"/>
      <sheetName val="L GT"/>
      <sheetName val="L lai xe"/>
      <sheetName val="XD1"/>
      <sheetName val="XD2"/>
      <sheetName val="XD3"/>
      <sheetName val="Xmay"/>
      <sheetName val="ong sang"/>
      <sheetName val="OS"/>
      <sheetName val="Thue ng"/>
      <sheetName val="THL"/>
      <sheetName val="Tr BH"/>
      <sheetName val="km66 ql8a"/>
      <sheetName val="Vuot ql1a"/>
      <sheetName val="BS vuot 1A"/>
      <sheetName val="Tru BH"/>
      <sheetName val="BSQL7A"/>
      <sheetName val="။H 12-1"/>
      <sheetName val="MTO REV_2_ARMOR_"/>
      <sheetName val="WEATHER P_x0003_OF LTG. &amp; ROD LTG."/>
      <sheetName val="LTO REV.2(ARMOR)"/>
      <sheetName val="TH-CD"/>
      <sheetName val="TH-CDB"/>
      <sheetName val="KL-CD"/>
      <sheetName val="chiakhoi"/>
      <sheetName val="CDP3"/>
      <sheetName val="CD7"/>
      <sheetName val="CD6"/>
      <sheetName val="CD5"/>
      <sheetName val="CD4"/>
      <sheetName val="CD3"/>
      <sheetName val="CD2"/>
      <sheetName val="CD1"/>
      <sheetName val="CDP4"/>
      <sheetName val="CDB5"/>
      <sheetName val="CDB4"/>
      <sheetName val="CDB3"/>
      <sheetName val="CDB2"/>
      <sheetName val="CDB1"/>
      <sheetName val="CDP4(KT)"/>
      <sheetName val="CDB5(KT)"/>
      <sheetName val="CDB4(KT)"/>
      <sheetName val="CDB3(KT)"/>
      <sheetName val="CDB2(KT)"/>
      <sheetName val="CDB1(KT)"/>
      <sheetName val="mau 1"/>
      <sheetName val="mau 10"/>
      <sheetName val="mau 2"/>
      <sheetName val="mau 3"/>
      <sheetName val="mau 4"/>
      <sheetName val="Tai san luu dong"/>
      <sheetName val="Boiduongkiemke"/>
      <sheetName val="Tonghopgiatri"/>
      <sheetName val="Kiemke30-6"/>
      <sheetName val="NEW-PANEL"/>
      <sheetName val="DTCT"/>
      <sheetName val="PTVT"/>
      <sheetName val="THDT"/>
      <sheetName val="THVT"/>
      <sheetName val="THGT"/>
      <sheetName val="RUILDING ELE."/>
      <sheetName val="DT"/>
      <sheetName val="CP"/>
      <sheetName val="BCT6"/>
      <sheetName val="chiet tinhçan cuon"/>
      <sheetName val="[99Q3299(REV.1).xls"/>
      <sheetName val="TH4"/>
      <sheetName val="TB4"/>
      <sheetName val="CT4"/>
      <sheetName val="CT3"/>
      <sheetName val="TH3"/>
      <sheetName val="TB3"/>
      <sheetName val="CT2"/>
      <sheetName val="TH2"/>
      <sheetName val="TB2"/>
      <sheetName val="CT1"/>
      <sheetName val="TH1"/>
      <sheetName val="TB1"/>
      <sheetName val="Hoan ã,anh"/>
      <sheetName val="km345*661-km345+000"/>
      <sheetName val="TCB2km27,28 (R)"/>
      <sheetName val="T9"/>
      <sheetName val="T6"/>
      <sheetName val="T3"/>
      <sheetName val="T2"/>
      <sheetName val="T1"/>
      <sheetName val="T5"/>
      <sheetName val="Chart1"/>
      <sheetName val="ᄀ"/>
      <sheetName val="cat"/>
      <sheetName val="J259 Base "/>
      <sheetName val="Sheet!4"/>
      <sheetName val="Duong cong vu hci (9;) (2)"/>
      <sheetName val="NC"/>
      <sheetName val="dgnc1"/>
      <sheetName val="Gia VL den chan CT"/>
      <sheetName val="VL"/>
      <sheetName val="Khoi_Luong"/>
      <sheetName val="Don_Gia"/>
      <sheetName val="TB"/>
      <sheetName val="BT-Vua"/>
      <sheetName val="PHU LUC"/>
      <sheetName val="gia nhan cong傰_x0004_"/>
      <sheetName val=""/>
      <sheetName val="20000000♸Ģ_x0004_怨Ģ"/>
      <sheetName val="[99Q3299(REV.1).xlsUSheet10"/>
      <sheetName val="04000002"/>
      <sheetName val="chi tiet huïng"/>
      <sheetName val="MTO REV.0"/>
      <sheetName val="D"/>
      <sheetName val="luong 2"/>
      <sheetName val="luong3"/>
      <sheetName val="luong4"/>
      <sheetName val="Duong cong vၵ hcm (7)"/>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nuoc"/>
      <sheetName val="Dot - 2"/>
      <sheetName val="B"/>
      <sheetName val="WEATHER P_x0003__x0000_OF LTG. &amp; ROD LT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refreshError="1"/>
      <sheetData sheetId="460"/>
      <sheetData sheetId="461"/>
      <sheetData sheetId="462"/>
      <sheetData sheetId="463"/>
      <sheetData sheetId="464"/>
      <sheetData sheetId="465" refreshError="1"/>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sheetData sheetId="491" refreshError="1"/>
      <sheetData sheetId="492" refreshError="1"/>
      <sheetData sheetId="493"/>
      <sheetData sheetId="494"/>
      <sheetData sheetId="495"/>
      <sheetData sheetId="496" refreshError="1"/>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efreshError="1"/>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refreshError="1"/>
      <sheetData sheetId="59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VLIEU"/>
      <sheetName val="BD"/>
      <sheetName val="XM"/>
      <sheetName val="NC"/>
      <sheetName val="LINHTINH"/>
      <sheetName val="PTDG"/>
      <sheetName val="PHAN-CAU"/>
      <sheetName val="TONGHOP1"/>
      <sheetName val="TT"/>
      <sheetName val="Sheet1"/>
      <sheetName val="datatt"/>
      <sheetName val="MTO REV.2(ARMOR)"/>
      <sheetName val="TH VL, NC, DDHT Thanhphuoc"/>
      <sheetName val="SILICATE"/>
      <sheetName val="TNHCHINH"/>
      <sheetName val="MTO_REV_2(ARMOR)"/>
      <sheetName val="TH_VL,_NC,_DDHT_Thanhphuoc"/>
      <sheetName val="KCS"/>
      <sheetName val="KD"/>
      <sheetName val="KH"/>
      <sheetName val="KT"/>
      <sheetName val="KTNL"/>
      <sheetName val="TC"/>
      <sheetName val="Lcau - Lxuc"/>
    </sheetNames>
    <sheetDataSet>
      <sheetData sheetId="0" refreshError="1">
        <row r="41">
          <cell r="M41">
            <v>4761111.4773485707</v>
          </cell>
        </row>
        <row r="51">
          <cell r="M51">
            <v>42325320.399999991</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KE-HT"/>
      <sheetName val="LKVL-CK-HT-GD1"/>
      <sheetName val="TONGKE_HT"/>
      <sheetName val="LKVL_CK_HT_GD1"/>
      <sheetName val="DON GIA"/>
      <sheetName val="GIAVLIEU"/>
      <sheetName val="Data-year2001i"/>
      <sheetName val="Tien Thuong"/>
      <sheetName val="NC XL 6T cuoi 01 CTy"/>
      <sheetName val="Data -6T dau"/>
      <sheetName val="Cong 6T"/>
      <sheetName val="gia vt,nc,may"/>
      <sheetName val="bang tien luong"/>
      <sheetName val="DON_GIA"/>
      <sheetName val="Tien_Thuong"/>
      <sheetName val="NC_XL_6T_cuoi_01_CTy"/>
      <sheetName val="Data_-6T_dau"/>
      <sheetName val="Cong_6T"/>
      <sheetName val="gia_vt,nc,may"/>
      <sheetName val="bang_tien_luong"/>
    </sheetNames>
    <sheetDataSet>
      <sheetData sheetId="0"/>
      <sheetData sheetId="1" refreshError="1">
        <row r="4">
          <cell r="A4" t="str">
            <v>( GIAI ÑOAÏN 1 )</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M"/>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 val="CONS PPMU ETC"/>
      <sheetName val="SUMMARY PT E"/>
      <sheetName val="INVESTIGATIONS "/>
      <sheetName val="TRG, COMP  SUMMARY"/>
      <sheetName val="CESI"/>
      <sheetName val="RS SUMMARY"/>
      <sheetName val="Sheet7"/>
      <sheetName val="Sheet8"/>
      <sheetName val="Sheet9"/>
      <sheetName val="TRG DETAILS"/>
      <sheetName val="Sheet11"/>
      <sheetName val="DETAILED INVESTS"/>
      <sheetName val="G.VL"/>
      <sheetName val="LKVL-CK-HT-GD1"/>
      <sheetName val="TONGKE-HT"/>
      <sheetName val="Sheet1"/>
      <sheetName val="Sheet2"/>
      <sheetName val="Sheet4"/>
      <sheetName val="chấm cơm"/>
      <sheetName val="Sheet3"/>
      <sheetName val="Sheet5"/>
      <sheetName val="Cao độ"/>
      <sheetName val="§¬n gi¸ chÝnh"/>
      <sheetName val="DI-ESTI"/>
      <sheetName val="2001"/>
      <sheetName val="156nhap01"/>
      <sheetName val="CT01"/>
      <sheetName val="Tai khoan"/>
      <sheetName val="T11,12-2001"/>
      <sheetName val="thao-go"/>
      <sheetName val="thietbi"/>
      <sheetName val="Vung11"/>
      <sheetName val="gVL"/>
      <sheetName val="TONG HOP"/>
      <sheetName val="LIET KE HANG HOA"/>
      <sheetName val="nhapT7"/>
      <sheetName val="GIAVLIEU"/>
      <sheetName val="ESTI."/>
      <sheetName val="VC"/>
      <sheetName val="chitiet"/>
      <sheetName val="CONS_PPMU_ETC"/>
      <sheetName val="SUMMARY_PT_E"/>
      <sheetName val="INVESTIGATIONS_"/>
      <sheetName val="TRG,_COMP__SUMMARY"/>
      <sheetName val="RS_SUMMARY"/>
      <sheetName val="TRG_DETAILS"/>
      <sheetName val="DETAILED_INVESTS"/>
      <sheetName val="G_VL"/>
      <sheetName val="chấm_cơm"/>
      <sheetName val="Cao_độ"/>
      <sheetName val="Tai_khoan"/>
      <sheetName val="ch?m cõm"/>
      <sheetName val="Cao ð?"/>
      <sheetName val="§¬n_gi¸_chÝnh"/>
      <sheetName val="TONG_HOP"/>
      <sheetName val="LIET_KE_HANG_HOA"/>
      <sheetName val="ESTI_"/>
      <sheetName val="CHITIET VL-NC-TT1p"/>
      <sheetName val="TONGKE3p"/>
      <sheetName val="CK KH"/>
      <sheetName val="Sheet30"/>
      <sheetName val="Cong no"/>
      <sheetName val="Sheet17"/>
      <sheetName val="Sheet10"/>
      <sheetName val="ACDI"/>
      <sheetName val="An Binh"/>
      <sheetName val="An Thinh"/>
      <sheetName val="Sheet21"/>
      <sheetName val="ANM"/>
      <sheetName val="Alhonga"/>
      <sheetName val="A Thai"/>
      <sheetName val="Baker"/>
      <sheetName val="Sheet63"/>
      <sheetName val="BDS"/>
      <sheetName val="Buu Dien HM"/>
      <sheetName val="Congaco"/>
      <sheetName val="Sheet39"/>
      <sheetName val="HD CT GTSG"/>
      <sheetName val="CTrinh GTSG"/>
      <sheetName val="Cuu Long VT2"/>
      <sheetName val="Cuu long (VT)"/>
      <sheetName val="Cuu Long (DK)"/>
      <sheetName val="Cuu Long 2"/>
      <sheetName val="Cuu Long1"/>
      <sheetName val="CD 12"/>
      <sheetName val="Daily Full"/>
      <sheetName val="Dau Nhot &amp; HC "/>
      <sheetName val="Dd a tam"/>
      <sheetName val="Det Dong A "/>
      <sheetName val="Det Kim DP"/>
      <sheetName val="Det Phong Phu "/>
      <sheetName val="HD Det Phong Phu"/>
      <sheetName val="DV NN SG"/>
      <sheetName val="Sheet25"/>
      <sheetName val="Dai Khi Tuong"/>
      <sheetName val="Dong Ya"/>
      <sheetName val="HD Dong Minh"/>
      <sheetName val="Dong Minh"/>
      <sheetName val="KS Equatorial"/>
      <sheetName val="Sheet34"/>
      <sheetName val="Duc Bon"/>
      <sheetName val="Dien Thoai Tay"/>
      <sheetName val="ERM"/>
      <sheetName val="Sheet35"/>
      <sheetName val="FCC"/>
      <sheetName val="Foster(Mai)"/>
      <sheetName val="Sheet53"/>
      <sheetName val="Foster(Ly)"/>
      <sheetName val="IBC"/>
      <sheetName val="Indo Suez"/>
      <sheetName val="Group Ama"/>
      <sheetName val="HD HMT"/>
      <sheetName val="Sheet65"/>
      <sheetName val="Hoa Mat Troi"/>
      <sheetName val="Hong Van"/>
      <sheetName val="Hieu Trung Quan"/>
      <sheetName val="Sheet29"/>
      <sheetName val="KC - PX"/>
      <sheetName val="KC VP tam"/>
      <sheetName val="KC - VP"/>
      <sheetName val="Kem Ki Do"/>
      <sheetName val="Sheet16"/>
      <sheetName val="Kinh Do (BD)"/>
      <sheetName val="Sheet61"/>
      <sheetName val="Kinh Do Q6"/>
      <sheetName val="Sheet15"/>
      <sheetName val="Kinh Do"/>
      <sheetName val="Khang Phu Cuong"/>
      <sheetName val="Lan Anh"/>
      <sheetName val="Lien Hiep"/>
      <sheetName val="Lien Chau Luc"/>
      <sheetName val="Sheet44"/>
      <sheetName val="Sheet43"/>
      <sheetName val="Sheet42"/>
      <sheetName val="Sheet23"/>
      <sheetName val="Sheet38"/>
      <sheetName val="Hoan My"/>
      <sheetName val="Mai Lan"/>
      <sheetName val="Manh Cong"/>
      <sheetName val="MOA"/>
      <sheetName val="Sheet6"/>
      <sheetName val="My pham SG"/>
      <sheetName val="Minh Thanh"/>
      <sheetName val="Sheet58"/>
      <sheetName val="MOL"/>
      <sheetName val="Nhan Ha"/>
      <sheetName val="Ngoc Bao"/>
      <sheetName val="Sheet62"/>
      <sheetName val="PARKSON"/>
      <sheetName val="PT Nong Thon"/>
      <sheetName val="Sheet28"/>
      <sheetName val="Sheet22"/>
      <sheetName val="P. Thuong Mai"/>
      <sheetName val="Phi Thanh Nha"/>
      <sheetName val="Sheet50"/>
      <sheetName val="Sheet31"/>
      <sheetName val="PV Drilling"/>
      <sheetName val="Sheet33"/>
      <sheetName val="Sheet32"/>
      <sheetName val="RMIT (Quy)"/>
      <sheetName val="RMIT (Hong)"/>
      <sheetName val="RMIT"/>
      <sheetName val="RU21"/>
      <sheetName val="Sheet51"/>
      <sheetName val="SG Speal"/>
      <sheetName val="Phu Yen"/>
      <sheetName val="Sheet41"/>
      <sheetName val="Sai Thanh"/>
      <sheetName val="Song Phat"/>
      <sheetName val="Sofitel"/>
      <sheetName val="Sojitz"/>
      <sheetName val="SMT"/>
      <sheetName val="Strong man"/>
      <sheetName val="Always"/>
      <sheetName val="Sheet57"/>
      <sheetName val="Sheet18"/>
      <sheetName val="C Thuan"/>
      <sheetName val="C Thuan (hd)"/>
      <sheetName val="C Thuan(Thuc)"/>
      <sheetName val="Sheet60"/>
      <sheetName val="Sheet59"/>
      <sheetName val="Sheet48"/>
      <sheetName val="gia HD"/>
      <sheetName val="Sheet49"/>
      <sheetName val="Thuc"/>
      <sheetName val="Sheet46"/>
      <sheetName val="So Tai Nguyen"/>
      <sheetName val="So XD 18-12"/>
      <sheetName val="Sort phong"/>
      <sheetName val="Tong"/>
      <sheetName val="So xay dung"/>
      <sheetName val="Sundance clothing"/>
      <sheetName val="Sheet20"/>
      <sheetName val="Tan Dong Phuong"/>
      <sheetName val="TangChong"/>
      <sheetName val="Tan hiep Phat"/>
      <sheetName val="Thien Phu"/>
      <sheetName val="Sheet19"/>
      <sheetName val="Sheet64"/>
      <sheetName val="Teka"/>
      <sheetName val="Sheet24"/>
      <sheetName val="Sheet27"/>
      <sheetName val="TWII Ngoc"/>
      <sheetName val="TWII Lan"/>
      <sheetName val="TWII TTNC"/>
      <sheetName val="Sheet14"/>
      <sheetName val="Thu Y TW II"/>
      <sheetName val="TK 21"/>
      <sheetName val="Thong Thai"/>
      <sheetName val="TM Ceramic"/>
      <sheetName val="tongyuangtam"/>
      <sheetName val="Tong Yuang"/>
      <sheetName val="Truong CDKTDN"/>
      <sheetName val="Hoi (a)"/>
      <sheetName val=" Hoi"/>
      <sheetName val=" Nga"/>
      <sheetName val="TV Dau Khí"/>
      <sheetName val="Sheet37"/>
      <sheetName val="Sheet36"/>
      <sheetName val="UBND P7Q3"/>
      <sheetName val="UBND P6 Q3"/>
      <sheetName val="Sheet47"/>
      <sheetName val="UBND P7Q10"/>
      <sheetName val="Unza (TDT)"/>
      <sheetName val="UNZA (Thai)"/>
      <sheetName val="UNZA (Thao) op"/>
      <sheetName val="UP Gas"/>
      <sheetName val="51-53 VVT"/>
      <sheetName val="Sheet13"/>
      <sheetName val="Vision 2"/>
      <sheetName val="Vision 1"/>
      <sheetName val="HD Viet Dung"/>
      <sheetName val="Viet Dung"/>
      <sheetName val="Sheet12"/>
      <sheetName val="Viet Duc"/>
      <sheetName val="VEIC"/>
      <sheetName val="Sheet55"/>
      <sheetName val="Sheet56"/>
      <sheetName val="Sheet54"/>
      <sheetName val="Sheet40"/>
      <sheetName val="Sheet45"/>
      <sheetName val="Vigawell"/>
      <sheetName val="Vinh Phat"/>
      <sheetName val="VLC"/>
      <sheetName val="Thuc Yamato"/>
      <sheetName val="HD Yamato"/>
      <sheetName val="XD CT"/>
      <sheetName val="L. Viet"/>
      <sheetName val="Kienthanh"/>
      <sheetName val="OHKI Corp."/>
      <sheetName val="PCC"/>
      <sheetName val="Pacific Queen"/>
      <sheetName val="Quoc Luat"/>
      <sheetName val="Sea Road"/>
      <sheetName val="Tan Nhat Thanh"/>
      <sheetName val="Thinh Long "/>
      <sheetName val="Sheet52"/>
      <sheetName val="Sheet26"/>
      <sheetName val="Tong 6"/>
      <sheetName val="Toyo VN"/>
      <sheetName val="Toan Thinh Phat"/>
      <sheetName val="XD 9"/>
      <sheetName val="Huu Phong"/>
      <sheetName val="Bich Hang"/>
      <sheetName val="TRUONG LTHG"/>
      <sheetName val="00000000"/>
      <sheetName val="PTDG"/>
      <sheetName val="DI_ESTI"/>
      <sheetName val=""/>
      <sheetName val="sat"/>
      <sheetName val="ptvt"/>
      <sheetName val="_x0000__x0000__x0000__x0000__x0000__x0000__x0000__x0000_"/>
    </sheetNames>
    <sheetDataSet>
      <sheetData sheetId="0" refreshError="1">
        <row r="31">
          <cell r="C31" t="b">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VLIEU"/>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 Thang Mo"/>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et tinh dz35"/>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TOÎF HOP VL-NC TT"/>
      <sheetName val="TH VL, ÎB, DDHT Thanhphuoc"/>
      <sheetName val="DOÎFIA"/>
      <sheetName val="ctdg"/>
      <sheetName val="MTO REV.0"/>
      <sheetName val="SILICATE"/>
      <sheetName val="KH_Q1_Q2_01"/>
      <sheetName val="MTO REV.2(ARMOR)"/>
      <sheetName val="BANG KL"/>
      <sheetName val="THTDT"/>
      <sheetName val="D.chau"/>
      <sheetName val="Gia VL (QII-2006)"/>
      <sheetName val="TONG HOP VL-NCTT"/>
      <sheetName val="TONG HOP VL-NC?TT"/>
      <sheetName val="CHITIET VL-NC-TT1p"/>
      <sheetName val="CHITI VL-NC-TT-3p"/>
      <sheetName val="Sheet3"/>
      <sheetName val="general requirements"/>
      <sheetName val="KC-moi"/>
      <sheetName val="CT Thang Mo"/>
      <sheetName val="CT  PL"/>
      <sheetName val="pÿÿluc1"/>
      <sheetName val="KPVÿÿBD "/>
      <sheetName val="TONG HOP VL-NC_x0000_TT"/>
      <sheetName val="CHITI_x0000__x0000_ VL-NC-TT-3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VL"/>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49-2"/>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VL,NC,M"/>
      <sheetName val="Phan chung"/>
      <sheetName val="Names"/>
    </sheet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n"/>
      <sheetName val="mat"/>
      <sheetName val="cong"/>
      <sheetName val="vua"/>
      <sheetName val="rph"/>
      <sheetName val="gVL"/>
      <sheetName val="dtoan"/>
      <sheetName val="dtoan -ctiet"/>
      <sheetName val="dt-kphi"/>
      <sheetName val="dt-kphi (2)"/>
      <sheetName val="dt-kphi-ctiet"/>
      <sheetName val="bth-kphi"/>
      <sheetName val="XL4Poppy"/>
      <sheetName val="UNIT"/>
      <sheetName val="Piers of Main Flyover (1)"/>
      <sheetName val="Cot Tru1"/>
      <sheetName val="P3-TanAn-Factored"/>
      <sheetName val="P4-TanAn-Factored"/>
      <sheetName val="00000000"/>
      <sheetName val="COC KHOAN M1"/>
      <sheetName val="COC KHOAN M2"/>
      <sheetName val="COC KHOAN T1"/>
      <sheetName val="COC KHOAN T5"/>
      <sheetName val="COC KHOAN T4"/>
      <sheetName val="COC DONG"/>
      <sheetName val="BANG"/>
      <sheetName val="KluongKm2,4"/>
      <sheetName val="B.cao"/>
      <sheetName val="T.tiet"/>
      <sheetName val="T.N"/>
      <sheetName val="TSCD DUNG CHUNG "/>
      <sheetName val="KHKHAUHAOTSCHUNG"/>
      <sheetName val="TSCDTOAN NHA MAY"/>
      <sheetName val="CPSXTOAN BO SP"/>
      <sheetName val="PBCPCHUNG CHO CAC DTUONG"/>
      <sheetName val="THKL"/>
      <sheetName val="DPHOIDAT"/>
      <sheetName val="BGVL_03"/>
      <sheetName val="CPVUA_03"/>
      <sheetName val="DGCT_03"/>
      <sheetName val="DT1_03"/>
      <sheetName val="BGVL"/>
      <sheetName val="CPVUA"/>
      <sheetName val="DGCT_02"/>
      <sheetName val="DGCONG_02"/>
      <sheetName val="DGKE_02"/>
      <sheetName val="CTCONG_02"/>
      <sheetName val="DT1_02"/>
      <sheetName val="DTCT_02 _2595"/>
      <sheetName val="DTCT_02"/>
      <sheetName val="00000001"/>
      <sheetName val="00000002"/>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10000000"/>
      <sheetName val="XXXXXXX1"/>
      <sheetName val="20000000"/>
      <sheetName val="30000000"/>
      <sheetName val="XL4Test5"/>
      <sheetName val="Congty"/>
      <sheetName val="VPPN"/>
      <sheetName val="XN74"/>
      <sheetName val="XN54"/>
      <sheetName val="XN33"/>
      <sheetName val="NK96"/>
      <sheetName val="Sheet2"/>
      <sheetName val="dn"/>
      <sheetName val="DU TOAN"/>
      <sheetName val="CHI TIET"/>
      <sheetName val="KLnt"/>
      <sheetName val="PHAN TICH"/>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YEU TO CONG"/>
      <sheetName val="TD 3DIEM"/>
      <sheetName val="TD 2DIEM"/>
      <sheetName val="XN79"/>
      <sheetName val="CTMT"/>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rph (2)"/>
      <sheetName val="dap"/>
      <sheetName val="gpmb"/>
      <sheetName val="dt-kphi-iso-tong"/>
      <sheetName val="dt-kphi-iso-ctiet"/>
      <sheetName val="dt-iphi"/>
      <sheetName val=""/>
      <sheetName val="TO HUNG"/>
      <sheetName val="CONGNHAN NE"/>
      <sheetName val="XINGUYEP"/>
      <sheetName val="TH331"/>
      <sheetName val="may"/>
      <sheetName val="Vatlieu cau"/>
      <sheetName val="cau DS11"/>
      <sheetName val="cau DS12"/>
      <sheetName val="THCDS12"/>
      <sheetName val="dgcau"/>
      <sheetName val="THCDS11"/>
      <sheetName val="DGCT"/>
      <sheetName val="DGCong"/>
      <sheetName val="Vatlieu"/>
      <sheetName val="nhancong"/>
      <sheetName val="KL"/>
      <sheetName val="gia"/>
      <sheetName val="PTDG"/>
      <sheetName val="sut&lt;100"/>
      <sheetName val="sut duong"/>
      <sheetName val="sut am"/>
      <sheetName val="bu lun"/>
      <sheetName val="xoi lo chan ke"/>
      <sheetName val="GTXL"/>
      <sheetName val="TDT"/>
      <sheetName val="Du_lieu"/>
      <sheetName val="nhan cong"/>
      <sheetName val="Giai trinh"/>
      <sheetName val="GTGT"/>
      <sheetName val="Mua vao TT"/>
      <sheetName val="Mua vao GTGT"/>
      <sheetName val="Bra"/>
      <sheetName val="BC HDon"/>
      <sheetName val="BC HDon Qui"/>
      <sheetName val="KE KHAI HDONG"/>
      <sheetName val="Recovered_Sheet1"/>
      <sheetName val="Recovered_Sheet2"/>
      <sheetName val="ptvl0-1"/>
      <sheetName val="0-1"/>
      <sheetName val="ptvl4-5"/>
      <sheetName val="4-5"/>
      <sheetName val="ptvl3-4"/>
      <sheetName val="3-4"/>
      <sheetName val="ptvl2-3"/>
      <sheetName val="2-3"/>
      <sheetName val="vlcong"/>
      <sheetName val="ptvl1-2"/>
      <sheetName val="1-2"/>
      <sheetName val="Sheet3 (2)"/>
      <sheetName val="Kluong"/>
      <sheetName val="Giatri"/>
      <sheetName val="CRC"/>
      <sheetName val="GIATRI-DAILY"/>
      <sheetName val="NVBH KHAC"/>
      <sheetName val="NVBH HOAN"/>
      <sheetName val="TONKHODAILY"/>
      <sheetName val="gvt"/>
      <sheetName val="ATGT"/>
      <sheetName val="DG-TH"/>
      <sheetName val="Tuong-chan"/>
      <sheetName val="Dau-cong"/>
      <sheetName val="dtoan (4)"/>
      <sheetName val="tmdtu"/>
      <sheetName val="d-dap47-48"/>
      <sheetName val="md47-48"/>
      <sheetName val="THop47-48"/>
      <sheetName val="d-dap48-49"/>
      <sheetName val="md48-49"/>
      <sheetName val="THop48-49"/>
      <sheetName val="d-dap49-50"/>
      <sheetName val="md49-50"/>
      <sheetName val="THop49-50"/>
      <sheetName val="d-dap50-51"/>
      <sheetName val="md50-51"/>
      <sheetName val="THop50-51"/>
      <sheetName val="d-dap51-52"/>
      <sheetName val="md51-52"/>
      <sheetName val="THop51-52"/>
      <sheetName val="d-dap52-53"/>
      <sheetName val="md52-53"/>
      <sheetName val="THop52-53"/>
      <sheetName val="d-dap53-54"/>
      <sheetName val="md53-54"/>
      <sheetName val="THop53-54"/>
      <sheetName val="d-dap54-55"/>
      <sheetName val="md54-55"/>
      <sheetName val="THop54-55"/>
      <sheetName val="d-dap55-56"/>
      <sheetName val="md55-56"/>
      <sheetName val="THop55-56"/>
      <sheetName val="d-dap56-57"/>
      <sheetName val="md56-57"/>
      <sheetName val="THop56-57"/>
      <sheetName val="d-dap57-58"/>
      <sheetName val="md57-58"/>
      <sheetName val="THop57-58"/>
      <sheetName val="d-dap58-DC"/>
      <sheetName val="md58-DC"/>
      <sheetName val="THop58-DC"/>
      <sheetName val="NHANHRE1"/>
      <sheetName val="NHANHRE2"/>
      <sheetName val="NHANHRE3"/>
      <sheetName val="NHANHRE4"/>
      <sheetName val="NHANHRE5"/>
      <sheetName val="NHANHRE6"/>
      <sheetName val="NHANHRE7"/>
      <sheetName val="mdNHANHRE8"/>
      <sheetName val="ìtoan"/>
      <sheetName val="Don gia chi tiet"/>
      <sheetName val="Du thau"/>
      <sheetName val="Tro giup"/>
      <sheetName val="HK1"/>
      <sheetName val="HK2"/>
      <sheetName val="CANAM"/>
      <sheetName val="T1"/>
      <sheetName val="T2"/>
      <sheetName val="T3"/>
      <sheetName val="T4"/>
      <sheetName val="T5"/>
      <sheetName val="T6"/>
      <sheetName val="T7"/>
      <sheetName val="T8"/>
      <sheetName val="T9"/>
      <sheetName val="T10"/>
      <sheetName val="T11"/>
      <sheetName val="T12"/>
      <sheetName val="t1.3"/>
      <sheetName val="bao cao ngay 13-02"/>
      <sheetName val="CBG"/>
      <sheetName val="tra-vat-lieu"/>
      <sheetName val="Sheet_x0001_1"/>
      <sheetName val="FPPN"/>
      <sheetName val="CHI_x0000_TIET"/>
      <sheetName val="PL tham dinh"/>
      <sheetName val="THDT"/>
      <sheetName val="KSTK"/>
      <sheetName val="DTCT"/>
      <sheetName val="PTVL"/>
      <sheetName val="Bu VC"/>
      <sheetName val="luong"/>
      <sheetName val="40000000"/>
      <sheetName val="50000000"/>
      <sheetName val="60000000"/>
      <sheetName val="70000000"/>
      <sheetName val="80000000"/>
      <sheetName val="90000000"/>
      <sheetName val="a0000000"/>
      <sheetName val="YEUCAU"/>
      <sheetName val="IN_PHIEU"/>
      <sheetName val="BANGKE"/>
      <sheetName val="IN_NX"/>
      <sheetName val="NK_CHUNG"/>
      <sheetName val="DL_KH"/>
      <sheetName val="TH_CNO"/>
      <sheetName val="CD_PSINH"/>
      <sheetName val="CDKT"/>
      <sheetName val="soctiettk"/>
      <sheetName val="Ctietkhach"/>
      <sheetName val="thue_DR"/>
      <sheetName val="thue_DV"/>
      <sheetName val="thue_05"/>
      <sheetName val="tokhai"/>
      <sheetName val="Inthkhach"/>
      <sheetName val="vattu"/>
      <sheetName val="THEKHO"/>
      <sheetName val="cphi"/>
      <sheetName val="GThanh"/>
      <sheetName val="B02"/>
      <sheetName val="B03_LCTT"/>
      <sheetName val="TM_BCTC"/>
      <sheetName val="MVT"/>
      <sheetName val="KHAO_TSCD"/>
      <sheetName val="tam"/>
      <sheetName val="BIA"/>
      <sheetName val="Module1"/>
      <sheetName val="Module2"/>
      <sheetName val="LO 65+41B"/>
      <sheetName val="LO 48"/>
      <sheetName val="LO 47A"/>
      <sheetName val="LO 46B"/>
      <sheetName val="LO 45"/>
      <sheetName val="LO 44"/>
      <sheetName val="LO 46A"/>
      <sheetName val="LO 41A"/>
      <sheetName val="LO 66"/>
      <sheetName val="LO 42"/>
      <sheetName val="LO 47B"/>
      <sheetName val="LO 43"/>
      <sheetName val="LO 64"/>
      <sheetName val="LO 50"/>
      <sheetName val="LO 49 B "/>
      <sheetName val="LO 63"/>
      <sheetName val="LO 62"/>
      <sheetName val="LO 49 A"/>
      <sheetName val="LO 61"/>
      <sheetName val="P3-PanAn-Factored"/>
      <sheetName val="ESTI."/>
      <sheetName val="DI-ESTI"/>
      <sheetName val="PTCT"/>
      <sheetName val="`u lun"/>
      <sheetName val="SPL4"/>
      <sheetName val="DGCT_x0006_"/>
      <sheetName val="NhapSl"/>
      <sheetName val="Nluc"/>
      <sheetName val="Tohop"/>
      <sheetName val="KT_Tthan"/>
      <sheetName val="Tra_TTTD"/>
      <sheetName val="GiaVL"/>
      <sheetName val="Phan tich don gia chi Uet"/>
      <sheetName val="Nhap don gia VL dia _x0003__x0000_uong"/>
      <sheetName val="dam"/>
      <sheetName val="Mocantho"/>
      <sheetName val="MoQL91"/>
      <sheetName val="tru"/>
      <sheetName val="dg"/>
      <sheetName val="10mduongsaumo"/>
      <sheetName val="ctt"/>
      <sheetName val="thanmkhao"/>
      <sheetName val="monho"/>
      <sheetName val="tai"/>
      <sheetName val="hoang"/>
      <sheetName val="hoang (2)"/>
      <sheetName val="hoang (3)"/>
      <sheetName val="SheetÀ"/>
      <sheetName val="NHAP"/>
      <sheetName val="She_x0000_t9"/>
      <sheetName val="_x0000_Ё_x0000__x0000__x0000__x0000_䀤_x0001__x0000__x0000__x0000__x0000_䀶_x0001__x0000_晦晦晦䀙_x0001__x0000__x0000__x0000__x0000_㿰_x0001_H-_x0000_ਈ_x0000_"/>
      <sheetName val="TT_35NH"/>
      <sheetName val="sut&lt;1 0"/>
      <sheetName val="tuong"/>
      <sheetName val="ktduong"/>
      <sheetName val="cu"/>
      <sheetName val="KTcau2004"/>
      <sheetName val="KT2004XL#moi"/>
      <sheetName val="denbu"/>
      <sheetName val="thop"/>
      <sheetName val="He so"/>
      <sheetName val="PL Vua"/>
      <sheetName val="DPD"/>
      <sheetName val="DgDuong"/>
      <sheetName val="dgmo-tru"/>
      <sheetName val="dgdam"/>
      <sheetName val="Dam-Mo-Tru"/>
      <sheetName val="DTDuong"/>
      <sheetName val="GTXLc"/>
      <sheetName val="CPXLk"/>
      <sheetName val="KPTH"/>
      <sheetName val="Bang KL ket cau"/>
      <sheetName val="0_x0000__x0000_ﱸ͕_x0000__x0004__x0000__x0000__x0000__x0000__x0000__x0000_͕_x0000__x0000__x0000__x0000__x0000__x0000__x0000__x0000_列͕_x0000__x0000__x0013__x0000__x0000__x0000_"/>
      <sheetName val="_x0000_????_x0001__x0000__x0000__x0000__x0000_?_x0001_H-_x0000_?_x0000_????_x0001__x0000_????_x0001__x0000__x0000__x0000_"/>
      <sheetName val="dv-kphi-cviet"/>
      <sheetName val="bvh-kphi"/>
      <sheetName val="PCCPCHUNG CHO CAC DTUONG"/>
      <sheetName val="Piers of Main Flyower (1)"/>
      <sheetName val="TN"/>
      <sheetName val="ND"/>
      <sheetName val="Ё_x0000_䀤_x0001__x0000_䀶_x0001__x0000_晦晦晦䀙_x0001__x0000_㿰_x0001_H-_x0000_ਈ_x0000_ꏗ㵰휊䀁_x0001__x0000_尩슏⣵䀂"/>
      <sheetName val="PBCPCHUNG CHO CAC _x0007_{WÑNG"/>
      <sheetName val="ma-pt"/>
      <sheetName val="CHI"/>
      <sheetName val="Nhap don gia VL dia _x0003_"/>
      <sheetName val="?_x0000_?_x0001__x0000_?_x0001__x0000_????_x0001__x0000_?_x0001_H-_x0000_?_x0000_????_x0001__x0000_????"/>
      <sheetName val="Ё"/>
      <sheetName val="Phan tich don gia chi ˆUet"/>
      <sheetName val="coc duc"/>
      <sheetName val="ctTBA"/>
      <sheetName val="Khu xu ly nuoc THiep-XD"/>
      <sheetName val="Thuc thanh"/>
      <sheetName val="Số liệu"/>
      <sheetName val="TKKYI"/>
      <sheetName val="TKKYII"/>
      <sheetName val="Tổng hợp theo học sinh"/>
      <sheetName val="XL4Test5 (2)"/>
      <sheetName val="vua_x0000__x0000__x0000__x0000__x0000__x0000__x0000__x0000__x0000__x0000__x0000_韘࿊_x0000__x0004__x0000__x0000__x0000__x0000__x0000__x0000_酐࿊_x0000__x0000__x0000__x0000__x0000_"/>
      <sheetName val="Du toan chi tiet_x0000_coc nuoc"/>
      <sheetName val="IBASE"/>
      <sheetName val="sat"/>
      <sheetName val="ptvt"/>
      <sheetName val="Box-Girder"/>
      <sheetName val="CTC_x000f_NG_02"/>
      <sheetName val="_x0004_GCong"/>
      <sheetName val="3cau"/>
      <sheetName val="266+623"/>
      <sheetName val="TXL(266+623"/>
      <sheetName val="DDCT"/>
      <sheetName val="M"/>
      <sheetName val="vln"/>
      <sheetName val="Pier"/>
      <sheetName val="Pile"/>
      <sheetName val="IN__x000e_X"/>
      <sheetName val="TinhToan"/>
      <sheetName val="CHI?TIET"/>
      <sheetName val="dt-kphi-ÿÿo-ctiet"/>
      <sheetName val="?"/>
      <sheetName val="????_x0001_"/>
      <sheetName val="_x0000_?_x0000__x0000__x0000__x0000_?_x0001__x0000__x0000__x0000__x0000_?_x0001__x0000_????_x0001__x0000__x0000__x0000__x0000_?_x0001_H-_x0000_?_x0000_"/>
      <sheetName val="Nhap don gia VL dia _x0003_?uong"/>
      <sheetName val="?Ё????䀤_x0001_????䀶_x0001_?晦晦晦䀙_x0001_????㿰_x0001_H-?ਈ?"/>
      <sheetName val="Ё?䀤_x0001_?䀶_x0001_?晦晦晦䀙_x0001_?㿰_x0001_H-?ਈ?ꏗ㵰휊䀁_x0001_?尩슏⣵䀂"/>
      <sheetName val="?????_x0001_?????_x0001_H-???????_x0001_?????_x0001_???"/>
      <sheetName val="???_x0001_??_x0001_?????_x0001_??_x0001_H-???????_x0001_?????"/>
      <sheetName val="????_x0001_??_x0001_H-???????_x0001_?????_x0001_?"/>
      <sheetName val="???????_x0001_?????_x0001_?????_x0001_?????_x0001_H-???"/>
      <sheetName val="She?t9"/>
      <sheetName val="Dbþgia"/>
      <sheetName val="DEF"/>
      <sheetName val="TH_11"/>
      <sheetName val="CUAHANG"/>
      <sheetName val="MAKHACH"/>
      <sheetName val="XXXXXXX3"/>
      <sheetName val="XXXXXXX2"/>
      <sheetName val="CHI TI_x0000__x0000_"/>
      <sheetName val="Don gia"/>
      <sheetName val="coctuatrenda"/>
      <sheetName val="vua_x0000_韘࿊_x0000__x0004__x0000_酐࿊_x0000_須࿊_x0000__x0004__x0000__x0016_[dtTKKT-98-10"/>
      <sheetName val="?_x0000_???_x0010_??_x0000__x0004__x0000__x0000__x0000__x0000__x0000__x0000_??_x0000__x0000__x0000__x0000__x0000__x0000__x0000__x0000_??_x0000__x0000__x0006_"/>
      <sheetName val="S? li?u"/>
      <sheetName val="T?ng h?p theo h?c sinh"/>
      <sheetName val="vua_x0000_??_x0000__x0004__x0000_??_x0000_??_x0000__x0004__x0000__x0016_[dtTKKT-98-10"/>
      <sheetName val="vua_x0000__x0000__x0000__x0000__x0000__x0000__x0000__x0000__x0000__x0000__x0000_??_x0000__x0004__x0000__x0000__x0000__x0000__x0000__x0000_??_x0000__x0000__x0000__x0000__x0000_"/>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nghop"/>
      <sheetName val="Sheet19"/>
      <sheetName val="Sheet18"/>
      <sheetName val="rph_(2)"/>
      <sheetName val="dtoan_-ctiet"/>
      <sheetName val="sut_duong"/>
      <sheetName val="sut_am"/>
      <sheetName val="bu_lun"/>
      <sheetName val="xoi_lo_chan_ke"/>
      <sheetName val="dt-kphi_(2)"/>
      <sheetName val="Piers_of_Main_Flyover_(1)"/>
      <sheetName val="Cot_Tru1"/>
      <sheetName val="COC_KHOAN_M1"/>
      <sheetName val="COC_KHOAN_M2"/>
      <sheetName val="COC_KHOAN_T1"/>
      <sheetName val="COC_KHOAN_T5"/>
      <sheetName val="COC_KHOAN_T4"/>
      <sheetName val="COC_DONG"/>
      <sheetName val="B_cao"/>
      <sheetName val="T_tiet"/>
      <sheetName val="T_N"/>
      <sheetName val="TSCD_DUNG_CHUNG_"/>
      <sheetName val="TSCDTOAN_NHA_MAY"/>
      <sheetName val="CPSXTOAN_BO_SP"/>
      <sheetName val="PBCPCHUNG_CHO_CAC_DTUONG"/>
      <sheetName val="DTCT_02__2595"/>
      <sheetName val="DU_TOAN"/>
      <sheetName val="CHI_TIET"/>
      <sheetName val="PHAN_TICH"/>
      <sheetName val="YEU_TO_CONG"/>
      <sheetName val="TD_3DIEM"/>
      <sheetName val="TD_2DIEM"/>
      <sheetName val="THKL_nghiemthu"/>
      <sheetName val="DTCTtaluy_(2)"/>
      <sheetName val="KLDGTT&lt;120%_(2)"/>
      <sheetName val="TH_(2)"/>
      <sheetName val="Vatlieu_cau"/>
      <sheetName val="cau_DS11"/>
      <sheetName val="cau_DS12"/>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Khu_xu_ly_nuoc_THiep-XD"/>
      <sheetName val="nhan_cong"/>
      <sheetName val="dtoan_(4)"/>
      <sheetName val="NVBH_KHAC"/>
      <sheetName val="NVBH_HOAN"/>
      <sheetName val="TO_HUNG"/>
      <sheetName val="CONGNHAN_NE"/>
      <sheetName val="`u_lun"/>
      <sheetName val="Sheet3_(2)"/>
      <sheetName val="PL_tham_dinh"/>
      <sheetName val="Bu_VC"/>
      <sheetName val="INV"/>
      <sheetName val="XXXXXXX4"/>
      <sheetName val="[dtTKKT-98-106.xlsၝTHCDS11"/>
      <sheetName val="[dtTKKT-98-106.xls?THCDS11"/>
      <sheetName val="vua???????????韘࿊?_x0004_??????酐࿊?????"/>
      <sheetName val="_"/>
      <sheetName val="S_ li_u"/>
      <sheetName val="T_ng h_p theo h_c sinh"/>
      <sheetName val="_____x0001_"/>
      <sheetName val="Nhap don gia VL dia _x0003__uong"/>
      <sheetName val="_Ё____䀤_x0001_____䀶_x0001__晦晦晦䀙_x0001_____㿰_x0001_H-_ਈ_"/>
      <sheetName val="Ё_䀤_x0001__䀶_x0001__晦晦晦䀙_x0001__㿰_x0001_H-_ਈ_ꏗ㵰휊䀁_x0001__尩슏⣵䀂"/>
      <sheetName val="She"/>
      <sheetName val="0"/>
      <sheetName val="Du toan chi tiet"/>
      <sheetName val="sut&lt;1_0"/>
      <sheetName val="NHTN"/>
      <sheetName val="QLDD"/>
      <sheetName val="T2_x0000__x0000_)"/>
      <sheetName val="CDPS"/>
      <sheetName val="Giathanh1m3BT"/>
      <sheetName val="COC KHOAN0T5"/>
      <sheetName val="dtct cong"/>
      <sheetName val="CPVUE_03"/>
      <sheetName val="fej"/>
      <sheetName val="DT1__x0010_3"/>
      <sheetName val="DGKE_00"/>
      <sheetName val="P4-T`nAn-Factored"/>
      <sheetName val="Moi truong"/>
      <sheetName val="KHĐ"/>
      <sheetName val="DGAT_02"/>
      <sheetName val="Sheet1 (3)"/>
      <sheetName val="Sheet1 (2)"/>
      <sheetName val="t1_3"/>
      <sheetName val="Don_gia_chi_tiet"/>
      <sheetName val="Du_thau"/>
      <sheetName val="Tro_giup"/>
      <sheetName val="md5!-52"/>
      <sheetName val="NVBH(HOAN"/>
      <sheetName val="dt-cphi-ctieT"/>
      <sheetName val="T_x0004_ 3DIEM"/>
      <sheetName val="Rheet10"/>
      <sheetName val="KLD_x0007_TT&lt;120%"/>
      <sheetName val="dt-k0hi (2)"/>
      <sheetName val="DT_x0003_T_02"/>
      <sheetName val="_dtTKKT-98-106.xlsၝTHCDS11"/>
      <sheetName val="_dtTKKT-98-106.xls_THCDS11"/>
      <sheetName val="NKC"/>
      <sheetName val="SoCaiT"/>
      <sheetName val="THDU"/>
      <sheetName val="Piers of Main Flylyer (1)"/>
      <sheetName val="KLDGTT&lt;1ü_x000c__x0000__x0000_(2)"/>
      <sheetName val="DothiP1"/>
      <sheetName val="???_x0001_??_x0001_?????_x0001_??_x0001_H-???"/>
      <sheetName val="10mduongsa{ío"/>
      <sheetName val="______x0001_______x0001_H-________x0001_______x0001____"/>
      <sheetName val="____x0001____x0001_______x0001____x0001_H-________x0001______"/>
      <sheetName val="_____x0001____x0001_H-________x0001_______x0001__"/>
      <sheetName val="________x0001_______x0001_______x0001_______x0001_H-___"/>
      <sheetName val="She_t9"/>
      <sheetName val="____x0001____x0001_______x0001____x0001_H-___"/>
      <sheetName val="ptvì0-1"/>
      <sheetName val="0??ﱸ͕?_x0004_??????͕????????列͕??_x0013_???"/>
      <sheetName val="Gca may Buu dien"/>
      <sheetName val="882"/>
      <sheetName val="Giamay"/>
      <sheetName val="DM_GVT"/>
      <sheetName val="May chuyen nganh"/>
      <sheetName val="TT06"/>
      <sheetName val="TD &quot;DIEM"/>
      <sheetName val="_x0000__x0000__x0000__x0000__x0000__x0000_??_x0000__x0000__x0013__x0000__x0000__x0000__x0000__x0000__x0000__x0000__x0000__x0000__x0000__x0000__x0000__x0000__x0000__x0000__x001f_[dtT"/>
      <sheetName val="Tuong-ٺ_x0001_an"/>
      <sheetName val="DG೼�_02"/>
      <sheetName val="Du toan chi tiet coc juoc"/>
      <sheetName val="Du toan_x0000_chi tiet coc"/>
      <sheetName val="Sheet3ٺ_x0001_2)"/>
      <sheetName val="TM_JCTC"/>
      <sheetName val="KLDGTT&lt;1ü_x000c_??(2)"/>
      <sheetName val="THNVVNN"/>
      <sheetName val="DSTTGTGT"/>
      <sheetName val="KET CHUYEN GIA VON 2005"/>
      <sheetName val="TMTC"/>
      <sheetName val="CHI TIEU"/>
      <sheetName val="KQKD"/>
      <sheetName val="BCDKT"/>
      <sheetName val="T.H CPCT"/>
      <sheetName val="THGÝaT"/>
      <sheetName val="khai  thue"/>
      <sheetName val="C§PS"/>
      <sheetName val="TRUONG "/>
      <sheetName val="KON LONG"/>
      <sheetName val="THUY DIEN"/>
      <sheetName val="NGO MAY"/>
      <sheetName val="NGOC HOI"/>
      <sheetName val="cau 2"/>
      <sheetName val="Quantity"/>
      <sheetName val="tra_x0000__x0000__x0000__x0000__x0000_±@Z"/>
      <sheetName val="khluong"/>
      <sheetName val="0000000!"/>
      <sheetName val="ma_pt"/>
      <sheetName val="_?____?_x0001_____?_x0001__????_x0001_____?_x0001_H-_?_"/>
      <sheetName val="?_?_x0001__?_x0001__????_x0001__?_x0001_H-_?_????_x0001__????"/>
      <sheetName val="YE2_x0000__x0000_ CONG"/>
      <sheetName val="DT1]03"/>
      <sheetName val="Phan_tich_don_gia_chi_Uet"/>
      <sheetName val="CAU DAK PSI"/>
      <sheetName val="BT gi¸ thµnh"/>
      <sheetName val="KL thanh toan-Xuan Dao"/>
      <sheetName val="T²_x0000__x0000_8-49"/>
      <sheetName val="S2_x0000__x0000_11"/>
      <sheetName val="Gia Du Thau "/>
      <sheetName val="She%t11"/>
      <sheetName val="Nhap don gia VL dia áhuong"/>
      <sheetName val="uong mot ngay cong xay lap"/>
      <sheetName val="Piers of Mai. Flyover (1)"/>
      <sheetName val="KLDGTT&lt;1ü_x000c_"/>
      <sheetName val="PC-summary"/>
      <sheetName val="Ctinh 10kV"/>
      <sheetName val="DG??_02"/>
      <sheetName val="dt-kphi-isoiendo"/>
      <sheetName val="bth-ëphi"/>
      <sheetName val="vua_x0000__x0000__x0000__x0000__x0000__x0000__x0000__x0000__x0000__x0010__x0000_韘࿊_x0000__x0004__x0000__x0000__x0000__x0000__x0000__x0000_酐࿊_x0000__x0000__x0000__x0000__x0000_"/>
      <sheetName val="Du toan chi tiet?coc nuoc"/>
      <sheetName val="tra?????±@Z"/>
      <sheetName val="COC KHOAN V1"/>
      <sheetName val="S²_x0000__x0000_2"/>
      <sheetName val="Eodule1"/>
      <sheetName val="Load"/>
      <sheetName val="bth-kpha"/>
      <sheetName val="MTO REV.2(ARMOR)"/>
      <sheetName val="Nhatkychung"/>
      <sheetName val="CtVKdam_x0000_Ʀ_x0000__x0000__x0000__x0000__x0000_"/>
      <sheetName val="_x0000_Ё_x0000__x0000__x0000__x0000_䀤_x0001__x0000__x0000__x0000__x0000_䀶_x0001__x0000_晦晦晦䀙_x0001__x0000__x0000__x0000_"/>
      <sheetName val="Tuong-?_x0001_an"/>
      <sheetName val="TT"/>
      <sheetName val="YE2"/>
      <sheetName val="dtmkphi-iso-tong"/>
      <sheetName val="PL t"/>
      <sheetName val="Bu VC_x0000__x0000__x0000__x0000__x0000__x0000__x0000_4_x0000__x0001__x0000_龴΅_x0000__x0004__x0000_"/>
      <sheetName val="tra"/>
      <sheetName val="LO 5_x0009_"/>
      <sheetName val="vua?韘࿊?_x0004_?酐࿊?須࿊?_x0004_?_x0016_[dtTKKT-98-10"/>
      <sheetName val="RCCPCHUNG CHO CAC DTUONG"/>
      <sheetName val="[_x001e__x001e__x001e__x001e__x001e__x001e__x001e__x001e__x001e__x001e__x001e__x001e__x001e__x001e__x001e__x001e__x001e__x001e__x001e__x001e__x001e__x001e__x001e__x001e__x001e__x001e__x001e__x001e__x001e_"/>
      <sheetName val="_x001e__x001e__x001e__x001e__x001e__x001e__x001e__x001e__x001e__x001e__x001e__x001e__x001e__x001e__x001e__x001e__x001e__x001e__x001e__x001e__x001e__x001e__x001e__x001e__x001e__x001e__x001e__x001e__x001e__x001e_"/>
      <sheetName val="THDT_x0000__x0000__x0000__x0000__x0017_[dtTKKT-98-106.xls]KST"/>
      <sheetName val="PTCT_x0000__x0000__x0000__x0000__x0017_[dtTKKT-98-106.xls]THD"/>
      <sheetName val="Bu VC_x0000__x0000__x0000__x0018_[dtTKKT-98-106.xls]luo"/>
      <sheetName val="Nluc_x0000__x0000__x0000__x0000__x0018_[dtTKKT-98-106.xls]Toh"/>
      <sheetName val="Du toan chi tiet coc nuoc_x0000__x0009_㲠ή_x0000__x0004_"/>
      <sheetName val="SUMMARY_x0000__x0000__x0000__x0000__x0000__x0000__x0000__x0000__x0000__x0001__x0000__x0000__x0000__x0000__x0000__x0000__x0000__x0000__x0000__x0000__x0000_꯼Ŏ_x0000_"/>
      <sheetName val="FPPN_x0000__x0000_ﬄΥ_x0000__x0004__x0000__x0000__x0000__x0000__x0000__x0000_錜Ι_x0000__x0000__x0000__x0000__x0000__x0000__x0000__x0000_㤼Ę_x0000__x0000_ĥ"/>
      <sheetName val="KHAO_TCCD"/>
      <sheetName val="40000000_x0000_Ή_x0000__x0000__x0000__x0000__x0000__x0000__x0000__x0000__x0000__x0000_ꃬ΅_x0000__x0004__x0000__x0000__x0000__x0000__x0000__x0000_"/>
      <sheetName val="S2"/>
      <sheetName val="CtVKdam"/>
      <sheetName val="LO 5 "/>
      <sheetName val="Luong mot ngay cofg xay lap"/>
      <sheetName val="hinhhoc"/>
      <sheetName val="NC"/>
      <sheetName val="dt-kphi_x0010_øÿet"/>
      <sheetName val="Klu_x0016_4_x0000_DÀÀFN"/>
      <sheetName val="Tuong-ٺՍ_x0000__x0000_"/>
      <sheetName val="dt,kphi-iso-tong"/>
      <sheetName val="dt-kphi_x000a_iso-ctiet"/>
      <sheetName val="sut8100"/>
      <sheetName val="tra-vat-l)eu"/>
      <sheetName val="DL^KH"/>
      <sheetName val="soctiett+"/>
      <sheetName val="CtVKdam?Ʀ?????"/>
      <sheetName val="Du toan c`i tiet coc nuoc"/>
      <sheetName val="SUMMARY"/>
      <sheetName val="Klu_x0016_4"/>
      <sheetName val="Luong_x0000_mot ngay cong xay lap"/>
      <sheetName val="coc_duc"/>
      <sheetName val="bao_cao_ngay_13-02"/>
      <sheetName val="LO_65+41B"/>
      <sheetName val="LO_48"/>
      <sheetName val="LO_47A"/>
      <sheetName val="LO_46B"/>
      <sheetName val="LO_45"/>
      <sheetName val="LO_44"/>
      <sheetName val="LO_46A"/>
      <sheetName val="LO_41A"/>
      <sheetName val="LO_66"/>
      <sheetName val="LO_42"/>
      <sheetName val="LO_47B"/>
      <sheetName val="LO_43"/>
      <sheetName val="LO_64"/>
      <sheetName val="LO_50"/>
      <sheetName val="LO_49_B_"/>
      <sheetName val="LO_63"/>
      <sheetName val="LO_62"/>
      <sheetName val="LO_49_A"/>
      <sheetName val="LO_61"/>
      <sheetName val="ESTI_"/>
      <sheetName val="Nhap_don_gia_VL_dia_uong"/>
      <sheetName val="IN_X"/>
      <sheetName val="He_so"/>
      <sheetName val="PL_Vua"/>
      <sheetName val="Bang_KL_ket_cau"/>
      <sheetName val="Số_liệu"/>
      <sheetName val="Tổng_hợp_theo_học_sinh"/>
      <sheetName val="XL4Test5_(2)"/>
      <sheetName val="Thuc_thanh"/>
      <sheetName val="Don_gia"/>
      <sheetName val="roto_truc"/>
      <sheetName val="Day_dt"/>
      <sheetName val="stato_tam_say"/>
      <sheetName val="Stato_ep"/>
      <sheetName val="Canh_gio"/>
      <sheetName val="Ss_Z-_GB"/>
      <sheetName val="Piers_of_Main_Flylyer_(1)"/>
      <sheetName val="Du toan chi tiet coc nuoc 㲠ή_x0004_"/>
      <sheetName val="CHITIET"/>
      <sheetName val="Nhap don gia VL dia _x0003_uong"/>
      <sheetName val="Shet9"/>
      <sheetName val="????_x0001_?_x0001_H-?????_x0001_????_x0001_"/>
      <sheetName val="??_x0001_?_x0001_????_x0001_?_x0001_H-?????_x0001_????"/>
      <sheetName val="Du toan chi tietcoc nuoc"/>
      <sheetName val="??_x0001_?_x0001_????_x0001_?_x0001_H-?"/>
      <sheetName val="CHI TI"/>
      <sheetName val="????_x0010_??_x0004_????_x0006_"/>
      <sheetName val="vua??_x0004_????_x0004__x0016_[dtTKKT-98-10"/>
      <sheetName val="vua??_x0004_??"/>
      <sheetName val="KLDGTT&lt;1ü_x000c_(2)"/>
      <sheetName val="??_x0013__x001f_[dtT"/>
      <sheetName val="Du toanchi tiet coc"/>
      <sheetName val="vua_x0010_韘࿊_x0004_酐࿊"/>
      <sheetName val="Bu VC4_x0001_龴΅_x0004_"/>
      <sheetName val="THDT_x0017_[dtTKKT-98-106.xls]KST"/>
      <sheetName val="PTCT_x0017_[dtTKKT-98-106.xls]THD"/>
      <sheetName val="Bu VC_x0018_[dtTKKT-98-106.xls]luo"/>
      <sheetName val="Nluc_x0018_[dtTKKT-98-106.xls]Toh"/>
      <sheetName val="SUMMARY_x0001_꯼Ŏ"/>
      <sheetName val="Klu_x0016_4DÀÀFN"/>
      <sheetName val="Tuong-ٺՍ"/>
      <sheetName val="Luongmot ngay cong xay lap"/>
      <sheetName val="????_x0001__x0000_?_x0001_H-_x0000_?_x0000_????_x0001__x0000_????_x0001__x0000_"/>
      <sheetName val="?_x0000_?_x0001__x0000_?_x0001__x0000_????_x0001__x0000_?_x0001_H-_x0000_?_x0000_"/>
      <sheetName val="Du toan chi tiet coc nuoc_x0000__x0000__x0000__x0000__x0000__x0000_"/>
      <sheetName val="CHI TI??"/>
      <sheetName val="?????_x0010_???_x0004_????????????????????_x0006_"/>
      <sheetName val="vua????_x0004_???????_x0004_?_x0016_[dtTKKT-98-10"/>
      <sheetName val="vua??????????????_x0004_?????????????"/>
      <sheetName val="T2??)"/>
      <sheetName val="??????????_x0013_???????????????_x001f_[dtT"/>
      <sheetName val="Du toan?chi tiet coc"/>
    </sheetNames>
    <sheetDataSet>
      <sheetData sheetId="0" refreshError="1"/>
      <sheetData sheetId="1" refreshError="1"/>
      <sheetData sheetId="2" refreshError="1"/>
      <sheetData sheetId="3" refreshError="1"/>
      <sheetData sheetId="4" refreshError="1"/>
      <sheetData sheetId="5" refreshError="1">
        <row r="10">
          <cell r="Q10">
            <v>58000</v>
          </cell>
        </row>
        <row r="12">
          <cell r="Q12">
            <v>54000</v>
          </cell>
        </row>
        <row r="15">
          <cell r="Q15">
            <v>164</v>
          </cell>
        </row>
        <row r="20">
          <cell r="Q20">
            <v>18000</v>
          </cell>
        </row>
        <row r="21">
          <cell r="Q21">
            <v>50000</v>
          </cell>
        </row>
        <row r="23">
          <cell r="Q23">
            <v>4340</v>
          </cell>
        </row>
        <row r="28">
          <cell r="Q28">
            <v>1364000</v>
          </cell>
        </row>
        <row r="29">
          <cell r="Q29">
            <v>6091</v>
          </cell>
        </row>
        <row r="30">
          <cell r="Q30">
            <v>3500</v>
          </cell>
        </row>
        <row r="33">
          <cell r="Q33">
            <v>13636</v>
          </cell>
        </row>
        <row r="37">
          <cell r="Q37">
            <v>30000</v>
          </cell>
        </row>
        <row r="40">
          <cell r="Q40">
            <v>4500</v>
          </cell>
        </row>
        <row r="45">
          <cell r="Q45">
            <v>4300</v>
          </cell>
        </row>
        <row r="47">
          <cell r="Q47">
            <v>10500</v>
          </cell>
        </row>
        <row r="48">
          <cell r="Q48">
            <v>2000</v>
          </cell>
        </row>
        <row r="49">
          <cell r="Q49">
            <v>3000</v>
          </cell>
        </row>
        <row r="50">
          <cell r="Q50">
            <v>1200</v>
          </cell>
        </row>
        <row r="51">
          <cell r="Q51">
            <v>1370</v>
          </cell>
        </row>
        <row r="55">
          <cell r="Q55">
            <v>8636.363636363636</v>
          </cell>
        </row>
      </sheetData>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sheetData sheetId="63"/>
      <sheetData sheetId="64"/>
      <sheetData sheetId="65"/>
      <sheetData sheetId="66" refreshError="1"/>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sheetData sheetId="104"/>
      <sheetData sheetId="105"/>
      <sheetData sheetId="106"/>
      <sheetData sheetId="107"/>
      <sheetData sheetId="108" refreshError="1"/>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sheetData sheetId="226"/>
      <sheetData sheetId="227"/>
      <sheetData sheetId="228"/>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sheetData sheetId="326"/>
      <sheetData sheetId="327"/>
      <sheetData sheetId="328"/>
      <sheetData sheetId="329"/>
      <sheetData sheetId="330" refreshError="1"/>
      <sheetData sheetId="331" refreshError="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refreshError="1"/>
      <sheetData sheetId="363"/>
      <sheetData sheetId="364"/>
      <sheetData sheetId="365"/>
      <sheetData sheetId="366"/>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refreshError="1"/>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sheetData sheetId="541" refreshError="1"/>
      <sheetData sheetId="542"/>
      <sheetData sheetId="543" refreshError="1"/>
      <sheetData sheetId="544"/>
      <sheetData sheetId="545"/>
      <sheetData sheetId="546"/>
      <sheetData sheetId="547" refreshError="1"/>
      <sheetData sheetId="548" refreshError="1"/>
      <sheetData sheetId="549"/>
      <sheetData sheetId="550"/>
      <sheetData sheetId="551"/>
      <sheetData sheetId="552" refreshError="1"/>
      <sheetData sheetId="553" refreshError="1"/>
      <sheetData sheetId="554" refreshError="1"/>
      <sheetData sheetId="555" refreshError="1"/>
      <sheetData sheetId="556"/>
      <sheetData sheetId="557"/>
      <sheetData sheetId="558" refreshError="1"/>
      <sheetData sheetId="559" refreshError="1"/>
      <sheetData sheetId="560"/>
      <sheetData sheetId="561"/>
      <sheetData sheetId="562" refreshError="1"/>
      <sheetData sheetId="563"/>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sheetData sheetId="573"/>
      <sheetData sheetId="574" refreshError="1"/>
      <sheetData sheetId="575" refreshError="1"/>
      <sheetData sheetId="576" refreshError="1"/>
      <sheetData sheetId="577" refreshError="1"/>
      <sheetData sheetId="578" refreshError="1"/>
      <sheetData sheetId="579" refreshError="1"/>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sheetData sheetId="623" refreshError="1"/>
      <sheetData sheetId="624"/>
      <sheetData sheetId="625"/>
      <sheetData sheetId="626" refreshError="1"/>
      <sheetData sheetId="627"/>
      <sheetData sheetId="628"/>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refreshError="1"/>
      <sheetData sheetId="643"/>
      <sheetData sheetId="644"/>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refreshError="1"/>
      <sheetData sheetId="654" refreshError="1"/>
      <sheetData sheetId="655"/>
      <sheetData sheetId="656"/>
      <sheetData sheetId="657" refreshError="1"/>
      <sheetData sheetId="658" refreshError="1"/>
      <sheetData sheetId="659" refreshError="1"/>
      <sheetData sheetId="660"/>
      <sheetData sheetId="661"/>
      <sheetData sheetId="662" refreshError="1"/>
      <sheetData sheetId="663" refreshError="1"/>
      <sheetData sheetId="664" refreshError="1"/>
      <sheetData sheetId="665"/>
      <sheetData sheetId="666" refreshError="1"/>
      <sheetData sheetId="667"/>
      <sheetData sheetId="668" refreshError="1"/>
      <sheetData sheetId="669"/>
      <sheetData sheetId="670" refreshError="1"/>
      <sheetData sheetId="67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sheetData sheetId="682"/>
      <sheetData sheetId="683" refreshError="1"/>
      <sheetData sheetId="684"/>
      <sheetData sheetId="685" refreshError="1"/>
      <sheetData sheetId="686"/>
      <sheetData sheetId="687"/>
      <sheetData sheetId="688" refreshError="1"/>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sheetData sheetId="735"/>
      <sheetData sheetId="736" refreshError="1"/>
      <sheetData sheetId="737" refreshError="1"/>
      <sheetData sheetId="738"/>
      <sheetData sheetId="739" refreshError="1"/>
      <sheetData sheetId="740" refreshError="1"/>
      <sheetData sheetId="741" refreshError="1"/>
      <sheetData sheetId="742" refreshError="1"/>
      <sheetData sheetId="743" refreshError="1"/>
      <sheetData sheetId="744"/>
      <sheetData sheetId="745" refreshError="1"/>
      <sheetData sheetId="746"/>
      <sheetData sheetId="747"/>
      <sheetData sheetId="748" refreshError="1"/>
      <sheetData sheetId="749" refreshError="1"/>
      <sheetData sheetId="750"/>
      <sheetData sheetId="751" refreshError="1"/>
      <sheetData sheetId="752"/>
      <sheetData sheetId="753"/>
      <sheetData sheetId="754" refreshError="1"/>
      <sheetData sheetId="755"/>
      <sheetData sheetId="756" refreshError="1"/>
      <sheetData sheetId="757" refreshError="1"/>
      <sheetData sheetId="758" refreshError="1"/>
      <sheetData sheetId="759" refreshError="1"/>
      <sheetData sheetId="760"/>
      <sheetData sheetId="761"/>
      <sheetData sheetId="762"/>
      <sheetData sheetId="763"/>
      <sheetData sheetId="764"/>
      <sheetData sheetId="765"/>
      <sheetData sheetId="76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ke"/>
      <sheetName val="Lietke"/>
      <sheetName val="00000000"/>
      <sheetName val="10000000"/>
      <sheetName val="gVL"/>
      <sheetName val="ma-pt"/>
      <sheetName val="chitiet"/>
      <sheetName val="chitimc"/>
      <sheetName val="XL4Poppy"/>
      <sheetName val="lam-moi"/>
      <sheetName val="Tiepdia"/>
      <sheetName val="DTXL"/>
      <sheetName val="Dulieu"/>
      <sheetName val="Sheet3"/>
      <sheetName val="Tuan1"/>
      <sheetName val="Tuan 2 thang 7 (2)"/>
      <sheetName val="Tuan 3 thang 7 "/>
      <sheetName val="Tuan2"/>
      <sheetName val="Tuan3"/>
      <sheetName val="Quy4-03"/>
      <sheetName val="SX Mien"/>
      <sheetName val="10 thang nam 2003"/>
      <sheetName val="Tuan 1 thang 7"/>
      <sheetName val="Tuan 2 thang 7"/>
      <sheetName val="Sheet2"/>
      <sheetName val="XL4Test5"/>
      <sheetName val="DATA"/>
      <sheetName val="Thuc thanh"/>
      <sheetName val="CT Thang Mo"/>
      <sheetName val="SILICATE"/>
      <sheetName val="CT  PL"/>
      <sheetName val="ptvt"/>
      <sheetName val="PTDG"/>
      <sheetName val="Planned"/>
      <sheetName val="ESTI_"/>
      <sheetName val="DI_ESTI"/>
      <sheetName val="Danh mục"/>
      <sheetName val="KH-Q1,Q2,01"/>
      <sheetName val="Sat tron"/>
      <sheetName val="TongKe-Tong"/>
      <sheetName val="LKVT-Tong"/>
      <sheetName val="TongKe-4mach"/>
      <sheetName val="LKVT-4mach"/>
      <sheetName val="TongKe-2mach"/>
      <sheetName val="LKVT-2mach"/>
      <sheetName val="LKVT-TongHop"/>
      <sheetName val="LKVT-ThuHoi"/>
      <sheetName val="DenBuDat"/>
      <sheetName val="LietKeHTT"/>
      <sheetName val="DAO DAP MONG"/>
      <sheetName val="den bu nha"/>
      <sheetName val="YC-Pxaydung"/>
      <sheetName val="KhoiLuongThep"/>
      <sheetName val="KHQT-00-01"/>
      <sheetName val="ptdg-duong"/>
      <sheetName val="CPK_NHS"/>
      <sheetName val="THCPTB_NHS"/>
      <sheetName val="btct"/>
    </sheetNames>
    <sheetDataSet>
      <sheetData sheetId="0" refreshError="1">
        <row r="7">
          <cell r="B7" t="str">
            <v>N111-34B</v>
          </cell>
          <cell r="C7" t="str">
            <v>NÐo gãc</v>
          </cell>
          <cell r="D7" t="str">
            <v>123450F</v>
          </cell>
          <cell r="E7">
            <v>1</v>
          </cell>
          <cell r="F7" t="str">
            <v>G1=12°34'50"F</v>
          </cell>
          <cell r="G7">
            <v>43</v>
          </cell>
          <cell r="H7">
            <v>53</v>
          </cell>
          <cell r="I7">
            <v>43</v>
          </cell>
          <cell r="J7">
            <v>43</v>
          </cell>
          <cell r="K7" t="str">
            <v>6N§-1</v>
          </cell>
          <cell r="M7" t="str">
            <v>2NS-2</v>
          </cell>
          <cell r="O7" t="str">
            <v>6CR4-22</v>
          </cell>
          <cell r="P7" t="str">
            <v>2CR2-9</v>
          </cell>
          <cell r="R7" t="str">
            <v>4T32-23</v>
          </cell>
          <cell r="S7" t="str">
            <v>8BL30-250</v>
          </cell>
          <cell r="T7" t="str">
            <v>RS2</v>
          </cell>
        </row>
        <row r="8">
          <cell r="B8" t="str">
            <v>N111-34A</v>
          </cell>
          <cell r="C8" t="str">
            <v>NÐo gãc</v>
          </cell>
          <cell r="D8" t="str">
            <v>043412F</v>
          </cell>
          <cell r="E8">
            <v>2</v>
          </cell>
          <cell r="F8" t="str">
            <v>G2=04°34'12"F</v>
          </cell>
          <cell r="G8">
            <v>241</v>
          </cell>
          <cell r="H8">
            <v>294</v>
          </cell>
          <cell r="I8">
            <v>241</v>
          </cell>
          <cell r="J8">
            <v>241</v>
          </cell>
          <cell r="K8" t="str">
            <v>6N§-1</v>
          </cell>
          <cell r="M8" t="str">
            <v>2NS-2</v>
          </cell>
          <cell r="O8" t="str">
            <v>6CR4-22</v>
          </cell>
          <cell r="P8" t="str">
            <v>2CR2-9</v>
          </cell>
          <cell r="R8" t="str">
            <v>4T30-22</v>
          </cell>
          <cell r="S8" t="str">
            <v>8BL30-250</v>
          </cell>
          <cell r="T8" t="str">
            <v>RS2</v>
          </cell>
        </row>
        <row r="9">
          <cell r="B9" t="str">
            <v>§111-26A</v>
          </cell>
          <cell r="C9" t="str">
            <v>§ì th¼ng</v>
          </cell>
          <cell r="E9" t="str">
            <v/>
          </cell>
          <cell r="F9" t="str">
            <v/>
          </cell>
          <cell r="G9">
            <v>255</v>
          </cell>
          <cell r="H9">
            <v>549</v>
          </cell>
          <cell r="I9">
            <v>231.70023737579555</v>
          </cell>
          <cell r="J9">
            <v>675</v>
          </cell>
          <cell r="L9" t="str">
            <v>3§D-1</v>
          </cell>
          <cell r="N9" t="str">
            <v>§S-1</v>
          </cell>
          <cell r="O9" t="str">
            <v>6CR4-22</v>
          </cell>
          <cell r="P9" t="str">
            <v>2CR2-9</v>
          </cell>
          <cell r="R9" t="str">
            <v>4T30-18</v>
          </cell>
          <cell r="S9" t="str">
            <v>4BL36-282</v>
          </cell>
          <cell r="T9" t="str">
            <v>RS2</v>
          </cell>
        </row>
        <row r="10">
          <cell r="B10" t="str">
            <v>§111-26A</v>
          </cell>
          <cell r="C10" t="str">
            <v>§ì th¼ng</v>
          </cell>
          <cell r="E10" t="str">
            <v/>
          </cell>
          <cell r="F10" t="str">
            <v/>
          </cell>
          <cell r="G10">
            <v>180</v>
          </cell>
          <cell r="H10">
            <v>729</v>
          </cell>
          <cell r="L10" t="str">
            <v>3§D-1</v>
          </cell>
          <cell r="N10" t="str">
            <v>§S-1</v>
          </cell>
          <cell r="O10" t="str">
            <v>6CR4-22</v>
          </cell>
          <cell r="P10" t="str">
            <v>2CR2-9</v>
          </cell>
          <cell r="R10" t="str">
            <v>4T30-18</v>
          </cell>
          <cell r="S10" t="str">
            <v>4BL36-282</v>
          </cell>
          <cell r="T10" t="str">
            <v>RS2</v>
          </cell>
        </row>
        <row r="11">
          <cell r="B11" t="str">
            <v>N111-20A</v>
          </cell>
          <cell r="C11" t="str">
            <v>NÐo gãc</v>
          </cell>
          <cell r="D11" t="str">
            <v>133624F</v>
          </cell>
          <cell r="E11">
            <v>3</v>
          </cell>
          <cell r="F11" t="str">
            <v>G3=13°36'24"F</v>
          </cell>
          <cell r="G11">
            <v>240</v>
          </cell>
          <cell r="H11">
            <v>969</v>
          </cell>
          <cell r="K11" t="str">
            <v>6N§-1</v>
          </cell>
          <cell r="M11" t="str">
            <v>2NS-2</v>
          </cell>
          <cell r="O11" t="str">
            <v>6CR4-22</v>
          </cell>
          <cell r="P11" t="str">
            <v>2CR2-9</v>
          </cell>
          <cell r="R11" t="str">
            <v>4T30-18</v>
          </cell>
          <cell r="S11" t="str">
            <v>8BL30-250</v>
          </cell>
          <cell r="T11" t="str">
            <v>RS2</v>
          </cell>
        </row>
        <row r="12">
          <cell r="B12" t="str">
            <v>§T-20</v>
          </cell>
          <cell r="C12" t="str">
            <v>§ì th¼ng</v>
          </cell>
          <cell r="E12" t="str">
            <v/>
          </cell>
          <cell r="F12" t="str">
            <v/>
          </cell>
          <cell r="G12">
            <v>155</v>
          </cell>
          <cell r="H12">
            <v>1124</v>
          </cell>
          <cell r="I12">
            <v>146.82983348080185</v>
          </cell>
          <cell r="J12">
            <v>292</v>
          </cell>
          <cell r="L12" t="str">
            <v>3§D-1</v>
          </cell>
          <cell r="N12" t="str">
            <v>§S-1</v>
          </cell>
          <cell r="O12" t="str">
            <v>6CR4-22</v>
          </cell>
          <cell r="P12" t="str">
            <v>2CR2-9</v>
          </cell>
          <cell r="Q12" t="str">
            <v>XT-1,2,3</v>
          </cell>
          <cell r="R12" t="str">
            <v>M26-36</v>
          </cell>
          <cell r="T12" t="str">
            <v>R4</v>
          </cell>
        </row>
        <row r="13">
          <cell r="B13" t="str">
            <v>N111-25A</v>
          </cell>
          <cell r="C13" t="str">
            <v>NÐo gãc</v>
          </cell>
          <cell r="D13" t="str">
            <v>004200F</v>
          </cell>
          <cell r="E13">
            <v>4</v>
          </cell>
          <cell r="F13" t="str">
            <v>G4=00°42'00"F</v>
          </cell>
          <cell r="G13">
            <v>137</v>
          </cell>
          <cell r="H13">
            <v>1261</v>
          </cell>
          <cell r="K13" t="str">
            <v>6N§-1</v>
          </cell>
          <cell r="M13" t="str">
            <v>2NS-2</v>
          </cell>
          <cell r="O13" t="str">
            <v>6CR4-22</v>
          </cell>
          <cell r="P13" t="str">
            <v>2CR2-9</v>
          </cell>
          <cell r="R13" t="str">
            <v>4T30-18</v>
          </cell>
          <cell r="S13" t="str">
            <v>8BL30-250</v>
          </cell>
          <cell r="T13" t="str">
            <v>RS2</v>
          </cell>
        </row>
        <row r="14">
          <cell r="B14" t="str">
            <v>§T-20</v>
          </cell>
          <cell r="C14" t="str">
            <v>§ì th¼ng</v>
          </cell>
          <cell r="E14" t="str">
            <v/>
          </cell>
          <cell r="F14" t="str">
            <v/>
          </cell>
          <cell r="G14">
            <v>150</v>
          </cell>
          <cell r="H14">
            <v>1411</v>
          </cell>
          <cell r="I14">
            <v>168.42204814503907</v>
          </cell>
          <cell r="J14">
            <v>1314</v>
          </cell>
          <cell r="L14" t="str">
            <v>3§D-1</v>
          </cell>
          <cell r="N14" t="str">
            <v>§S-1</v>
          </cell>
          <cell r="O14" t="str">
            <v>6CR4-22</v>
          </cell>
          <cell r="P14" t="str">
            <v>2CR2-9</v>
          </cell>
          <cell r="Q14" t="str">
            <v>XT-1,2,3</v>
          </cell>
          <cell r="R14" t="str">
            <v>M26-36</v>
          </cell>
          <cell r="T14" t="str">
            <v>R4</v>
          </cell>
        </row>
        <row r="15">
          <cell r="B15" t="str">
            <v>§T-20</v>
          </cell>
          <cell r="C15" t="str">
            <v>§ì th¼ng</v>
          </cell>
          <cell r="E15" t="str">
            <v/>
          </cell>
          <cell r="F15" t="str">
            <v/>
          </cell>
          <cell r="G15">
            <v>165</v>
          </cell>
          <cell r="H15">
            <v>1576</v>
          </cell>
          <cell r="I15">
            <v>360</v>
          </cell>
          <cell r="J15">
            <v>360</v>
          </cell>
          <cell r="K15" t="str">
            <v>6N§-1</v>
          </cell>
          <cell r="L15" t="str">
            <v>3§D-1</v>
          </cell>
          <cell r="N15" t="str">
            <v>§S-1</v>
          </cell>
          <cell r="O15" t="str">
            <v>6CR4-22</v>
          </cell>
          <cell r="P15" t="str">
            <v>2CR2-9</v>
          </cell>
          <cell r="Q15" t="str">
            <v>XT-1,2,3</v>
          </cell>
          <cell r="R15" t="str">
            <v>M26-36</v>
          </cell>
          <cell r="T15" t="str">
            <v>R4</v>
          </cell>
        </row>
        <row r="16">
          <cell r="B16" t="str">
            <v>§T-20</v>
          </cell>
          <cell r="C16" t="str">
            <v>§ì th¼ng</v>
          </cell>
          <cell r="E16" t="str">
            <v/>
          </cell>
          <cell r="F16" t="str">
            <v/>
          </cell>
          <cell r="G16">
            <v>140</v>
          </cell>
          <cell r="H16">
            <v>1716</v>
          </cell>
          <cell r="L16" t="str">
            <v>3§D-1</v>
          </cell>
          <cell r="N16" t="str">
            <v>§S-1</v>
          </cell>
          <cell r="O16" t="str">
            <v>6CR4-22</v>
          </cell>
          <cell r="P16" t="str">
            <v>2CR2-9</v>
          </cell>
          <cell r="Q16" t="str">
            <v>XT-1,2,3</v>
          </cell>
          <cell r="R16" t="str">
            <v>M26-36</v>
          </cell>
          <cell r="T16" t="str">
            <v>R4</v>
          </cell>
        </row>
        <row r="17">
          <cell r="B17" t="str">
            <v>§T-20</v>
          </cell>
          <cell r="C17" t="str">
            <v>§ì th¼ng</v>
          </cell>
          <cell r="E17" t="str">
            <v/>
          </cell>
          <cell r="F17" t="str">
            <v/>
          </cell>
          <cell r="G17">
            <v>150</v>
          </cell>
          <cell r="H17">
            <v>1866</v>
          </cell>
          <cell r="L17" t="str">
            <v>3§D-1</v>
          </cell>
          <cell r="N17" t="str">
            <v>§S-1</v>
          </cell>
          <cell r="O17" t="str">
            <v>6CR4-22</v>
          </cell>
          <cell r="P17" t="str">
            <v>2CR2-9</v>
          </cell>
          <cell r="Q17" t="str">
            <v>XT-1,2,3</v>
          </cell>
          <cell r="R17" t="str">
            <v>M26-36</v>
          </cell>
          <cell r="T17" t="str">
            <v>R4</v>
          </cell>
        </row>
        <row r="18">
          <cell r="B18" t="str">
            <v>§111-22A</v>
          </cell>
          <cell r="C18" t="str">
            <v>§ì th¼ng</v>
          </cell>
          <cell r="E18" t="str">
            <v/>
          </cell>
          <cell r="F18" t="str">
            <v/>
          </cell>
          <cell r="G18">
            <v>205</v>
          </cell>
          <cell r="H18">
            <v>2071</v>
          </cell>
          <cell r="L18" t="str">
            <v>3§D-1</v>
          </cell>
          <cell r="N18" t="str">
            <v>§S-1</v>
          </cell>
          <cell r="O18" t="str">
            <v>6CR4-22</v>
          </cell>
          <cell r="P18" t="str">
            <v>2CR2-9</v>
          </cell>
          <cell r="R18" t="str">
            <v>4T27-15</v>
          </cell>
          <cell r="S18" t="str">
            <v>4BL36-282</v>
          </cell>
          <cell r="T18" t="str">
            <v>RS2</v>
          </cell>
        </row>
        <row r="19">
          <cell r="B19" t="str">
            <v>§T-20</v>
          </cell>
          <cell r="C19" t="str">
            <v>§ì th¼ng</v>
          </cell>
          <cell r="E19" t="str">
            <v/>
          </cell>
          <cell r="F19" t="str">
            <v/>
          </cell>
          <cell r="G19">
            <v>192</v>
          </cell>
          <cell r="H19">
            <v>2263</v>
          </cell>
          <cell r="L19" t="str">
            <v>3§D-1</v>
          </cell>
          <cell r="N19" t="str">
            <v>§S-1</v>
          </cell>
          <cell r="O19" t="str">
            <v>6CR4-22</v>
          </cell>
          <cell r="P19" t="str">
            <v>2CR2-9</v>
          </cell>
          <cell r="Q19" t="str">
            <v>XT-1,2,3</v>
          </cell>
          <cell r="R19" t="str">
            <v>M26-36</v>
          </cell>
          <cell r="T19" t="str">
            <v>R4</v>
          </cell>
        </row>
        <row r="20">
          <cell r="B20" t="str">
            <v>§T-20</v>
          </cell>
          <cell r="C20" t="str">
            <v>§ì th¼ng</v>
          </cell>
          <cell r="E20" t="str">
            <v/>
          </cell>
          <cell r="F20" t="str">
            <v/>
          </cell>
          <cell r="G20">
            <v>155</v>
          </cell>
          <cell r="H20">
            <v>2418</v>
          </cell>
          <cell r="L20" t="str">
            <v>3§D-1</v>
          </cell>
          <cell r="N20" t="str">
            <v>§S-1</v>
          </cell>
          <cell r="O20" t="str">
            <v>6CR4-22</v>
          </cell>
          <cell r="P20" t="str">
            <v>2CR2-9</v>
          </cell>
          <cell r="Q20" t="str">
            <v>XT-1,2,3</v>
          </cell>
          <cell r="R20" t="str">
            <v>M26-36</v>
          </cell>
          <cell r="T20" t="str">
            <v>R4</v>
          </cell>
        </row>
        <row r="21">
          <cell r="B21" t="str">
            <v>N111-20A</v>
          </cell>
          <cell r="C21" t="str">
            <v>NÐo gãc</v>
          </cell>
          <cell r="D21" t="str">
            <v>203630F</v>
          </cell>
          <cell r="E21">
            <v>5</v>
          </cell>
          <cell r="F21" t="str">
            <v>G5=20°36'30"F</v>
          </cell>
          <cell r="G21">
            <v>157</v>
          </cell>
          <cell r="H21">
            <v>2575</v>
          </cell>
          <cell r="K21" t="str">
            <v>6N§-1</v>
          </cell>
          <cell r="M21" t="str">
            <v>2NS-2</v>
          </cell>
          <cell r="O21" t="str">
            <v>6CR4-22</v>
          </cell>
          <cell r="P21" t="str">
            <v>2CR2-9</v>
          </cell>
          <cell r="R21" t="str">
            <v>4T30-22</v>
          </cell>
          <cell r="S21" t="str">
            <v>8BL30-250</v>
          </cell>
          <cell r="T21" t="str">
            <v>RS2</v>
          </cell>
        </row>
        <row r="22">
          <cell r="B22" t="str">
            <v>§111-26A</v>
          </cell>
          <cell r="C22" t="str">
            <v>§ì th¼ng</v>
          </cell>
          <cell r="E22" t="str">
            <v/>
          </cell>
          <cell r="F22" t="str">
            <v/>
          </cell>
          <cell r="G22">
            <v>195</v>
          </cell>
          <cell r="H22">
            <v>2770</v>
          </cell>
          <cell r="I22">
            <v>196.60219929333792</v>
          </cell>
          <cell r="J22">
            <v>751</v>
          </cell>
          <cell r="L22" t="str">
            <v>3§D-1</v>
          </cell>
          <cell r="N22" t="str">
            <v>§S-1</v>
          </cell>
          <cell r="O22" t="str">
            <v>6CR4-22</v>
          </cell>
          <cell r="P22" t="str">
            <v>2CR2-9</v>
          </cell>
          <cell r="R22" t="str">
            <v>4T30-18</v>
          </cell>
          <cell r="S22" t="str">
            <v>4BL36-282</v>
          </cell>
          <cell r="T22" t="str">
            <v>RS2</v>
          </cell>
        </row>
        <row r="23">
          <cell r="B23" t="str">
            <v>§111-22A</v>
          </cell>
          <cell r="C23" t="str">
            <v>§ì th¼ng</v>
          </cell>
          <cell r="E23" t="str">
            <v/>
          </cell>
          <cell r="F23" t="str">
            <v/>
          </cell>
          <cell r="G23">
            <v>235</v>
          </cell>
          <cell r="H23">
            <v>3005</v>
          </cell>
          <cell r="L23" t="str">
            <v>3§D-1</v>
          </cell>
          <cell r="N23" t="str">
            <v>§S-1</v>
          </cell>
          <cell r="O23" t="str">
            <v>6CR4-22</v>
          </cell>
          <cell r="P23" t="str">
            <v>2CR2-9</v>
          </cell>
          <cell r="R23" t="str">
            <v>4T27-15</v>
          </cell>
          <cell r="S23" t="str">
            <v>4BL36-282</v>
          </cell>
          <cell r="T23" t="str">
            <v>RS2</v>
          </cell>
        </row>
        <row r="24">
          <cell r="B24" t="str">
            <v>§111-26A</v>
          </cell>
          <cell r="C24" t="str">
            <v>§ì th¼ng</v>
          </cell>
          <cell r="E24" t="str">
            <v/>
          </cell>
          <cell r="F24" t="str">
            <v/>
          </cell>
          <cell r="G24">
            <v>141</v>
          </cell>
          <cell r="H24">
            <v>3146</v>
          </cell>
          <cell r="L24" t="str">
            <v>3§D-1</v>
          </cell>
          <cell r="N24" t="str">
            <v>§S-1</v>
          </cell>
          <cell r="O24" t="str">
            <v>6CR4-22</v>
          </cell>
          <cell r="P24" t="str">
            <v>2CR2-9</v>
          </cell>
          <cell r="R24" t="str">
            <v>4T30-18</v>
          </cell>
          <cell r="S24" t="str">
            <v>4BL36-282</v>
          </cell>
          <cell r="T24" t="str">
            <v>RS2</v>
          </cell>
        </row>
        <row r="25">
          <cell r="B25" t="str">
            <v>N111-20A</v>
          </cell>
          <cell r="C25" t="str">
            <v>NÐo gãc</v>
          </cell>
          <cell r="D25" t="str">
            <v>145354T</v>
          </cell>
          <cell r="E25">
            <v>6</v>
          </cell>
          <cell r="F25" t="str">
            <v>G6=14°53'54"T</v>
          </cell>
          <cell r="G25">
            <v>180</v>
          </cell>
          <cell r="H25">
            <v>3326</v>
          </cell>
          <cell r="K25" t="str">
            <v>6N§-1</v>
          </cell>
          <cell r="M25" t="str">
            <v>2NS-2</v>
          </cell>
          <cell r="O25" t="str">
            <v>6CR4-22</v>
          </cell>
          <cell r="P25" t="str">
            <v>2CR2-9</v>
          </cell>
          <cell r="R25" t="str">
            <v>4T30-18</v>
          </cell>
          <cell r="S25" t="str">
            <v>8BL30-250</v>
          </cell>
          <cell r="T25" t="str">
            <v>RS2</v>
          </cell>
        </row>
        <row r="26">
          <cell r="B26" t="str">
            <v>§T-20</v>
          </cell>
          <cell r="C26" t="str">
            <v>§ì th¼ng</v>
          </cell>
          <cell r="E26" t="str">
            <v/>
          </cell>
          <cell r="F26" t="str">
            <v/>
          </cell>
          <cell r="G26">
            <v>155</v>
          </cell>
          <cell r="H26">
            <v>3481</v>
          </cell>
          <cell r="I26">
            <v>192.60257341595775</v>
          </cell>
          <cell r="J26">
            <v>1749</v>
          </cell>
          <cell r="L26" t="str">
            <v>3§D-1</v>
          </cell>
          <cell r="N26" t="str">
            <v>§S-1</v>
          </cell>
          <cell r="O26" t="str">
            <v>6CR4-22</v>
          </cell>
          <cell r="P26" t="str">
            <v>2CR2-9</v>
          </cell>
          <cell r="Q26" t="str">
            <v>XT-1,2,3</v>
          </cell>
          <cell r="R26" t="str">
            <v>M26-36</v>
          </cell>
          <cell r="T26" t="str">
            <v>R4</v>
          </cell>
        </row>
        <row r="27">
          <cell r="B27" t="str">
            <v>§T-20</v>
          </cell>
          <cell r="C27" t="str">
            <v>§ì th¼ng</v>
          </cell>
          <cell r="E27" t="str">
            <v/>
          </cell>
          <cell r="F27" t="str">
            <v/>
          </cell>
          <cell r="G27">
            <v>135</v>
          </cell>
          <cell r="H27">
            <v>3616</v>
          </cell>
          <cell r="L27" t="str">
            <v>3§D-1</v>
          </cell>
          <cell r="N27" t="str">
            <v>§S-1</v>
          </cell>
          <cell r="O27" t="str">
            <v>6CR4-22</v>
          </cell>
          <cell r="P27" t="str">
            <v>2CR2-9</v>
          </cell>
          <cell r="Q27" t="str">
            <v>XT-1,2,3</v>
          </cell>
          <cell r="R27" t="str">
            <v>M26-36</v>
          </cell>
          <cell r="T27" t="str">
            <v>R4</v>
          </cell>
        </row>
        <row r="28">
          <cell r="B28" t="str">
            <v>§T-20</v>
          </cell>
          <cell r="C28" t="str">
            <v>§ì th¼ng</v>
          </cell>
          <cell r="E28" t="str">
            <v/>
          </cell>
          <cell r="F28" t="str">
            <v/>
          </cell>
          <cell r="G28">
            <v>140</v>
          </cell>
          <cell r="H28">
            <v>3756</v>
          </cell>
          <cell r="L28" t="str">
            <v>3§D-1</v>
          </cell>
          <cell r="N28" t="str">
            <v>§S-1</v>
          </cell>
          <cell r="O28" t="str">
            <v>6CR4-22</v>
          </cell>
          <cell r="P28" t="str">
            <v>2CR2-9</v>
          </cell>
          <cell r="Q28" t="str">
            <v>XT-1,2,3</v>
          </cell>
          <cell r="R28" t="str">
            <v>M26-36</v>
          </cell>
          <cell r="T28" t="str">
            <v>R4</v>
          </cell>
        </row>
        <row r="29">
          <cell r="B29" t="str">
            <v>§T-20</v>
          </cell>
          <cell r="C29" t="str">
            <v>§ì th¼ng</v>
          </cell>
          <cell r="E29" t="str">
            <v/>
          </cell>
          <cell r="F29" t="str">
            <v/>
          </cell>
          <cell r="G29">
            <v>145</v>
          </cell>
          <cell r="H29">
            <v>3901</v>
          </cell>
          <cell r="L29" t="str">
            <v>3§D-1</v>
          </cell>
          <cell r="N29" t="str">
            <v>§S-1</v>
          </cell>
          <cell r="O29" t="str">
            <v>6CR4-22</v>
          </cell>
          <cell r="P29" t="str">
            <v>2CR2-9</v>
          </cell>
          <cell r="Q29" t="str">
            <v>XT-1,2,3</v>
          </cell>
          <cell r="R29" t="str">
            <v>M26-36</v>
          </cell>
          <cell r="T29" t="str">
            <v>R4</v>
          </cell>
        </row>
        <row r="30">
          <cell r="B30" t="str">
            <v>§T-20</v>
          </cell>
          <cell r="C30" t="str">
            <v>§ì th¼ng</v>
          </cell>
          <cell r="E30" t="str">
            <v/>
          </cell>
          <cell r="F30" t="str">
            <v/>
          </cell>
          <cell r="G30">
            <v>150</v>
          </cell>
          <cell r="H30">
            <v>4051</v>
          </cell>
          <cell r="L30" t="str">
            <v>3§D-1</v>
          </cell>
          <cell r="N30" t="str">
            <v>§S-1</v>
          </cell>
          <cell r="O30" t="str">
            <v>6CR4-22</v>
          </cell>
          <cell r="P30" t="str">
            <v>2CR2-9</v>
          </cell>
          <cell r="Q30" t="str">
            <v>XT-1,2,3</v>
          </cell>
          <cell r="R30" t="str">
            <v>M26-36</v>
          </cell>
          <cell r="T30" t="str">
            <v>R4</v>
          </cell>
        </row>
        <row r="31">
          <cell r="B31" t="str">
            <v>§111-26A</v>
          </cell>
          <cell r="C31" t="str">
            <v>§ì th¼ng</v>
          </cell>
          <cell r="E31" t="str">
            <v/>
          </cell>
          <cell r="F31" t="str">
            <v/>
          </cell>
          <cell r="G31">
            <v>145</v>
          </cell>
          <cell r="H31">
            <v>4196</v>
          </cell>
          <cell r="L31" t="str">
            <v>3§D-1</v>
          </cell>
          <cell r="N31" t="str">
            <v>§S-1</v>
          </cell>
          <cell r="O31" t="str">
            <v>6CR4-22</v>
          </cell>
          <cell r="P31" t="str">
            <v>2CR2-9</v>
          </cell>
          <cell r="R31" t="str">
            <v>4T30-18</v>
          </cell>
          <cell r="S31" t="str">
            <v>4BL36-282</v>
          </cell>
          <cell r="T31" t="str">
            <v>RS2</v>
          </cell>
        </row>
        <row r="32">
          <cell r="B32" t="str">
            <v>§111-22A</v>
          </cell>
          <cell r="C32" t="str">
            <v>§ì th¼ng</v>
          </cell>
          <cell r="E32" t="str">
            <v/>
          </cell>
          <cell r="F32" t="str">
            <v/>
          </cell>
          <cell r="G32">
            <v>275</v>
          </cell>
          <cell r="H32">
            <v>4471</v>
          </cell>
          <cell r="L32" t="str">
            <v>3§D-1</v>
          </cell>
          <cell r="N32" t="str">
            <v>§S-1</v>
          </cell>
          <cell r="O32" t="str">
            <v>6CR4-22</v>
          </cell>
          <cell r="P32" t="str">
            <v>2CR2-9</v>
          </cell>
          <cell r="R32" t="str">
            <v>4T27-15</v>
          </cell>
          <cell r="S32" t="str">
            <v>4BL36-282</v>
          </cell>
          <cell r="T32" t="str">
            <v>RS2</v>
          </cell>
        </row>
        <row r="33">
          <cell r="B33" t="str">
            <v>§T-20</v>
          </cell>
          <cell r="C33" t="str">
            <v>§ì th¼ng</v>
          </cell>
          <cell r="E33" t="str">
            <v/>
          </cell>
          <cell r="F33" t="str">
            <v/>
          </cell>
          <cell r="G33">
            <v>225</v>
          </cell>
          <cell r="H33">
            <v>4696</v>
          </cell>
          <cell r="L33" t="str">
            <v>3§D-1</v>
          </cell>
          <cell r="N33" t="str">
            <v>§S-1</v>
          </cell>
          <cell r="O33" t="str">
            <v>6CR4-22</v>
          </cell>
          <cell r="P33" t="str">
            <v>2CR2-9</v>
          </cell>
          <cell r="Q33" t="str">
            <v>XT-1,2,3</v>
          </cell>
          <cell r="R33" t="str">
            <v>M26-36</v>
          </cell>
          <cell r="T33" t="str">
            <v>R4</v>
          </cell>
        </row>
        <row r="34">
          <cell r="B34" t="str">
            <v>§T-20</v>
          </cell>
          <cell r="C34" t="str">
            <v>§ì th¼ng</v>
          </cell>
          <cell r="E34" t="str">
            <v/>
          </cell>
          <cell r="F34" t="str">
            <v/>
          </cell>
          <cell r="G34">
            <v>165</v>
          </cell>
          <cell r="H34">
            <v>4861</v>
          </cell>
          <cell r="L34" t="str">
            <v>3§D-1</v>
          </cell>
          <cell r="N34" t="str">
            <v>§S-1</v>
          </cell>
          <cell r="O34" t="str">
            <v>6CR4-22</v>
          </cell>
          <cell r="P34" t="str">
            <v>2CR2-9</v>
          </cell>
          <cell r="Q34" t="str">
            <v>XT-1,2,3</v>
          </cell>
          <cell r="R34" t="str">
            <v>M26-36</v>
          </cell>
          <cell r="T34" t="str">
            <v>R4</v>
          </cell>
        </row>
        <row r="35">
          <cell r="B35" t="str">
            <v>N111-25B</v>
          </cell>
          <cell r="C35" t="str">
            <v>NÐo gãc</v>
          </cell>
          <cell r="D35" t="str">
            <v>382500F</v>
          </cell>
          <cell r="E35">
            <v>7</v>
          </cell>
          <cell r="F35" t="str">
            <v>G7=38°25'00"F</v>
          </cell>
          <cell r="G35">
            <v>214</v>
          </cell>
          <cell r="H35">
            <v>5075</v>
          </cell>
          <cell r="K35" t="str">
            <v>6N§-1</v>
          </cell>
          <cell r="M35" t="str">
            <v>NS-1</v>
          </cell>
          <cell r="N35" t="str">
            <v>NS-2</v>
          </cell>
          <cell r="O35" t="str">
            <v>6CR4-22</v>
          </cell>
          <cell r="P35" t="str">
            <v>2CR2-9</v>
          </cell>
          <cell r="R35" t="str">
            <v>4T30-22</v>
          </cell>
          <cell r="S35" t="str">
            <v>8BL36-250</v>
          </cell>
          <cell r="T35" t="str">
            <v>RS2</v>
          </cell>
        </row>
        <row r="36">
          <cell r="B36" t="str">
            <v>N111-20B</v>
          </cell>
          <cell r="C36" t="str">
            <v>NÐo h·m</v>
          </cell>
          <cell r="E36" t="str">
            <v/>
          </cell>
          <cell r="F36" t="str">
            <v/>
          </cell>
          <cell r="G36">
            <v>168</v>
          </cell>
          <cell r="H36">
            <v>5243</v>
          </cell>
          <cell r="I36">
            <v>168</v>
          </cell>
          <cell r="J36">
            <v>168</v>
          </cell>
          <cell r="K36" t="str">
            <v>3NK-1</v>
          </cell>
          <cell r="L36" t="str">
            <v>3N§-1</v>
          </cell>
          <cell r="M36" t="str">
            <v>NS-1</v>
          </cell>
          <cell r="N36" t="str">
            <v>NS-2</v>
          </cell>
          <cell r="O36" t="str">
            <v>6CR4-22</v>
          </cell>
          <cell r="P36" t="str">
            <v>2CR2-9</v>
          </cell>
          <cell r="R36" t="str">
            <v>4T32-28</v>
          </cell>
          <cell r="S36" t="str">
            <v>8BL48-250</v>
          </cell>
          <cell r="T36" t="str">
            <v>RS4</v>
          </cell>
        </row>
        <row r="37">
          <cell r="B37" t="str">
            <v>§V-74</v>
          </cell>
          <cell r="C37" t="str">
            <v>§ì v­ît</v>
          </cell>
          <cell r="E37" t="str">
            <v/>
          </cell>
          <cell r="F37" t="str">
            <v/>
          </cell>
          <cell r="G37">
            <v>448</v>
          </cell>
          <cell r="H37">
            <v>5691</v>
          </cell>
          <cell r="I37">
            <v>668.17961657027524</v>
          </cell>
          <cell r="J37">
            <v>1216</v>
          </cell>
          <cell r="K37" t="str">
            <v>3§K-1</v>
          </cell>
          <cell r="N37" t="str">
            <v>§S-1</v>
          </cell>
          <cell r="O37" t="str">
            <v>9CR4-22</v>
          </cell>
          <cell r="P37" t="str">
            <v>3CR2-9</v>
          </cell>
          <cell r="R37" t="str">
            <v>MV-1</v>
          </cell>
          <cell r="S37" t="str">
            <v>8BL64-250</v>
          </cell>
          <cell r="T37" t="str">
            <v>RS4</v>
          </cell>
        </row>
        <row r="38">
          <cell r="B38" t="str">
            <v>N111-25B</v>
          </cell>
          <cell r="C38" t="str">
            <v>NÐo h·m</v>
          </cell>
          <cell r="E38" t="str">
            <v/>
          </cell>
          <cell r="F38" t="str">
            <v/>
          </cell>
          <cell r="G38">
            <v>768</v>
          </cell>
          <cell r="H38">
            <v>6459</v>
          </cell>
          <cell r="K38" t="str">
            <v>3NK-1</v>
          </cell>
          <cell r="L38" t="str">
            <v>3N§-1</v>
          </cell>
          <cell r="M38" t="str">
            <v>NS-1</v>
          </cell>
          <cell r="N38" t="str">
            <v>NS-2</v>
          </cell>
          <cell r="O38" t="str">
            <v>12CR4-22</v>
          </cell>
          <cell r="P38" t="str">
            <v>4CR2-9</v>
          </cell>
          <cell r="R38" t="str">
            <v>4T32-28</v>
          </cell>
          <cell r="S38" t="str">
            <v>8BL48-250</v>
          </cell>
          <cell r="T38" t="str">
            <v>RS4</v>
          </cell>
        </row>
        <row r="39">
          <cell r="B39" t="str">
            <v>N111-20A</v>
          </cell>
          <cell r="C39" t="str">
            <v>NÐo gãc</v>
          </cell>
          <cell r="D39" t="str">
            <v>050800T</v>
          </cell>
          <cell r="E39">
            <v>8</v>
          </cell>
          <cell r="F39" t="str">
            <v>G8=05°08'00"T</v>
          </cell>
          <cell r="G39">
            <v>584</v>
          </cell>
          <cell r="H39">
            <v>7043</v>
          </cell>
          <cell r="I39">
            <v>584</v>
          </cell>
          <cell r="J39">
            <v>584</v>
          </cell>
          <cell r="K39" t="str">
            <v>6N§-1</v>
          </cell>
          <cell r="M39" t="str">
            <v>NS-1</v>
          </cell>
          <cell r="N39" t="str">
            <v>NS-2</v>
          </cell>
          <cell r="O39" t="str">
            <v>9CR4-22</v>
          </cell>
          <cell r="P39" t="str">
            <v>3CR2-9</v>
          </cell>
          <cell r="R39" t="str">
            <v>4T30-18</v>
          </cell>
          <cell r="S39" t="str">
            <v>8BL30-250</v>
          </cell>
          <cell r="T39" t="str">
            <v>RS4</v>
          </cell>
        </row>
        <row r="40">
          <cell r="B40" t="str">
            <v>§111-26A</v>
          </cell>
          <cell r="C40" t="str">
            <v>§ì th¼ng</v>
          </cell>
          <cell r="E40" t="str">
            <v/>
          </cell>
          <cell r="F40" t="str">
            <v/>
          </cell>
          <cell r="G40">
            <v>187</v>
          </cell>
          <cell r="H40">
            <v>7230</v>
          </cell>
          <cell r="I40">
            <v>412.75385449803503</v>
          </cell>
          <cell r="J40">
            <v>1072</v>
          </cell>
          <cell r="L40" t="str">
            <v>3§D-1</v>
          </cell>
          <cell r="N40" t="str">
            <v>§S-1</v>
          </cell>
          <cell r="O40" t="str">
            <v>6CR4-22</v>
          </cell>
          <cell r="P40" t="str">
            <v>2CR2-9</v>
          </cell>
          <cell r="R40" t="str">
            <v>4T30-18</v>
          </cell>
          <cell r="S40" t="str">
            <v>4BL36-282</v>
          </cell>
          <cell r="T40" t="str">
            <v>RS4</v>
          </cell>
        </row>
        <row r="41">
          <cell r="B41" t="str">
            <v>§111-26B</v>
          </cell>
          <cell r="C41" t="str">
            <v>§ì th¼ng</v>
          </cell>
          <cell r="E41" t="str">
            <v/>
          </cell>
          <cell r="F41" t="str">
            <v/>
          </cell>
          <cell r="G41">
            <v>475</v>
          </cell>
          <cell r="H41">
            <v>7705</v>
          </cell>
          <cell r="L41" t="str">
            <v>3§D-1</v>
          </cell>
          <cell r="N41" t="str">
            <v>§S-1</v>
          </cell>
          <cell r="O41" t="str">
            <v>6CR4-22</v>
          </cell>
          <cell r="P41" t="str">
            <v>2CR2-9</v>
          </cell>
          <cell r="R41" t="str">
            <v>4T30-22</v>
          </cell>
          <cell r="S41" t="str">
            <v>4BL42-282</v>
          </cell>
          <cell r="T41" t="str">
            <v>RS4</v>
          </cell>
        </row>
        <row r="42">
          <cell r="B42" t="str">
            <v>N111-25B</v>
          </cell>
          <cell r="C42" t="str">
            <v>NÐo gãc</v>
          </cell>
          <cell r="D42" t="str">
            <v>374036T</v>
          </cell>
          <cell r="E42">
            <v>9</v>
          </cell>
          <cell r="F42" t="str">
            <v>G9=37°40'36"T</v>
          </cell>
          <cell r="G42">
            <v>410</v>
          </cell>
          <cell r="H42">
            <v>8115</v>
          </cell>
          <cell r="K42" t="str">
            <v>6N§-1</v>
          </cell>
          <cell r="M42" t="str">
            <v>NS-1</v>
          </cell>
          <cell r="N42" t="str">
            <v>NS-2</v>
          </cell>
          <cell r="O42" t="str">
            <v>6CR4-22</v>
          </cell>
          <cell r="P42" t="str">
            <v>2CR2-9</v>
          </cell>
          <cell r="R42" t="str">
            <v>4T32-23</v>
          </cell>
          <cell r="S42" t="str">
            <v>8BL36-250</v>
          </cell>
          <cell r="T42" t="str">
            <v>RS4</v>
          </cell>
        </row>
        <row r="43">
          <cell r="B43" t="str">
            <v>N111-20B</v>
          </cell>
          <cell r="C43" t="str">
            <v>NÐo gãc</v>
          </cell>
          <cell r="D43" t="str">
            <v>473000F</v>
          </cell>
          <cell r="E43">
            <v>10</v>
          </cell>
          <cell r="F43" t="str">
            <v>G10=47°30'00"F</v>
          </cell>
          <cell r="G43">
            <v>336</v>
          </cell>
          <cell r="H43">
            <v>8451</v>
          </cell>
          <cell r="I43">
            <v>336</v>
          </cell>
          <cell r="J43">
            <v>336</v>
          </cell>
          <cell r="K43" t="str">
            <v>6N§-1</v>
          </cell>
          <cell r="L43" t="str">
            <v>§D-1</v>
          </cell>
          <cell r="M43" t="str">
            <v>NS-1</v>
          </cell>
          <cell r="N43" t="str">
            <v>NS-2</v>
          </cell>
          <cell r="O43" t="str">
            <v>6CR4-22</v>
          </cell>
          <cell r="P43" t="str">
            <v>2CR2-9</v>
          </cell>
          <cell r="R43" t="str">
            <v>4T32-23</v>
          </cell>
          <cell r="S43" t="str">
            <v>8BL42-250</v>
          </cell>
          <cell r="T43" t="str">
            <v>RS4</v>
          </cell>
        </row>
        <row r="44">
          <cell r="B44" t="str">
            <v>§111-22A</v>
          </cell>
          <cell r="C44" t="str">
            <v>§ì th¼ng</v>
          </cell>
          <cell r="E44" t="str">
            <v/>
          </cell>
          <cell r="F44" t="str">
            <v/>
          </cell>
          <cell r="G44">
            <v>230</v>
          </cell>
          <cell r="H44">
            <v>8681</v>
          </cell>
          <cell r="I44">
            <v>189.23342950918081</v>
          </cell>
          <cell r="J44">
            <v>2785</v>
          </cell>
          <cell r="L44" t="str">
            <v>3§D-1</v>
          </cell>
          <cell r="N44" t="str">
            <v>§S-1</v>
          </cell>
          <cell r="O44" t="str">
            <v>6CR4-22</v>
          </cell>
          <cell r="P44" t="str">
            <v>2CR2-9</v>
          </cell>
          <cell r="R44" t="str">
            <v>4T27-15</v>
          </cell>
          <cell r="S44" t="str">
            <v>4BL36-282</v>
          </cell>
          <cell r="T44" t="str">
            <v>RS2</v>
          </cell>
        </row>
        <row r="45">
          <cell r="B45" t="str">
            <v>§111-22A</v>
          </cell>
          <cell r="C45" t="str">
            <v>§ì th¼ng</v>
          </cell>
          <cell r="E45" t="str">
            <v/>
          </cell>
          <cell r="F45" t="str">
            <v/>
          </cell>
          <cell r="G45">
            <v>180</v>
          </cell>
          <cell r="H45">
            <v>8861</v>
          </cell>
          <cell r="K45" t="str">
            <v>220kV</v>
          </cell>
          <cell r="L45" t="str">
            <v>3§D-1</v>
          </cell>
          <cell r="N45" t="str">
            <v>§S-1</v>
          </cell>
          <cell r="O45" t="str">
            <v>6CR4-22</v>
          </cell>
          <cell r="P45" t="str">
            <v>2CR2-9</v>
          </cell>
          <cell r="R45" t="str">
            <v>4T27-15</v>
          </cell>
          <cell r="S45" t="str">
            <v>4BL36-282</v>
          </cell>
          <cell r="T45" t="str">
            <v>RS2</v>
          </cell>
        </row>
        <row r="46">
          <cell r="B46" t="str">
            <v>§111-22A</v>
          </cell>
          <cell r="C46" t="str">
            <v>§ì th¼ng</v>
          </cell>
          <cell r="E46" t="str">
            <v/>
          </cell>
          <cell r="F46" t="str">
            <v/>
          </cell>
          <cell r="G46">
            <v>220</v>
          </cell>
          <cell r="H46">
            <v>9081</v>
          </cell>
          <cell r="K46" t="str">
            <v>220kV</v>
          </cell>
          <cell r="L46" t="str">
            <v>3§D-1</v>
          </cell>
          <cell r="N46" t="str">
            <v>§S-1</v>
          </cell>
          <cell r="O46" t="str">
            <v>6CR4-22</v>
          </cell>
          <cell r="P46" t="str">
            <v>2CR2-9</v>
          </cell>
          <cell r="R46" t="str">
            <v>4T27-15</v>
          </cell>
          <cell r="S46" t="str">
            <v>4BL36-282</v>
          </cell>
          <cell r="T46" t="str">
            <v>RS2</v>
          </cell>
        </row>
        <row r="47">
          <cell r="B47" t="str">
            <v>§111-22A</v>
          </cell>
          <cell r="C47" t="str">
            <v>§ì th¼ng</v>
          </cell>
          <cell r="E47" t="str">
            <v/>
          </cell>
          <cell r="F47" t="str">
            <v/>
          </cell>
          <cell r="G47">
            <v>180</v>
          </cell>
          <cell r="H47">
            <v>9261</v>
          </cell>
          <cell r="K47" t="str">
            <v>220kV</v>
          </cell>
          <cell r="L47" t="str">
            <v>3§D-1</v>
          </cell>
          <cell r="N47" t="str">
            <v>§S-1</v>
          </cell>
          <cell r="O47" t="str">
            <v>6CR4-22</v>
          </cell>
          <cell r="P47" t="str">
            <v>2CR2-9</v>
          </cell>
          <cell r="R47" t="str">
            <v>4T27-15</v>
          </cell>
          <cell r="S47" t="str">
            <v>4BL36-282</v>
          </cell>
          <cell r="T47" t="str">
            <v>RS2</v>
          </cell>
        </row>
        <row r="48">
          <cell r="B48" t="str">
            <v>§T-20</v>
          </cell>
          <cell r="C48" t="str">
            <v>§ì th¼ng</v>
          </cell>
          <cell r="E48" t="str">
            <v/>
          </cell>
          <cell r="F48" t="str">
            <v/>
          </cell>
          <cell r="G48">
            <v>205</v>
          </cell>
          <cell r="H48">
            <v>9466</v>
          </cell>
          <cell r="K48" t="str">
            <v>220kV</v>
          </cell>
          <cell r="L48" t="str">
            <v>3§D-1</v>
          </cell>
          <cell r="N48" t="str">
            <v>§S-1</v>
          </cell>
          <cell r="O48" t="str">
            <v>6CR4-22</v>
          </cell>
          <cell r="P48" t="str">
            <v>2CR2-9</v>
          </cell>
          <cell r="Q48" t="str">
            <v>XT-1,2,3</v>
          </cell>
          <cell r="R48" t="str">
            <v>M22-30</v>
          </cell>
          <cell r="T48" t="str">
            <v>R4</v>
          </cell>
        </row>
        <row r="49">
          <cell r="B49" t="str">
            <v>§T-20</v>
          </cell>
          <cell r="C49" t="str">
            <v>§ì th¼ng</v>
          </cell>
          <cell r="E49" t="str">
            <v/>
          </cell>
          <cell r="F49" t="str">
            <v/>
          </cell>
          <cell r="G49">
            <v>200</v>
          </cell>
          <cell r="H49">
            <v>9666</v>
          </cell>
          <cell r="L49" t="str">
            <v>3§D-1</v>
          </cell>
          <cell r="N49" t="str">
            <v>§S-1</v>
          </cell>
          <cell r="O49" t="str">
            <v>6CR4-22</v>
          </cell>
          <cell r="P49" t="str">
            <v>2CR2-9</v>
          </cell>
          <cell r="Q49" t="str">
            <v>XT-1,2,3</v>
          </cell>
          <cell r="R49" t="str">
            <v>M22-30</v>
          </cell>
          <cell r="T49" t="str">
            <v>R4</v>
          </cell>
        </row>
        <row r="50">
          <cell r="B50" t="str">
            <v>§T-20</v>
          </cell>
          <cell r="C50" t="str">
            <v>§ì th¼ng</v>
          </cell>
          <cell r="E50" t="str">
            <v/>
          </cell>
          <cell r="F50" t="str">
            <v/>
          </cell>
          <cell r="G50">
            <v>175</v>
          </cell>
          <cell r="H50">
            <v>9841</v>
          </cell>
          <cell r="L50" t="str">
            <v>3§D-1</v>
          </cell>
          <cell r="N50" t="str">
            <v>§S-1</v>
          </cell>
          <cell r="O50" t="str">
            <v>6CR4-22</v>
          </cell>
          <cell r="P50" t="str">
            <v>2CR2-9</v>
          </cell>
          <cell r="Q50" t="str">
            <v>XT-1,2,3</v>
          </cell>
          <cell r="R50" t="str">
            <v>M22-30</v>
          </cell>
          <cell r="T50" t="str">
            <v>R4</v>
          </cell>
        </row>
        <row r="51">
          <cell r="B51" t="str">
            <v>§T-20</v>
          </cell>
          <cell r="C51" t="str">
            <v>§ì th¼ng</v>
          </cell>
          <cell r="E51" t="str">
            <v/>
          </cell>
          <cell r="F51" t="str">
            <v/>
          </cell>
          <cell r="G51">
            <v>155</v>
          </cell>
          <cell r="H51">
            <v>9996</v>
          </cell>
          <cell r="L51" t="str">
            <v>3§D-1</v>
          </cell>
          <cell r="N51" t="str">
            <v>§S-1</v>
          </cell>
          <cell r="O51" t="str">
            <v>6CR4-22</v>
          </cell>
          <cell r="P51" t="str">
            <v>2CR2-9</v>
          </cell>
          <cell r="Q51" t="str">
            <v>XT-1,2,3</v>
          </cell>
          <cell r="R51" t="str">
            <v>M22-30</v>
          </cell>
          <cell r="T51" t="str">
            <v>R4</v>
          </cell>
        </row>
        <row r="52">
          <cell r="B52" t="str">
            <v>§111-22A</v>
          </cell>
          <cell r="C52" t="str">
            <v>§ì th¼ng</v>
          </cell>
          <cell r="E52" t="str">
            <v/>
          </cell>
          <cell r="F52" t="str">
            <v/>
          </cell>
          <cell r="G52">
            <v>170</v>
          </cell>
          <cell r="H52">
            <v>10166</v>
          </cell>
          <cell r="L52" t="str">
            <v>3§D-1</v>
          </cell>
          <cell r="N52" t="str">
            <v>§S-1</v>
          </cell>
          <cell r="O52" t="str">
            <v>6CR4-22</v>
          </cell>
          <cell r="P52" t="str">
            <v>2CR2-9</v>
          </cell>
          <cell r="R52" t="str">
            <v>4T27-15</v>
          </cell>
          <cell r="S52" t="str">
            <v>4BL36-282</v>
          </cell>
          <cell r="T52" t="str">
            <v>RS2</v>
          </cell>
        </row>
        <row r="53">
          <cell r="B53" t="str">
            <v>§T-20</v>
          </cell>
          <cell r="C53" t="str">
            <v>§ì th¼ng</v>
          </cell>
          <cell r="E53" t="str">
            <v/>
          </cell>
          <cell r="F53" t="str">
            <v/>
          </cell>
          <cell r="G53">
            <v>180</v>
          </cell>
          <cell r="H53">
            <v>10346</v>
          </cell>
          <cell r="L53" t="str">
            <v>3§D-1</v>
          </cell>
          <cell r="N53" t="str">
            <v>§S-1</v>
          </cell>
          <cell r="O53" t="str">
            <v>6CR4-22</v>
          </cell>
          <cell r="P53" t="str">
            <v>2CR2-9</v>
          </cell>
          <cell r="Q53" t="str">
            <v>XT-1,2,3</v>
          </cell>
          <cell r="R53" t="str">
            <v>M22-30</v>
          </cell>
          <cell r="T53" t="str">
            <v>R4</v>
          </cell>
        </row>
        <row r="54">
          <cell r="B54" t="str">
            <v>§T-20</v>
          </cell>
          <cell r="C54" t="str">
            <v>§ì th¼ng</v>
          </cell>
          <cell r="E54" t="str">
            <v/>
          </cell>
          <cell r="F54" t="str">
            <v/>
          </cell>
          <cell r="G54">
            <v>160</v>
          </cell>
          <cell r="H54">
            <v>10506</v>
          </cell>
          <cell r="L54" t="str">
            <v>3§D-1</v>
          </cell>
          <cell r="N54" t="str">
            <v>§S-1</v>
          </cell>
          <cell r="O54" t="str">
            <v>6CR4-22</v>
          </cell>
          <cell r="P54" t="str">
            <v>2CR2-9</v>
          </cell>
          <cell r="Q54" t="str">
            <v>XT-1,2,3</v>
          </cell>
          <cell r="R54" t="str">
            <v>M22-30</v>
          </cell>
          <cell r="T54" t="str">
            <v>R4</v>
          </cell>
        </row>
        <row r="55">
          <cell r="B55" t="str">
            <v>§T-20</v>
          </cell>
          <cell r="C55" t="str">
            <v>§ì th¼ng</v>
          </cell>
          <cell r="E55" t="str">
            <v/>
          </cell>
          <cell r="F55" t="str">
            <v/>
          </cell>
          <cell r="G55">
            <v>165</v>
          </cell>
          <cell r="H55">
            <v>10671</v>
          </cell>
          <cell r="L55" t="str">
            <v>3§D-1</v>
          </cell>
          <cell r="N55" t="str">
            <v>§S-1</v>
          </cell>
          <cell r="O55" t="str">
            <v>6CR4-22</v>
          </cell>
          <cell r="P55" t="str">
            <v>2CR2-9</v>
          </cell>
          <cell r="Q55" t="str">
            <v>XT-1,2,3</v>
          </cell>
          <cell r="R55" t="str">
            <v>M22-30</v>
          </cell>
          <cell r="T55" t="str">
            <v>R4</v>
          </cell>
        </row>
        <row r="56">
          <cell r="B56" t="str">
            <v>§T-20</v>
          </cell>
          <cell r="C56" t="str">
            <v>§ì th¼ng</v>
          </cell>
          <cell r="E56" t="str">
            <v/>
          </cell>
          <cell r="F56" t="str">
            <v/>
          </cell>
          <cell r="G56">
            <v>200</v>
          </cell>
          <cell r="H56">
            <v>10871</v>
          </cell>
          <cell r="L56" t="str">
            <v>3§D-1</v>
          </cell>
          <cell r="N56" t="str">
            <v>§S-1</v>
          </cell>
          <cell r="O56" t="str">
            <v>6CR4-22</v>
          </cell>
          <cell r="P56" t="str">
            <v>2CR2-9</v>
          </cell>
          <cell r="Q56" t="str">
            <v>XT-1,2,3</v>
          </cell>
          <cell r="R56" t="str">
            <v>M22-30</v>
          </cell>
          <cell r="T56" t="str">
            <v>R4</v>
          </cell>
        </row>
        <row r="57">
          <cell r="B57" t="str">
            <v>§T-20</v>
          </cell>
          <cell r="C57" t="str">
            <v>§ì th¼ng</v>
          </cell>
          <cell r="E57" t="str">
            <v/>
          </cell>
          <cell r="F57" t="str">
            <v/>
          </cell>
          <cell r="G57">
            <v>190</v>
          </cell>
          <cell r="H57">
            <v>11061</v>
          </cell>
          <cell r="L57" t="str">
            <v>3§D-1</v>
          </cell>
          <cell r="N57" t="str">
            <v>§S-1</v>
          </cell>
          <cell r="O57" t="str">
            <v>6CR4-22</v>
          </cell>
          <cell r="P57" t="str">
            <v>2CR2-9</v>
          </cell>
          <cell r="Q57" t="str">
            <v>XT-1,2,3</v>
          </cell>
          <cell r="R57" t="str">
            <v>M22-30</v>
          </cell>
          <cell r="T57" t="str">
            <v>R4</v>
          </cell>
        </row>
        <row r="58">
          <cell r="B58" t="str">
            <v>N111-20A</v>
          </cell>
          <cell r="C58" t="str">
            <v>NÐo gãc</v>
          </cell>
          <cell r="D58" t="str">
            <v>343000T</v>
          </cell>
          <cell r="E58">
            <v>11</v>
          </cell>
          <cell r="F58" t="str">
            <v>G11=34°30'00"T</v>
          </cell>
          <cell r="G58">
            <v>175</v>
          </cell>
          <cell r="H58">
            <v>11236</v>
          </cell>
          <cell r="K58" t="str">
            <v>6N§-1</v>
          </cell>
          <cell r="M58" t="str">
            <v>NS-1</v>
          </cell>
          <cell r="N58" t="str">
            <v>NS-2</v>
          </cell>
          <cell r="O58" t="str">
            <v>6CR4-22</v>
          </cell>
          <cell r="P58" t="str">
            <v>2CR2-9</v>
          </cell>
          <cell r="R58" t="str">
            <v>4T30-22</v>
          </cell>
          <cell r="S58" t="str">
            <v>8BL36-250</v>
          </cell>
          <cell r="T58" t="str">
            <v>RS2</v>
          </cell>
        </row>
        <row r="59">
          <cell r="B59" t="str">
            <v>§T-20</v>
          </cell>
          <cell r="C59" t="str">
            <v>§ì th¼ng</v>
          </cell>
          <cell r="E59" t="str">
            <v/>
          </cell>
          <cell r="F59" t="str">
            <v/>
          </cell>
          <cell r="G59">
            <v>185</v>
          </cell>
          <cell r="H59">
            <v>11421</v>
          </cell>
          <cell r="I59">
            <v>303.21956535794982</v>
          </cell>
          <cell r="J59">
            <v>1059</v>
          </cell>
          <cell r="L59" t="str">
            <v>3§D-1</v>
          </cell>
          <cell r="N59" t="str">
            <v>§S-1</v>
          </cell>
          <cell r="O59" t="str">
            <v>6CR4-22</v>
          </cell>
          <cell r="P59" t="str">
            <v>2CR2-9</v>
          </cell>
          <cell r="Q59" t="str">
            <v>XT-1,2,3</v>
          </cell>
          <cell r="R59" t="str">
            <v>M22-30</v>
          </cell>
          <cell r="T59" t="str">
            <v>R4</v>
          </cell>
        </row>
        <row r="60">
          <cell r="B60" t="str">
            <v>§111-22A</v>
          </cell>
          <cell r="C60" t="str">
            <v>§ì th¼ng</v>
          </cell>
          <cell r="D60" t="str">
            <v>343000T</v>
          </cell>
          <cell r="E60" t="str">
            <v/>
          </cell>
          <cell r="F60" t="str">
            <v/>
          </cell>
          <cell r="G60">
            <v>220</v>
          </cell>
          <cell r="H60">
            <v>11641</v>
          </cell>
          <cell r="L60" t="str">
            <v>3§D-1</v>
          </cell>
          <cell r="N60" t="str">
            <v>§S-1</v>
          </cell>
          <cell r="O60" t="str">
            <v>6CR4-22</v>
          </cell>
          <cell r="P60" t="str">
            <v>2CR2-9</v>
          </cell>
          <cell r="R60" t="str">
            <v>4T30-18</v>
          </cell>
          <cell r="S60" t="str">
            <v>4BL42-282</v>
          </cell>
          <cell r="T60" t="str">
            <v>RS2</v>
          </cell>
        </row>
        <row r="61">
          <cell r="B61" t="str">
            <v>§111-22A</v>
          </cell>
          <cell r="C61" t="str">
            <v>§ì th¼ng</v>
          </cell>
          <cell r="E61" t="str">
            <v/>
          </cell>
          <cell r="F61" t="str">
            <v/>
          </cell>
          <cell r="G61">
            <v>400</v>
          </cell>
          <cell r="H61">
            <v>12041</v>
          </cell>
          <cell r="L61" t="str">
            <v>3§D-1</v>
          </cell>
          <cell r="N61" t="str">
            <v>§S-1</v>
          </cell>
          <cell r="O61" t="str">
            <v>6CR4-22</v>
          </cell>
          <cell r="P61" t="str">
            <v>2CR2-9</v>
          </cell>
          <cell r="R61" t="str">
            <v>4T30-18</v>
          </cell>
          <cell r="S61" t="str">
            <v>4BL42-282</v>
          </cell>
          <cell r="T61" t="str">
            <v>RS4</v>
          </cell>
        </row>
        <row r="62">
          <cell r="B62" t="str">
            <v>N111-20A</v>
          </cell>
          <cell r="C62" t="str">
            <v>NÐo gãc</v>
          </cell>
          <cell r="D62" t="str">
            <v>123854T</v>
          </cell>
          <cell r="E62">
            <v>12</v>
          </cell>
          <cell r="F62" t="str">
            <v>G12=12°38'54"T</v>
          </cell>
          <cell r="G62">
            <v>254</v>
          </cell>
          <cell r="H62">
            <v>12295</v>
          </cell>
          <cell r="K62" t="str">
            <v>6N§-1</v>
          </cell>
          <cell r="M62" t="str">
            <v>NS-1</v>
          </cell>
          <cell r="N62" t="str">
            <v>NS-2</v>
          </cell>
          <cell r="O62" t="str">
            <v>6CR4-22</v>
          </cell>
          <cell r="P62" t="str">
            <v>2CR2-9</v>
          </cell>
          <cell r="R62" t="str">
            <v>4T30-18</v>
          </cell>
          <cell r="S62" t="str">
            <v>8BL30-250</v>
          </cell>
          <cell r="T62" t="str">
            <v>RS4</v>
          </cell>
        </row>
        <row r="63">
          <cell r="B63" t="str">
            <v>§111-22B</v>
          </cell>
          <cell r="C63" t="str">
            <v>§ì th¼ng</v>
          </cell>
          <cell r="G63">
            <v>495</v>
          </cell>
          <cell r="H63">
            <v>12790</v>
          </cell>
          <cell r="I63">
            <v>448.10601424216571</v>
          </cell>
          <cell r="J63">
            <v>873</v>
          </cell>
          <cell r="L63" t="str">
            <v>3§D-1</v>
          </cell>
          <cell r="N63" t="str">
            <v>§S-1</v>
          </cell>
          <cell r="O63" t="str">
            <v>6CR4-22</v>
          </cell>
          <cell r="P63" t="str">
            <v>2CR2-9</v>
          </cell>
          <cell r="R63" t="str">
            <v>4T30-22</v>
          </cell>
          <cell r="S63" t="str">
            <v>4BL42-282</v>
          </cell>
          <cell r="T63" t="str">
            <v>RS4</v>
          </cell>
        </row>
        <row r="64">
          <cell r="B64" t="str">
            <v>N111-20B</v>
          </cell>
          <cell r="C64" t="str">
            <v>NÐo gãc</v>
          </cell>
          <cell r="D64" t="str">
            <v>383912F</v>
          </cell>
          <cell r="E64">
            <v>13</v>
          </cell>
          <cell r="F64" t="str">
            <v>G13=38°39'12"F</v>
          </cell>
          <cell r="G64">
            <v>378</v>
          </cell>
          <cell r="H64">
            <v>13168</v>
          </cell>
          <cell r="K64" t="str">
            <v>6N§-1</v>
          </cell>
          <cell r="M64" t="str">
            <v>NS-1</v>
          </cell>
          <cell r="N64" t="str">
            <v>NS-2</v>
          </cell>
          <cell r="O64" t="str">
            <v>9CR4-22</v>
          </cell>
          <cell r="P64" t="str">
            <v>3CR2-9</v>
          </cell>
          <cell r="R64" t="str">
            <v>4T30-22</v>
          </cell>
          <cell r="S64" t="str">
            <v>8BL36-250</v>
          </cell>
          <cell r="T64" t="str">
            <v>RS4</v>
          </cell>
        </row>
        <row r="65">
          <cell r="B65" t="str">
            <v>§111-22B</v>
          </cell>
          <cell r="C65" t="str">
            <v>§ì th¼ng</v>
          </cell>
          <cell r="G65">
            <v>585</v>
          </cell>
          <cell r="H65">
            <v>13753</v>
          </cell>
          <cell r="I65">
            <v>472.4147915699906</v>
          </cell>
          <cell r="J65">
            <v>1020</v>
          </cell>
          <cell r="L65" t="str">
            <v>3§D-1</v>
          </cell>
          <cell r="N65" t="str">
            <v>§S-1</v>
          </cell>
          <cell r="O65" t="str">
            <v>9CR4-22</v>
          </cell>
          <cell r="P65" t="str">
            <v>3CR2-9</v>
          </cell>
          <cell r="R65" t="str">
            <v>4T30-22</v>
          </cell>
          <cell r="S65" t="str">
            <v>4BL42-282</v>
          </cell>
          <cell r="T65" t="str">
            <v>RS4</v>
          </cell>
        </row>
        <row r="66">
          <cell r="B66" t="str">
            <v>§111-22A</v>
          </cell>
          <cell r="C66" t="str">
            <v>§ì th¼ng</v>
          </cell>
          <cell r="G66">
            <v>290</v>
          </cell>
          <cell r="H66">
            <v>14043</v>
          </cell>
          <cell r="L66" t="str">
            <v>3§D-1</v>
          </cell>
          <cell r="N66" t="str">
            <v>§S-1</v>
          </cell>
          <cell r="O66" t="str">
            <v>6CR4-22</v>
          </cell>
          <cell r="P66" t="str">
            <v>2CR2-9</v>
          </cell>
          <cell r="R66" t="str">
            <v>4T30-18</v>
          </cell>
          <cell r="S66" t="str">
            <v>4BL36-282</v>
          </cell>
          <cell r="T66" t="str">
            <v>RS4</v>
          </cell>
        </row>
        <row r="67">
          <cell r="B67" t="str">
            <v>N111-20A</v>
          </cell>
          <cell r="C67" t="str">
            <v>NÐo gãc</v>
          </cell>
          <cell r="D67" t="str">
            <v>154930T</v>
          </cell>
          <cell r="E67">
            <v>14</v>
          </cell>
          <cell r="F67" t="str">
            <v>G14=15°49'30"T</v>
          </cell>
          <cell r="G67">
            <v>145</v>
          </cell>
          <cell r="H67">
            <v>14188</v>
          </cell>
          <cell r="K67" t="str">
            <v>6N§-1</v>
          </cell>
          <cell r="M67" t="str">
            <v>NS-1</v>
          </cell>
          <cell r="N67" t="str">
            <v>NS-2</v>
          </cell>
          <cell r="O67" t="str">
            <v>6CR4-22</v>
          </cell>
          <cell r="P67" t="str">
            <v>2CR2-9</v>
          </cell>
          <cell r="R67" t="str">
            <v>4T30-18</v>
          </cell>
          <cell r="S67" t="str">
            <v>8BL30-250</v>
          </cell>
          <cell r="T67" t="str">
            <v>RS4</v>
          </cell>
        </row>
        <row r="68">
          <cell r="B68" t="str">
            <v>§111-22A</v>
          </cell>
          <cell r="C68" t="str">
            <v>§ì th¼ng</v>
          </cell>
          <cell r="E68" t="str">
            <v/>
          </cell>
          <cell r="F68" t="str">
            <v/>
          </cell>
          <cell r="G68">
            <v>375</v>
          </cell>
          <cell r="H68">
            <v>14563</v>
          </cell>
          <cell r="I68">
            <v>407.64847878081974</v>
          </cell>
          <cell r="J68">
            <v>1403</v>
          </cell>
          <cell r="L68" t="str">
            <v>3§D-1</v>
          </cell>
          <cell r="N68" t="str">
            <v>§S-1</v>
          </cell>
          <cell r="O68" t="str">
            <v>6CR4-22</v>
          </cell>
          <cell r="P68" t="str">
            <v>2CR2-9</v>
          </cell>
          <cell r="R68" t="str">
            <v>4T30-18</v>
          </cell>
          <cell r="S68" t="str">
            <v>4BL36-282</v>
          </cell>
          <cell r="T68" t="str">
            <v>RS4</v>
          </cell>
        </row>
        <row r="69">
          <cell r="B69" t="str">
            <v>§111-22B</v>
          </cell>
          <cell r="C69" t="str">
            <v>§ì th¼ng</v>
          </cell>
          <cell r="E69" t="str">
            <v/>
          </cell>
          <cell r="F69" t="str">
            <v/>
          </cell>
          <cell r="G69">
            <v>270</v>
          </cell>
          <cell r="H69">
            <v>14833</v>
          </cell>
          <cell r="L69" t="str">
            <v>3§D-1</v>
          </cell>
          <cell r="N69" t="str">
            <v>§S-1</v>
          </cell>
          <cell r="O69" t="str">
            <v>9CR4-22</v>
          </cell>
          <cell r="P69" t="str">
            <v>3CR2-9</v>
          </cell>
          <cell r="R69" t="str">
            <v>4T30-18</v>
          </cell>
          <cell r="S69" t="str">
            <v>4BL42-282</v>
          </cell>
          <cell r="T69" t="str">
            <v>RS4</v>
          </cell>
        </row>
        <row r="70">
          <cell r="B70" t="str">
            <v>§111-26B</v>
          </cell>
          <cell r="C70" t="str">
            <v>§ì th¼ng</v>
          </cell>
          <cell r="E70" t="str">
            <v/>
          </cell>
          <cell r="F70" t="str">
            <v/>
          </cell>
          <cell r="G70">
            <v>530</v>
          </cell>
          <cell r="H70">
            <v>15363</v>
          </cell>
          <cell r="L70" t="str">
            <v>3§D-1</v>
          </cell>
          <cell r="N70" t="str">
            <v>§S-1</v>
          </cell>
          <cell r="O70" t="str">
            <v>9CR4-22</v>
          </cell>
          <cell r="P70" t="str">
            <v>3CR2-9</v>
          </cell>
          <cell r="R70" t="str">
            <v>4T30-22</v>
          </cell>
          <cell r="S70" t="str">
            <v>4BL42-282</v>
          </cell>
          <cell r="T70" t="str">
            <v>RS4</v>
          </cell>
        </row>
        <row r="71">
          <cell r="B71" t="str">
            <v>N111-20A</v>
          </cell>
          <cell r="C71" t="str">
            <v>NÐo gãc</v>
          </cell>
          <cell r="D71" t="str">
            <v>331748T</v>
          </cell>
          <cell r="E71">
            <v>15</v>
          </cell>
          <cell r="F71" t="str">
            <v>G15=33°17'48"T</v>
          </cell>
          <cell r="G71">
            <v>228</v>
          </cell>
          <cell r="H71">
            <v>15591</v>
          </cell>
          <cell r="K71" t="str">
            <v>6N§-1</v>
          </cell>
          <cell r="M71" t="str">
            <v>NS-1</v>
          </cell>
          <cell r="N71" t="str">
            <v>NS-2</v>
          </cell>
          <cell r="O71" t="str">
            <v>6CR4-22</v>
          </cell>
          <cell r="P71" t="str">
            <v>2CR2-9</v>
          </cell>
          <cell r="R71" t="str">
            <v>4T30-22</v>
          </cell>
          <cell r="S71" t="str">
            <v>8BL36-250</v>
          </cell>
          <cell r="T71" t="str">
            <v>RS4</v>
          </cell>
        </row>
        <row r="72">
          <cell r="B72" t="str">
            <v>§111-22A</v>
          </cell>
          <cell r="C72" t="str">
            <v>§ì th¼ng</v>
          </cell>
          <cell r="E72" t="str">
            <v/>
          </cell>
          <cell r="F72" t="str">
            <v/>
          </cell>
          <cell r="G72">
            <v>161</v>
          </cell>
          <cell r="H72">
            <v>15752</v>
          </cell>
          <cell r="I72">
            <v>336.08579927406072</v>
          </cell>
          <cell r="J72">
            <v>1216</v>
          </cell>
          <cell r="L72" t="str">
            <v>3§D-1</v>
          </cell>
          <cell r="N72" t="str">
            <v>§S-1</v>
          </cell>
          <cell r="O72" t="str">
            <v>6CR4-22</v>
          </cell>
          <cell r="P72" t="str">
            <v>2CR2-9</v>
          </cell>
          <cell r="R72" t="str">
            <v>4T30-18</v>
          </cell>
          <cell r="S72" t="str">
            <v>4BL36-282</v>
          </cell>
          <cell r="T72" t="str">
            <v>RS4</v>
          </cell>
        </row>
        <row r="73">
          <cell r="B73" t="str">
            <v>§111-22B</v>
          </cell>
          <cell r="C73" t="str">
            <v>§ì th¼ng</v>
          </cell>
          <cell r="E73" t="str">
            <v/>
          </cell>
          <cell r="F73" t="str">
            <v/>
          </cell>
          <cell r="G73">
            <v>370</v>
          </cell>
          <cell r="H73">
            <v>16122</v>
          </cell>
          <cell r="L73" t="str">
            <v>3§D-1</v>
          </cell>
          <cell r="N73" t="str">
            <v>§S-1</v>
          </cell>
          <cell r="O73" t="str">
            <v>6CR4-22</v>
          </cell>
          <cell r="P73" t="str">
            <v>2CR2-9</v>
          </cell>
          <cell r="R73" t="str">
            <v>4T30-18</v>
          </cell>
          <cell r="S73" t="str">
            <v>4BL42-282</v>
          </cell>
          <cell r="T73" t="str">
            <v>RS4</v>
          </cell>
        </row>
        <row r="74">
          <cell r="B74" t="str">
            <v>§111-22A</v>
          </cell>
          <cell r="C74" t="str">
            <v>§ì th¼ng</v>
          </cell>
          <cell r="E74" t="str">
            <v/>
          </cell>
          <cell r="F74" t="str">
            <v/>
          </cell>
          <cell r="G74">
            <v>310</v>
          </cell>
          <cell r="H74">
            <v>16432</v>
          </cell>
          <cell r="L74" t="str">
            <v>3§D-1</v>
          </cell>
          <cell r="N74" t="str">
            <v>§S-1</v>
          </cell>
          <cell r="O74" t="str">
            <v>6CR4-22</v>
          </cell>
          <cell r="P74" t="str">
            <v>2CR2-9</v>
          </cell>
          <cell r="R74" t="str">
            <v>4T30-18</v>
          </cell>
          <cell r="S74" t="str">
            <v>4BL36-282</v>
          </cell>
          <cell r="T74" t="str">
            <v>RS4</v>
          </cell>
        </row>
        <row r="75">
          <cell r="B75" t="str">
            <v>N111-20B</v>
          </cell>
          <cell r="C75" t="str">
            <v>NÐo gãc</v>
          </cell>
          <cell r="D75" t="str">
            <v>364400F</v>
          </cell>
          <cell r="E75">
            <v>16</v>
          </cell>
          <cell r="F75" t="str">
            <v>G16=36°44'00"F</v>
          </cell>
          <cell r="G75">
            <v>375</v>
          </cell>
          <cell r="H75">
            <v>16807</v>
          </cell>
          <cell r="K75" t="str">
            <v>6N§-1</v>
          </cell>
          <cell r="M75" t="str">
            <v>NS-1</v>
          </cell>
          <cell r="N75" t="str">
            <v>NS-2</v>
          </cell>
          <cell r="O75" t="str">
            <v>9CR4-22</v>
          </cell>
          <cell r="P75" t="str">
            <v>3CR2-9</v>
          </cell>
          <cell r="R75" t="str">
            <v>4T30-22</v>
          </cell>
          <cell r="S75" t="str">
            <v>8BL36-250</v>
          </cell>
          <cell r="T75" t="str">
            <v>RS4</v>
          </cell>
        </row>
        <row r="76">
          <cell r="B76" t="str">
            <v>§111-22B</v>
          </cell>
          <cell r="C76" t="str">
            <v>§ì th¼ng</v>
          </cell>
          <cell r="E76" t="str">
            <v/>
          </cell>
          <cell r="F76" t="str">
            <v/>
          </cell>
          <cell r="G76">
            <v>571</v>
          </cell>
          <cell r="H76">
            <v>17378</v>
          </cell>
          <cell r="I76">
            <v>452.69103071668934</v>
          </cell>
          <cell r="J76">
            <v>1016</v>
          </cell>
          <cell r="L76" t="str">
            <v>3§D-1</v>
          </cell>
          <cell r="N76" t="str">
            <v>§S-1</v>
          </cell>
          <cell r="O76" t="str">
            <v>9CR4-22</v>
          </cell>
          <cell r="P76" t="str">
            <v>3CR2-9</v>
          </cell>
          <cell r="R76" t="str">
            <v>4T30-22</v>
          </cell>
          <cell r="S76" t="str">
            <v>4BL42-282</v>
          </cell>
          <cell r="T76" t="str">
            <v>RS4</v>
          </cell>
        </row>
        <row r="77">
          <cell r="B77" t="str">
            <v>§111-22A</v>
          </cell>
          <cell r="C77" t="str">
            <v>§ì th¼ng</v>
          </cell>
          <cell r="E77" t="str">
            <v/>
          </cell>
          <cell r="F77" t="str">
            <v/>
          </cell>
          <cell r="G77">
            <v>220</v>
          </cell>
          <cell r="H77">
            <v>17598</v>
          </cell>
          <cell r="L77" t="str">
            <v>3§D-1</v>
          </cell>
          <cell r="N77" t="str">
            <v>§S-1</v>
          </cell>
          <cell r="O77" t="str">
            <v>6CR4-22</v>
          </cell>
          <cell r="P77" t="str">
            <v>2CR2-9</v>
          </cell>
          <cell r="R77" t="str">
            <v>4T30-18</v>
          </cell>
          <cell r="S77" t="str">
            <v>4BL36-282</v>
          </cell>
          <cell r="T77" t="str">
            <v>RS4</v>
          </cell>
        </row>
        <row r="78">
          <cell r="B78" t="str">
            <v>N111-20A</v>
          </cell>
          <cell r="C78" t="str">
            <v>NÐo th¼ng</v>
          </cell>
          <cell r="E78" t="str">
            <v/>
          </cell>
          <cell r="F78" t="str">
            <v/>
          </cell>
          <cell r="G78">
            <v>225</v>
          </cell>
          <cell r="H78">
            <v>17823</v>
          </cell>
          <cell r="K78" t="str">
            <v>6N§-1</v>
          </cell>
          <cell r="M78" t="str">
            <v>NS-1</v>
          </cell>
          <cell r="N78" t="str">
            <v>NS-2</v>
          </cell>
          <cell r="O78" t="str">
            <v>6CR4-22</v>
          </cell>
          <cell r="P78" t="str">
            <v>2CR2-9</v>
          </cell>
          <cell r="R78" t="str">
            <v>4T30-18</v>
          </cell>
          <cell r="S78" t="str">
            <v>8BL30-250</v>
          </cell>
          <cell r="T78" t="str">
            <v>RS4</v>
          </cell>
        </row>
        <row r="79">
          <cell r="B79" t="str">
            <v>N111-25A</v>
          </cell>
          <cell r="C79" t="str">
            <v>NÐo th¼ng</v>
          </cell>
          <cell r="E79" t="str">
            <v/>
          </cell>
          <cell r="F79" t="str">
            <v/>
          </cell>
          <cell r="G79">
            <v>360</v>
          </cell>
          <cell r="H79">
            <v>18183</v>
          </cell>
          <cell r="I79">
            <v>360</v>
          </cell>
          <cell r="J79">
            <v>360</v>
          </cell>
          <cell r="K79" t="str">
            <v>6N§-1</v>
          </cell>
          <cell r="M79" t="str">
            <v>NS-1</v>
          </cell>
          <cell r="N79" t="str">
            <v>NS-2</v>
          </cell>
          <cell r="O79" t="str">
            <v>6CR4-22</v>
          </cell>
          <cell r="P79" t="str">
            <v>2CR2-9</v>
          </cell>
          <cell r="R79" t="str">
            <v>4T30-18</v>
          </cell>
          <cell r="S79" t="str">
            <v>8BL30-250</v>
          </cell>
          <cell r="T79" t="str">
            <v>RS4</v>
          </cell>
        </row>
        <row r="80">
          <cell r="B80" t="str">
            <v>§T-20</v>
          </cell>
          <cell r="C80" t="str">
            <v>§ì th¼ng</v>
          </cell>
          <cell r="E80" t="str">
            <v/>
          </cell>
          <cell r="F80" t="str">
            <v/>
          </cell>
          <cell r="G80">
            <v>210</v>
          </cell>
          <cell r="H80">
            <v>18393</v>
          </cell>
          <cell r="I80">
            <v>181.93405398660252</v>
          </cell>
          <cell r="J80">
            <v>320</v>
          </cell>
          <cell r="L80" t="str">
            <v>3§D-1</v>
          </cell>
          <cell r="N80" t="str">
            <v>§S-1</v>
          </cell>
          <cell r="O80" t="str">
            <v>6CR4-22</v>
          </cell>
          <cell r="P80" t="str">
            <v>2CR2-9</v>
          </cell>
          <cell r="Q80" t="str">
            <v>XT-1,2,3</v>
          </cell>
          <cell r="R80" t="str">
            <v>M20-28</v>
          </cell>
          <cell r="T80" t="str">
            <v>R4</v>
          </cell>
        </row>
        <row r="81">
          <cell r="B81" t="str">
            <v>N111-20A</v>
          </cell>
          <cell r="C81" t="str">
            <v>NÐo gãc</v>
          </cell>
          <cell r="D81" t="str">
            <v>241112T</v>
          </cell>
          <cell r="E81">
            <v>17</v>
          </cell>
          <cell r="F81" t="str">
            <v>G17=24°11'12"T</v>
          </cell>
          <cell r="G81">
            <v>110</v>
          </cell>
          <cell r="H81">
            <v>18503</v>
          </cell>
          <cell r="K81" t="str">
            <v>6N§-1</v>
          </cell>
          <cell r="M81" t="str">
            <v>NS-1</v>
          </cell>
          <cell r="N81" t="str">
            <v>NS-2</v>
          </cell>
          <cell r="O81" t="str">
            <v>6CR4-22</v>
          </cell>
          <cell r="P81" t="str">
            <v>2CR2-9</v>
          </cell>
          <cell r="R81" t="str">
            <v>4T30-22</v>
          </cell>
          <cell r="S81" t="str">
            <v>8BL30-250</v>
          </cell>
          <cell r="T81" t="str">
            <v>RS4</v>
          </cell>
        </row>
        <row r="82">
          <cell r="B82" t="str">
            <v>§111-22A</v>
          </cell>
          <cell r="C82" t="str">
            <v>§ì th¼ng</v>
          </cell>
          <cell r="E82" t="str">
            <v/>
          </cell>
          <cell r="F82" t="str">
            <v/>
          </cell>
          <cell r="G82">
            <v>187</v>
          </cell>
          <cell r="H82">
            <v>18690</v>
          </cell>
          <cell r="I82">
            <v>210.49960796623978</v>
          </cell>
          <cell r="J82">
            <v>977</v>
          </cell>
          <cell r="L82" t="str">
            <v>3§D-1</v>
          </cell>
          <cell r="N82" t="str">
            <v>§S-1</v>
          </cell>
          <cell r="O82" t="str">
            <v>6CR4-22</v>
          </cell>
          <cell r="P82" t="str">
            <v>2CR2-9</v>
          </cell>
          <cell r="R82" t="str">
            <v>4T30-18</v>
          </cell>
          <cell r="S82" t="str">
            <v>4BL36-282</v>
          </cell>
          <cell r="T82" t="str">
            <v>RS4</v>
          </cell>
        </row>
        <row r="83">
          <cell r="B83" t="str">
            <v>§111-22A</v>
          </cell>
          <cell r="C83" t="str">
            <v>§ì th¼ng</v>
          </cell>
          <cell r="E83" t="str">
            <v/>
          </cell>
          <cell r="F83" t="str">
            <v/>
          </cell>
          <cell r="G83">
            <v>260</v>
          </cell>
          <cell r="H83">
            <v>18950</v>
          </cell>
          <cell r="L83" t="str">
            <v>3§D-1</v>
          </cell>
          <cell r="N83" t="str">
            <v>§S-1</v>
          </cell>
          <cell r="O83" t="str">
            <v>6CR4-22</v>
          </cell>
          <cell r="P83" t="str">
            <v>2CR2-9</v>
          </cell>
          <cell r="R83" t="str">
            <v>4T30-18</v>
          </cell>
          <cell r="S83" t="str">
            <v>4BL36-282</v>
          </cell>
          <cell r="T83" t="str">
            <v>RS4</v>
          </cell>
        </row>
        <row r="84">
          <cell r="B84" t="str">
            <v>§111-22A</v>
          </cell>
          <cell r="C84" t="str">
            <v>§ì th¼ng</v>
          </cell>
          <cell r="E84" t="str">
            <v/>
          </cell>
          <cell r="F84" t="str">
            <v/>
          </cell>
          <cell r="G84">
            <v>225</v>
          </cell>
          <cell r="H84">
            <v>19175</v>
          </cell>
          <cell r="L84" t="str">
            <v>3§D-1</v>
          </cell>
          <cell r="N84" t="str">
            <v>§S-1</v>
          </cell>
          <cell r="O84" t="str">
            <v>6CR4-22</v>
          </cell>
          <cell r="P84" t="str">
            <v>2CR2-9</v>
          </cell>
          <cell r="R84" t="str">
            <v>4T30-18</v>
          </cell>
          <cell r="S84" t="str">
            <v>4BL36-282</v>
          </cell>
          <cell r="T84" t="str">
            <v>RS4</v>
          </cell>
        </row>
        <row r="85">
          <cell r="B85" t="str">
            <v>§T-20</v>
          </cell>
          <cell r="C85" t="str">
            <v>§ì th¼ng</v>
          </cell>
          <cell r="E85" t="str">
            <v/>
          </cell>
          <cell r="F85" t="str">
            <v/>
          </cell>
          <cell r="G85">
            <v>180</v>
          </cell>
          <cell r="H85">
            <v>19355</v>
          </cell>
          <cell r="L85" t="str">
            <v>3§D-1</v>
          </cell>
          <cell r="N85" t="str">
            <v>§S-1</v>
          </cell>
          <cell r="O85" t="str">
            <v>6CR4-22</v>
          </cell>
          <cell r="P85" t="str">
            <v>2CR2-9</v>
          </cell>
          <cell r="Q85" t="str">
            <v>XT-1,2,3</v>
          </cell>
          <cell r="R85" t="str">
            <v>M20-28</v>
          </cell>
          <cell r="T85" t="str">
            <v>R4</v>
          </cell>
        </row>
        <row r="86">
          <cell r="B86" t="str">
            <v>N111-20A</v>
          </cell>
          <cell r="C86" t="str">
            <v>NÐo gãc</v>
          </cell>
          <cell r="D86" t="str">
            <v>252400T</v>
          </cell>
          <cell r="E86">
            <v>18</v>
          </cell>
          <cell r="F86" t="str">
            <v>G18=25°24'00"T</v>
          </cell>
          <cell r="G86">
            <v>125</v>
          </cell>
          <cell r="H86">
            <v>19480</v>
          </cell>
          <cell r="K86" t="str">
            <v>6N§-1</v>
          </cell>
          <cell r="M86" t="str">
            <v>NS-1</v>
          </cell>
          <cell r="N86" t="str">
            <v>NS-2</v>
          </cell>
          <cell r="O86" t="str">
            <v>6CR4-22</v>
          </cell>
          <cell r="P86" t="str">
            <v>2CR2-9</v>
          </cell>
          <cell r="R86" t="str">
            <v>4T30-22</v>
          </cell>
          <cell r="S86" t="str">
            <v>8BL30-250</v>
          </cell>
          <cell r="T86" t="str">
            <v>RS4</v>
          </cell>
        </row>
        <row r="87">
          <cell r="B87" t="str">
            <v>§111-26B</v>
          </cell>
          <cell r="C87" t="str">
            <v>§ì th¼ng</v>
          </cell>
          <cell r="E87" t="str">
            <v/>
          </cell>
          <cell r="F87" t="str">
            <v/>
          </cell>
          <cell r="G87">
            <v>336</v>
          </cell>
          <cell r="H87">
            <v>19816</v>
          </cell>
          <cell r="I87">
            <v>322.38681765123408</v>
          </cell>
          <cell r="J87">
            <v>1741</v>
          </cell>
          <cell r="L87" t="str">
            <v>3§D-1</v>
          </cell>
          <cell r="N87" t="str">
            <v>§S-1</v>
          </cell>
          <cell r="O87" t="str">
            <v>6CR4-22</v>
          </cell>
          <cell r="P87" t="str">
            <v>2CR2-9</v>
          </cell>
          <cell r="R87" t="str">
            <v>4T30-18</v>
          </cell>
          <cell r="S87" t="str">
            <v>4BL42-282</v>
          </cell>
          <cell r="T87" t="str">
            <v>RS4</v>
          </cell>
        </row>
        <row r="88">
          <cell r="B88" t="str">
            <v>§111-22A</v>
          </cell>
          <cell r="C88" t="str">
            <v>§ì th¼ng</v>
          </cell>
          <cell r="E88" t="str">
            <v/>
          </cell>
          <cell r="F88" t="str">
            <v/>
          </cell>
          <cell r="G88">
            <v>410</v>
          </cell>
          <cell r="H88">
            <v>20226</v>
          </cell>
          <cell r="L88" t="str">
            <v>3§D-1</v>
          </cell>
          <cell r="N88" t="str">
            <v>§S-1</v>
          </cell>
          <cell r="O88" t="str">
            <v>6CR4-22</v>
          </cell>
          <cell r="P88" t="str">
            <v>2CR2-9</v>
          </cell>
          <cell r="R88" t="str">
            <v>4T30-18</v>
          </cell>
          <cell r="S88" t="str">
            <v>4BL36-282</v>
          </cell>
          <cell r="T88" t="str">
            <v>RS4</v>
          </cell>
        </row>
        <row r="89">
          <cell r="B89" t="str">
            <v>§111-22A</v>
          </cell>
          <cell r="C89" t="str">
            <v>§ì th¼ng</v>
          </cell>
          <cell r="E89" t="str">
            <v/>
          </cell>
          <cell r="F89" t="str">
            <v/>
          </cell>
          <cell r="G89">
            <v>175</v>
          </cell>
          <cell r="H89">
            <v>20401</v>
          </cell>
          <cell r="L89" t="str">
            <v>3§D-1</v>
          </cell>
          <cell r="N89" t="str">
            <v>§S-1</v>
          </cell>
          <cell r="O89" t="str">
            <v>6CR4-22</v>
          </cell>
          <cell r="P89" t="str">
            <v>2CR2-9</v>
          </cell>
          <cell r="R89" t="str">
            <v>4T30-18</v>
          </cell>
          <cell r="S89" t="str">
            <v>4BL36-282</v>
          </cell>
          <cell r="T89" t="str">
            <v>RS4</v>
          </cell>
        </row>
        <row r="90">
          <cell r="B90" t="str">
            <v>§111-22B</v>
          </cell>
          <cell r="C90" t="str">
            <v>§ì th¼ng</v>
          </cell>
          <cell r="E90" t="str">
            <v/>
          </cell>
          <cell r="F90" t="str">
            <v/>
          </cell>
          <cell r="G90">
            <v>375</v>
          </cell>
          <cell r="H90">
            <v>20776</v>
          </cell>
          <cell r="L90" t="str">
            <v>3§D-1</v>
          </cell>
          <cell r="N90" t="str">
            <v>§S-1</v>
          </cell>
          <cell r="O90" t="str">
            <v>6CR4-22</v>
          </cell>
          <cell r="P90" t="str">
            <v>2CR2-9</v>
          </cell>
          <cell r="R90" t="str">
            <v>4T30-18</v>
          </cell>
          <cell r="S90" t="str">
            <v>4BL42-282</v>
          </cell>
          <cell r="T90" t="str">
            <v>RS4</v>
          </cell>
        </row>
        <row r="91">
          <cell r="B91" t="str">
            <v>§111-26A</v>
          </cell>
          <cell r="C91" t="str">
            <v>§ì th¼ng</v>
          </cell>
          <cell r="E91" t="str">
            <v/>
          </cell>
          <cell r="F91" t="str">
            <v/>
          </cell>
          <cell r="G91">
            <v>200</v>
          </cell>
          <cell r="H91">
            <v>20976</v>
          </cell>
          <cell r="L91" t="str">
            <v>3§D-1</v>
          </cell>
          <cell r="N91" t="str">
            <v>§S-1</v>
          </cell>
          <cell r="O91" t="str">
            <v>6CR4-22</v>
          </cell>
          <cell r="P91" t="str">
            <v>2CR2-9</v>
          </cell>
          <cell r="R91" t="str">
            <v>4T30-18</v>
          </cell>
          <cell r="S91" t="str">
            <v>4BL36-282</v>
          </cell>
          <cell r="T91" t="str">
            <v>RS4</v>
          </cell>
        </row>
        <row r="92">
          <cell r="B92" t="str">
            <v>N111-20A</v>
          </cell>
          <cell r="C92" t="str">
            <v>NÐo gãc</v>
          </cell>
          <cell r="D92" t="str">
            <v>204700F</v>
          </cell>
          <cell r="E92">
            <v>19</v>
          </cell>
          <cell r="F92" t="str">
            <v>G19=20°47'00"F</v>
          </cell>
          <cell r="G92">
            <v>245</v>
          </cell>
          <cell r="H92">
            <v>21221</v>
          </cell>
          <cell r="K92" t="str">
            <v>6N§-1</v>
          </cell>
          <cell r="M92" t="str">
            <v>NS-1</v>
          </cell>
          <cell r="N92" t="str">
            <v>NS-2</v>
          </cell>
          <cell r="O92" t="str">
            <v>6CR4-22</v>
          </cell>
          <cell r="P92" t="str">
            <v>2CR2-9</v>
          </cell>
          <cell r="R92" t="str">
            <v>4T30-22</v>
          </cell>
          <cell r="S92" t="str">
            <v>8BL30-250</v>
          </cell>
          <cell r="T92" t="str">
            <v>RS4</v>
          </cell>
        </row>
        <row r="93">
          <cell r="B93" t="str">
            <v>§111-30A</v>
          </cell>
          <cell r="C93" t="str">
            <v>§ì th¼ng</v>
          </cell>
          <cell r="E93" t="str">
            <v/>
          </cell>
          <cell r="F93" t="str">
            <v/>
          </cell>
          <cell r="G93">
            <v>355</v>
          </cell>
          <cell r="H93">
            <v>21576</v>
          </cell>
          <cell r="I93">
            <v>288.53204177427989</v>
          </cell>
          <cell r="J93">
            <v>782</v>
          </cell>
          <cell r="L93" t="str">
            <v>3§D-1</v>
          </cell>
          <cell r="N93" t="str">
            <v>§S-1</v>
          </cell>
          <cell r="O93" t="str">
            <v>6CR4-22</v>
          </cell>
          <cell r="P93" t="str">
            <v>2CR2-9</v>
          </cell>
          <cell r="R93" t="str">
            <v>4T30-18</v>
          </cell>
          <cell r="S93" t="str">
            <v>4BL36-282</v>
          </cell>
          <cell r="T93" t="str">
            <v>RS2</v>
          </cell>
        </row>
        <row r="94">
          <cell r="B94" t="str">
            <v>§111-30A</v>
          </cell>
          <cell r="C94" t="str">
            <v>§ì th¼ng</v>
          </cell>
          <cell r="E94" t="str">
            <v/>
          </cell>
          <cell r="F94" t="str">
            <v/>
          </cell>
          <cell r="G94">
            <v>240</v>
          </cell>
          <cell r="H94">
            <v>21816</v>
          </cell>
          <cell r="L94" t="str">
            <v>3§D-1</v>
          </cell>
          <cell r="N94" t="str">
            <v>§S-1</v>
          </cell>
          <cell r="O94" t="str">
            <v>6CR4-22</v>
          </cell>
          <cell r="P94" t="str">
            <v>2CR2-9</v>
          </cell>
          <cell r="R94" t="str">
            <v>4T30-18</v>
          </cell>
          <cell r="S94" t="str">
            <v>4BL36-282</v>
          </cell>
          <cell r="T94" t="str">
            <v>RS2</v>
          </cell>
        </row>
        <row r="95">
          <cell r="B95" t="str">
            <v>N111-25A</v>
          </cell>
          <cell r="C95" t="str">
            <v>NÐo gãc</v>
          </cell>
          <cell r="D95" t="str">
            <v>061000T</v>
          </cell>
          <cell r="E95">
            <v>20</v>
          </cell>
          <cell r="F95" t="str">
            <v>G20=06°10'00"T</v>
          </cell>
          <cell r="G95">
            <v>187</v>
          </cell>
          <cell r="H95">
            <v>22003</v>
          </cell>
          <cell r="K95" t="str">
            <v>6N§-1</v>
          </cell>
          <cell r="M95" t="str">
            <v>NS-1</v>
          </cell>
          <cell r="N95" t="str">
            <v>NS-2</v>
          </cell>
          <cell r="O95" t="str">
            <v>6CR4-22</v>
          </cell>
          <cell r="P95" t="str">
            <v>2CR2-9</v>
          </cell>
          <cell r="R95" t="str">
            <v>4T30-18</v>
          </cell>
          <cell r="S95" t="str">
            <v>8BL30-250</v>
          </cell>
          <cell r="T95" t="str">
            <v>RS2</v>
          </cell>
        </row>
        <row r="96">
          <cell r="B96" t="str">
            <v>§111-26A</v>
          </cell>
          <cell r="C96" t="str">
            <v>§ì th¼ng</v>
          </cell>
          <cell r="E96" t="str">
            <v/>
          </cell>
          <cell r="F96" t="str">
            <v/>
          </cell>
          <cell r="G96">
            <v>185</v>
          </cell>
          <cell r="H96">
            <v>22188</v>
          </cell>
          <cell r="I96">
            <v>241.1897593182596</v>
          </cell>
          <cell r="J96">
            <v>700</v>
          </cell>
          <cell r="L96" t="str">
            <v>3§D-1</v>
          </cell>
          <cell r="N96" t="str">
            <v>§S-1</v>
          </cell>
          <cell r="O96" t="str">
            <v>6CR4-22</v>
          </cell>
          <cell r="P96" t="str">
            <v>2CR2-9</v>
          </cell>
          <cell r="R96" t="str">
            <v>4T30-18</v>
          </cell>
          <cell r="S96" t="str">
            <v>4BL36-282</v>
          </cell>
          <cell r="T96" t="str">
            <v>RS2</v>
          </cell>
        </row>
        <row r="97">
          <cell r="B97" t="str">
            <v>§111-22A</v>
          </cell>
          <cell r="C97" t="str">
            <v>§ì th¼ng</v>
          </cell>
          <cell r="E97" t="str">
            <v/>
          </cell>
          <cell r="F97" t="str">
            <v/>
          </cell>
          <cell r="G97">
            <v>270</v>
          </cell>
          <cell r="H97">
            <v>22458</v>
          </cell>
          <cell r="L97" t="str">
            <v>3§D-1</v>
          </cell>
          <cell r="N97" t="str">
            <v>§S-1</v>
          </cell>
          <cell r="O97" t="str">
            <v>6CR4-22</v>
          </cell>
          <cell r="P97" t="str">
            <v>2CR2-9</v>
          </cell>
          <cell r="R97" t="str">
            <v>4T27-15</v>
          </cell>
          <cell r="S97" t="str">
            <v>4BL36-282</v>
          </cell>
          <cell r="T97" t="str">
            <v>RS2</v>
          </cell>
        </row>
        <row r="98">
          <cell r="B98" t="str">
            <v>N111-25A</v>
          </cell>
          <cell r="C98" t="str">
            <v>NÐo gãc</v>
          </cell>
          <cell r="D98" t="str">
            <v>015400F</v>
          </cell>
          <cell r="E98">
            <v>21</v>
          </cell>
          <cell r="F98" t="str">
            <v>G21=01°54'00"F</v>
          </cell>
          <cell r="G98">
            <v>245</v>
          </cell>
          <cell r="H98">
            <v>22703</v>
          </cell>
          <cell r="K98" t="str">
            <v>6N§-1</v>
          </cell>
          <cell r="M98" t="str">
            <v>NS-1</v>
          </cell>
          <cell r="N98" t="str">
            <v>NS-2</v>
          </cell>
          <cell r="O98" t="str">
            <v>6CR4-22</v>
          </cell>
          <cell r="P98" t="str">
            <v>2CR2-9</v>
          </cell>
          <cell r="R98" t="str">
            <v>4T30-18</v>
          </cell>
          <cell r="S98" t="str">
            <v>8BL30-250</v>
          </cell>
          <cell r="T98" t="str">
            <v>RS2</v>
          </cell>
        </row>
        <row r="99">
          <cell r="B99" t="str">
            <v>§111-26A</v>
          </cell>
          <cell r="C99" t="str">
            <v>§ì th¼ng</v>
          </cell>
          <cell r="E99" t="str">
            <v/>
          </cell>
          <cell r="F99" t="str">
            <v/>
          </cell>
          <cell r="G99">
            <v>265</v>
          </cell>
          <cell r="H99">
            <v>22968</v>
          </cell>
          <cell r="I99">
            <v>216.10757531280447</v>
          </cell>
          <cell r="J99">
            <v>818</v>
          </cell>
          <cell r="L99" t="str">
            <v>3§D-1</v>
          </cell>
          <cell r="N99" t="str">
            <v>§S-1</v>
          </cell>
          <cell r="O99" t="str">
            <v>6CR4-22</v>
          </cell>
          <cell r="P99" t="str">
            <v>2CR2-9</v>
          </cell>
          <cell r="R99" t="str">
            <v>4T30-18</v>
          </cell>
          <cell r="S99" t="str">
            <v>4BL36-282</v>
          </cell>
          <cell r="T99" t="str">
            <v>RS2</v>
          </cell>
        </row>
        <row r="100">
          <cell r="B100" t="str">
            <v>§T-20</v>
          </cell>
          <cell r="C100" t="str">
            <v>§ì th¼ng</v>
          </cell>
          <cell r="E100" t="str">
            <v/>
          </cell>
          <cell r="F100" t="str">
            <v/>
          </cell>
          <cell r="G100">
            <v>215</v>
          </cell>
          <cell r="H100">
            <v>23183</v>
          </cell>
          <cell r="L100" t="str">
            <v>3§D-1</v>
          </cell>
          <cell r="N100" t="str">
            <v>§S-1</v>
          </cell>
          <cell r="O100" t="str">
            <v>6CR4-22</v>
          </cell>
          <cell r="P100" t="str">
            <v>2CR2-9</v>
          </cell>
          <cell r="Q100" t="str">
            <v>XT-1,2,3</v>
          </cell>
          <cell r="R100" t="str">
            <v>M26-36</v>
          </cell>
          <cell r="T100" t="str">
            <v>R4</v>
          </cell>
        </row>
        <row r="101">
          <cell r="B101" t="str">
            <v>§T-20</v>
          </cell>
          <cell r="C101" t="str">
            <v>§ì th¼ng</v>
          </cell>
          <cell r="E101" t="str">
            <v/>
          </cell>
          <cell r="F101" t="str">
            <v/>
          </cell>
          <cell r="G101">
            <v>170</v>
          </cell>
          <cell r="H101">
            <v>23353</v>
          </cell>
          <cell r="L101" t="str">
            <v>3§D-1</v>
          </cell>
          <cell r="N101" t="str">
            <v>§S-1</v>
          </cell>
          <cell r="O101" t="str">
            <v>6CR4-22</v>
          </cell>
          <cell r="P101" t="str">
            <v>2CR2-9</v>
          </cell>
          <cell r="Q101" t="str">
            <v>XT-1,2,3</v>
          </cell>
          <cell r="R101" t="str">
            <v>M22-30</v>
          </cell>
          <cell r="T101" t="str">
            <v>R4</v>
          </cell>
        </row>
        <row r="102">
          <cell r="B102" t="str">
            <v>N111-20A</v>
          </cell>
          <cell r="C102" t="str">
            <v>NÐo gãc</v>
          </cell>
          <cell r="D102" t="str">
            <v>112200F</v>
          </cell>
          <cell r="E102">
            <v>22</v>
          </cell>
          <cell r="F102" t="str">
            <v>G22=11°22'00"F</v>
          </cell>
          <cell r="G102">
            <v>168</v>
          </cell>
          <cell r="H102">
            <v>23521</v>
          </cell>
          <cell r="K102" t="str">
            <v>6N§-1</v>
          </cell>
          <cell r="M102" t="str">
            <v>NS-1</v>
          </cell>
          <cell r="N102" t="str">
            <v>NS-2</v>
          </cell>
          <cell r="O102" t="str">
            <v>6CR4-22</v>
          </cell>
          <cell r="P102" t="str">
            <v>2CR2-9</v>
          </cell>
          <cell r="R102" t="str">
            <v>4T30-18</v>
          </cell>
          <cell r="S102" t="str">
            <v>8BL30-250</v>
          </cell>
          <cell r="T102" t="str">
            <v>RS2</v>
          </cell>
        </row>
        <row r="103">
          <cell r="B103" t="str">
            <v>§T-20</v>
          </cell>
          <cell r="C103" t="str">
            <v>§ì th¼ng</v>
          </cell>
          <cell r="E103" t="str">
            <v/>
          </cell>
          <cell r="F103" t="str">
            <v/>
          </cell>
          <cell r="G103">
            <v>175</v>
          </cell>
          <cell r="H103">
            <v>23696</v>
          </cell>
          <cell r="I103">
            <v>181.78451509707313</v>
          </cell>
          <cell r="J103">
            <v>1269</v>
          </cell>
          <cell r="L103" t="str">
            <v>3§D-1</v>
          </cell>
          <cell r="N103" t="str">
            <v>§S-1</v>
          </cell>
          <cell r="O103" t="str">
            <v>6CR4-22</v>
          </cell>
          <cell r="P103" t="str">
            <v>2CR2-9</v>
          </cell>
          <cell r="Q103" t="str">
            <v>XT-1,2,3</v>
          </cell>
          <cell r="R103" t="str">
            <v>M22-30</v>
          </cell>
          <cell r="T103" t="str">
            <v>R4</v>
          </cell>
        </row>
        <row r="104">
          <cell r="B104" t="str">
            <v>§T-20</v>
          </cell>
          <cell r="C104" t="str">
            <v>§ì th¼ng</v>
          </cell>
          <cell r="E104" t="str">
            <v/>
          </cell>
          <cell r="F104" t="str">
            <v/>
          </cell>
          <cell r="G104">
            <v>190</v>
          </cell>
          <cell r="H104">
            <v>23886</v>
          </cell>
          <cell r="L104" t="str">
            <v>3§D-1</v>
          </cell>
          <cell r="N104" t="str">
            <v>§S-1</v>
          </cell>
          <cell r="O104" t="str">
            <v>6CR4-22</v>
          </cell>
          <cell r="P104" t="str">
            <v>2CR2-9</v>
          </cell>
          <cell r="Q104" t="str">
            <v>XT-1,2,3</v>
          </cell>
          <cell r="R104" t="str">
            <v>M22-30</v>
          </cell>
          <cell r="T104" t="str">
            <v>R4</v>
          </cell>
        </row>
        <row r="105">
          <cell r="B105" t="str">
            <v>§T-20</v>
          </cell>
          <cell r="C105" t="str">
            <v>§ì th¼ng</v>
          </cell>
          <cell r="E105" t="str">
            <v/>
          </cell>
          <cell r="F105" t="str">
            <v/>
          </cell>
          <cell r="G105">
            <v>185</v>
          </cell>
          <cell r="H105">
            <v>24071</v>
          </cell>
          <cell r="L105" t="str">
            <v>3§D-1</v>
          </cell>
          <cell r="N105" t="str">
            <v>§S-1</v>
          </cell>
          <cell r="O105" t="str">
            <v>6CR4-22</v>
          </cell>
          <cell r="P105" t="str">
            <v>2CR2-9</v>
          </cell>
          <cell r="Q105" t="str">
            <v>XT-1,2,3</v>
          </cell>
          <cell r="R105" t="str">
            <v>M22-30</v>
          </cell>
          <cell r="T105" t="str">
            <v>R4</v>
          </cell>
        </row>
        <row r="106">
          <cell r="B106" t="str">
            <v>§T-20</v>
          </cell>
          <cell r="C106" t="str">
            <v>§ì th¼ng</v>
          </cell>
          <cell r="E106" t="str">
            <v/>
          </cell>
          <cell r="F106" t="str">
            <v/>
          </cell>
          <cell r="G106">
            <v>185</v>
          </cell>
          <cell r="H106">
            <v>24256</v>
          </cell>
          <cell r="L106" t="str">
            <v>3§D-1</v>
          </cell>
          <cell r="N106" t="str">
            <v>§S-1</v>
          </cell>
          <cell r="O106" t="str">
            <v>6CR4-22</v>
          </cell>
          <cell r="P106" t="str">
            <v>2CR2-9</v>
          </cell>
          <cell r="Q106" t="str">
            <v>XT-1,2,3</v>
          </cell>
          <cell r="R106" t="str">
            <v>M22-30</v>
          </cell>
          <cell r="T106" t="str">
            <v>R4</v>
          </cell>
        </row>
        <row r="107">
          <cell r="B107" t="str">
            <v>§T-20</v>
          </cell>
          <cell r="C107" t="str">
            <v>§ì th¼ng</v>
          </cell>
          <cell r="E107" t="str">
            <v/>
          </cell>
          <cell r="F107" t="str">
            <v/>
          </cell>
          <cell r="G107">
            <v>185</v>
          </cell>
          <cell r="H107">
            <v>24441</v>
          </cell>
          <cell r="L107" t="str">
            <v>3§D-1</v>
          </cell>
          <cell r="N107" t="str">
            <v>§S-1</v>
          </cell>
          <cell r="O107" t="str">
            <v>6CR4-22</v>
          </cell>
          <cell r="P107" t="str">
            <v>2CR2-9</v>
          </cell>
          <cell r="Q107" t="str">
            <v>XT-1,2,3</v>
          </cell>
          <cell r="R107" t="str">
            <v>M22-30</v>
          </cell>
          <cell r="T107" t="str">
            <v>R4</v>
          </cell>
        </row>
        <row r="108">
          <cell r="B108" t="str">
            <v>§T-20</v>
          </cell>
          <cell r="C108" t="str">
            <v>§ì th¼ng</v>
          </cell>
          <cell r="E108" t="str">
            <v/>
          </cell>
          <cell r="F108" t="str">
            <v/>
          </cell>
          <cell r="G108">
            <v>165</v>
          </cell>
          <cell r="H108">
            <v>24606</v>
          </cell>
          <cell r="L108" t="str">
            <v>3§D-1</v>
          </cell>
          <cell r="N108" t="str">
            <v>§S-1</v>
          </cell>
          <cell r="O108" t="str">
            <v>6CR4-22</v>
          </cell>
          <cell r="P108" t="str">
            <v>2CR2-9</v>
          </cell>
          <cell r="Q108" t="str">
            <v>XT-1,2,3</v>
          </cell>
          <cell r="R108" t="str">
            <v>M22-30</v>
          </cell>
          <cell r="T108" t="str">
            <v>R4</v>
          </cell>
        </row>
        <row r="109">
          <cell r="B109" t="str">
            <v>N111-20A</v>
          </cell>
          <cell r="C109" t="str">
            <v>NÐo gãc</v>
          </cell>
          <cell r="D109" t="str">
            <v>020412F</v>
          </cell>
          <cell r="E109">
            <v>23</v>
          </cell>
          <cell r="F109" t="str">
            <v>G23=02°04'12"F</v>
          </cell>
          <cell r="G109">
            <v>184</v>
          </cell>
          <cell r="H109">
            <v>24790</v>
          </cell>
          <cell r="K109" t="str">
            <v>6N§-1</v>
          </cell>
          <cell r="M109" t="str">
            <v>NS-1</v>
          </cell>
          <cell r="N109" t="str">
            <v>NS-2</v>
          </cell>
          <cell r="O109" t="str">
            <v>6CR4-22</v>
          </cell>
          <cell r="P109" t="str">
            <v>2CR2-9</v>
          </cell>
          <cell r="R109" t="str">
            <v>4T30-18</v>
          </cell>
          <cell r="S109" t="str">
            <v>8BL30-250</v>
          </cell>
          <cell r="T109" t="str">
            <v>RS2</v>
          </cell>
        </row>
        <row r="110">
          <cell r="B110" t="str">
            <v>§111-22A</v>
          </cell>
          <cell r="C110" t="str">
            <v>§ì th¼ng</v>
          </cell>
          <cell r="E110" t="str">
            <v/>
          </cell>
          <cell r="F110" t="str">
            <v/>
          </cell>
          <cell r="G110">
            <v>211</v>
          </cell>
          <cell r="H110">
            <v>25001</v>
          </cell>
          <cell r="I110">
            <v>264.27173946303901</v>
          </cell>
          <cell r="J110">
            <v>746</v>
          </cell>
          <cell r="L110" t="str">
            <v>3§D-1</v>
          </cell>
          <cell r="N110" t="str">
            <v>§S-1</v>
          </cell>
          <cell r="O110" t="str">
            <v>6CR4-22</v>
          </cell>
          <cell r="P110" t="str">
            <v>2CR2-9</v>
          </cell>
          <cell r="R110" t="str">
            <v>4T27-15</v>
          </cell>
          <cell r="S110" t="str">
            <v>4BL36-282</v>
          </cell>
          <cell r="T110" t="str">
            <v>RS2</v>
          </cell>
        </row>
        <row r="111">
          <cell r="B111" t="str">
            <v>§111-30A</v>
          </cell>
          <cell r="C111" t="str">
            <v>§ì th¼ng</v>
          </cell>
          <cell r="E111" t="str">
            <v/>
          </cell>
          <cell r="F111" t="str">
            <v/>
          </cell>
          <cell r="G111">
            <v>320</v>
          </cell>
          <cell r="H111">
            <v>25321</v>
          </cell>
          <cell r="L111" t="str">
            <v>3§D-1</v>
          </cell>
          <cell r="N111" t="str">
            <v>§S-1</v>
          </cell>
          <cell r="O111" t="str">
            <v>6CR4-22</v>
          </cell>
          <cell r="P111" t="str">
            <v>2CR2-9</v>
          </cell>
          <cell r="R111" t="str">
            <v>4T30-18</v>
          </cell>
          <cell r="S111" t="str">
            <v>4BL36-282</v>
          </cell>
          <cell r="T111" t="str">
            <v>RS2</v>
          </cell>
        </row>
        <row r="112">
          <cell r="B112" t="str">
            <v>N111-20B</v>
          </cell>
          <cell r="C112" t="str">
            <v>NÐo gãc</v>
          </cell>
          <cell r="D112" t="str">
            <v>421942T</v>
          </cell>
          <cell r="E112">
            <v>24</v>
          </cell>
          <cell r="F112" t="str">
            <v>G24=42°19'42"T</v>
          </cell>
          <cell r="G112">
            <v>215</v>
          </cell>
          <cell r="H112">
            <v>25536</v>
          </cell>
          <cell r="K112" t="str">
            <v>6N§-1</v>
          </cell>
          <cell r="M112" t="str">
            <v>NS-1</v>
          </cell>
          <cell r="N112" t="str">
            <v>NS-2</v>
          </cell>
          <cell r="O112" t="str">
            <v>6CR4-22</v>
          </cell>
          <cell r="P112" t="str">
            <v>2CR2-9</v>
          </cell>
          <cell r="R112" t="str">
            <v>4T30-22</v>
          </cell>
          <cell r="S112" t="str">
            <v>8BL36-250</v>
          </cell>
          <cell r="T112" t="str">
            <v>RS2</v>
          </cell>
        </row>
        <row r="113">
          <cell r="B113" t="str">
            <v>§111-22A</v>
          </cell>
          <cell r="C113" t="str">
            <v>§ì th¼ng</v>
          </cell>
          <cell r="E113" t="str">
            <v/>
          </cell>
          <cell r="F113" t="str">
            <v/>
          </cell>
          <cell r="G113">
            <v>185</v>
          </cell>
          <cell r="H113">
            <v>25721</v>
          </cell>
          <cell r="I113">
            <v>318.9714987685947</v>
          </cell>
          <cell r="J113">
            <v>1574</v>
          </cell>
          <cell r="L113" t="str">
            <v>3§D-1</v>
          </cell>
          <cell r="N113" t="str">
            <v>§S-1</v>
          </cell>
          <cell r="O113" t="str">
            <v>6CR4-22</v>
          </cell>
          <cell r="P113" t="str">
            <v>2CR2-9</v>
          </cell>
          <cell r="R113" t="str">
            <v>4T30-18</v>
          </cell>
          <cell r="S113" t="str">
            <v>4BL36-282</v>
          </cell>
          <cell r="T113" t="str">
            <v>RS2</v>
          </cell>
        </row>
        <row r="114">
          <cell r="B114" t="str">
            <v>§111-22A</v>
          </cell>
          <cell r="C114" t="str">
            <v>§ì th¼ng</v>
          </cell>
          <cell r="E114" t="str">
            <v/>
          </cell>
          <cell r="F114" t="str">
            <v/>
          </cell>
          <cell r="G114">
            <v>225</v>
          </cell>
          <cell r="H114">
            <v>25946</v>
          </cell>
          <cell r="L114" t="str">
            <v>3§D-1</v>
          </cell>
          <cell r="N114" t="str">
            <v>§S-1</v>
          </cell>
          <cell r="O114" t="str">
            <v>6CR4-22</v>
          </cell>
          <cell r="P114" t="str">
            <v>2CR2-9</v>
          </cell>
          <cell r="R114" t="str">
            <v>4T27-15</v>
          </cell>
          <cell r="S114" t="str">
            <v>4BL36-282</v>
          </cell>
          <cell r="T114" t="str">
            <v>RS4</v>
          </cell>
        </row>
        <row r="115">
          <cell r="B115" t="str">
            <v>§T-20</v>
          </cell>
          <cell r="C115" t="str">
            <v>§ì th¼ng</v>
          </cell>
          <cell r="E115" t="str">
            <v/>
          </cell>
          <cell r="F115" t="str">
            <v/>
          </cell>
          <cell r="G115">
            <v>174</v>
          </cell>
          <cell r="H115">
            <v>26120</v>
          </cell>
          <cell r="L115" t="str">
            <v>3§D-1</v>
          </cell>
          <cell r="N115" t="str">
            <v>§S-1</v>
          </cell>
          <cell r="O115" t="str">
            <v>6CR4-22</v>
          </cell>
          <cell r="P115" t="str">
            <v>2CR2-9</v>
          </cell>
          <cell r="Q115" t="str">
            <v>XT-1,2,3</v>
          </cell>
          <cell r="R115" t="str">
            <v>M22-30</v>
          </cell>
          <cell r="T115" t="str">
            <v>R4</v>
          </cell>
        </row>
        <row r="116">
          <cell r="B116" t="str">
            <v>§111-22A</v>
          </cell>
          <cell r="C116" t="str">
            <v>§ì th¼ng</v>
          </cell>
          <cell r="E116" t="str">
            <v/>
          </cell>
          <cell r="F116" t="str">
            <v/>
          </cell>
          <cell r="G116">
            <v>184</v>
          </cell>
          <cell r="H116">
            <v>26304</v>
          </cell>
          <cell r="L116" t="str">
            <v>3§D-1</v>
          </cell>
          <cell r="N116" t="str">
            <v>§S-1</v>
          </cell>
          <cell r="O116" t="str">
            <v>6CR4-22</v>
          </cell>
          <cell r="P116" t="str">
            <v>2CR2-9</v>
          </cell>
          <cell r="R116" t="str">
            <v>4T27-15</v>
          </cell>
          <cell r="S116" t="str">
            <v>4BL36-282</v>
          </cell>
          <cell r="T116" t="str">
            <v>RS2</v>
          </cell>
        </row>
        <row r="117">
          <cell r="B117" t="str">
            <v>§111-22B</v>
          </cell>
          <cell r="C117" t="str">
            <v>§ì th¼ng</v>
          </cell>
          <cell r="E117" t="str">
            <v/>
          </cell>
          <cell r="F117" t="str">
            <v/>
          </cell>
          <cell r="G117">
            <v>400</v>
          </cell>
          <cell r="H117">
            <v>26704</v>
          </cell>
          <cell r="L117" t="str">
            <v>3§D-1</v>
          </cell>
          <cell r="N117" t="str">
            <v>§S-1</v>
          </cell>
          <cell r="O117" t="str">
            <v>6CR4-22</v>
          </cell>
          <cell r="P117" t="str">
            <v>2CR2-9</v>
          </cell>
          <cell r="R117" t="str">
            <v>4T30-18</v>
          </cell>
          <cell r="S117" t="str">
            <v>4BL42-282</v>
          </cell>
          <cell r="T117" t="str">
            <v>RS4</v>
          </cell>
        </row>
        <row r="118">
          <cell r="B118" t="str">
            <v>N111-25B</v>
          </cell>
          <cell r="C118" t="str">
            <v>NÐo gãc</v>
          </cell>
          <cell r="D118" t="str">
            <v>360224F</v>
          </cell>
          <cell r="E118">
            <v>25</v>
          </cell>
          <cell r="F118" t="str">
            <v>G25=36°02'24"F</v>
          </cell>
          <cell r="G118">
            <v>406</v>
          </cell>
          <cell r="H118">
            <v>27110</v>
          </cell>
          <cell r="K118" t="str">
            <v>6N§-1</v>
          </cell>
          <cell r="M118" t="str">
            <v>NS-1</v>
          </cell>
          <cell r="N118" t="str">
            <v>NS-2</v>
          </cell>
          <cell r="O118" t="str">
            <v>9CR4-22</v>
          </cell>
          <cell r="P118" t="str">
            <v>3CR2-9</v>
          </cell>
          <cell r="R118" t="str">
            <v>4T30-22</v>
          </cell>
          <cell r="S118" t="str">
            <v>8BL36-250</v>
          </cell>
          <cell r="T118" t="str">
            <v>RS4</v>
          </cell>
        </row>
        <row r="119">
          <cell r="B119" t="str">
            <v>N111-25B</v>
          </cell>
          <cell r="C119" t="str">
            <v>NÐo gãc</v>
          </cell>
          <cell r="D119" t="str">
            <v>484248F</v>
          </cell>
          <cell r="E119">
            <v>26</v>
          </cell>
          <cell r="F119" t="str">
            <v>G26=48°42'48"F</v>
          </cell>
          <cell r="G119">
            <v>548</v>
          </cell>
          <cell r="H119">
            <v>27658</v>
          </cell>
          <cell r="I119">
            <v>548</v>
          </cell>
          <cell r="J119">
            <v>548</v>
          </cell>
          <cell r="K119" t="str">
            <v>6N§-1</v>
          </cell>
          <cell r="L119" t="str">
            <v>§D-1</v>
          </cell>
          <cell r="M119" t="str">
            <v>NS-1</v>
          </cell>
          <cell r="N119" t="str">
            <v>NS-2</v>
          </cell>
          <cell r="O119" t="str">
            <v>12CR4-22</v>
          </cell>
          <cell r="P119" t="str">
            <v>4CR2-9</v>
          </cell>
          <cell r="R119" t="str">
            <v>4T32-23</v>
          </cell>
          <cell r="S119" t="str">
            <v>8BL42-250</v>
          </cell>
          <cell r="T119" t="str">
            <v>RS4</v>
          </cell>
        </row>
        <row r="120">
          <cell r="B120" t="str">
            <v>N111-25A</v>
          </cell>
          <cell r="C120" t="str">
            <v>NÐo gãc</v>
          </cell>
          <cell r="D120" t="str">
            <v>214806T</v>
          </cell>
          <cell r="E120">
            <v>27</v>
          </cell>
          <cell r="F120" t="str">
            <v>G27=21°48'06"T</v>
          </cell>
          <cell r="G120">
            <v>517</v>
          </cell>
          <cell r="H120">
            <v>28175</v>
          </cell>
          <cell r="I120">
            <v>517</v>
          </cell>
          <cell r="J120">
            <v>517</v>
          </cell>
          <cell r="K120" t="str">
            <v>6N§-1</v>
          </cell>
          <cell r="M120" t="str">
            <v>NS-1</v>
          </cell>
          <cell r="N120" t="str">
            <v>NS-2</v>
          </cell>
          <cell r="O120" t="str">
            <v>6CR4-22</v>
          </cell>
          <cell r="P120" t="str">
            <v>2CR2-9</v>
          </cell>
          <cell r="R120" t="str">
            <v>4T30-22</v>
          </cell>
          <cell r="S120" t="str">
            <v>8BL30-250</v>
          </cell>
          <cell r="T120" t="str">
            <v>RS4</v>
          </cell>
        </row>
        <row r="121">
          <cell r="B121" t="str">
            <v>§111-30A</v>
          </cell>
          <cell r="C121" t="str">
            <v>§ì th¼ng</v>
          </cell>
          <cell r="E121" t="str">
            <v/>
          </cell>
          <cell r="F121" t="str">
            <v/>
          </cell>
          <cell r="G121">
            <v>335</v>
          </cell>
          <cell r="H121">
            <v>28510</v>
          </cell>
          <cell r="I121">
            <v>305.74662712775756</v>
          </cell>
          <cell r="J121">
            <v>599</v>
          </cell>
          <cell r="L121" t="str">
            <v>3§D-1</v>
          </cell>
          <cell r="N121" t="str">
            <v>§S-1</v>
          </cell>
          <cell r="O121" t="str">
            <v>6CR4-22</v>
          </cell>
          <cell r="P121" t="str">
            <v>2CR2-9</v>
          </cell>
          <cell r="R121" t="str">
            <v>4T30-22</v>
          </cell>
          <cell r="S121" t="str">
            <v>4BL36-282</v>
          </cell>
          <cell r="T121" t="str">
            <v>RS2</v>
          </cell>
        </row>
        <row r="122">
          <cell r="B122" t="str">
            <v>N111-20A</v>
          </cell>
          <cell r="C122" t="str">
            <v>NÐo gãc</v>
          </cell>
          <cell r="D122" t="str">
            <v>291400F</v>
          </cell>
          <cell r="E122">
            <v>28</v>
          </cell>
          <cell r="F122" t="str">
            <v>G28=29°14'00"F</v>
          </cell>
          <cell r="G122">
            <v>264</v>
          </cell>
          <cell r="H122">
            <v>28774</v>
          </cell>
          <cell r="K122" t="str">
            <v>6N§-1</v>
          </cell>
          <cell r="M122" t="str">
            <v>NS-1</v>
          </cell>
          <cell r="N122" t="str">
            <v>NS-2</v>
          </cell>
          <cell r="O122" t="str">
            <v>6CR4-22</v>
          </cell>
          <cell r="P122" t="str">
            <v>2CR2-9</v>
          </cell>
          <cell r="R122" t="str">
            <v>4T30-22</v>
          </cell>
          <cell r="S122" t="str">
            <v>8BL30-250</v>
          </cell>
          <cell r="T122" t="str">
            <v>RS2</v>
          </cell>
        </row>
        <row r="123">
          <cell r="B123" t="str">
            <v>§111-22A</v>
          </cell>
          <cell r="C123" t="str">
            <v>§ì th¼ng</v>
          </cell>
          <cell r="E123" t="str">
            <v/>
          </cell>
          <cell r="F123" t="str">
            <v/>
          </cell>
          <cell r="G123">
            <v>210</v>
          </cell>
          <cell r="H123">
            <v>28984</v>
          </cell>
          <cell r="I123">
            <v>215.17434791350013</v>
          </cell>
          <cell r="J123">
            <v>430</v>
          </cell>
          <cell r="L123" t="str">
            <v>3§D-1</v>
          </cell>
          <cell r="N123" t="str">
            <v>§S-1</v>
          </cell>
          <cell r="O123" t="str">
            <v>6CR4-22</v>
          </cell>
          <cell r="P123" t="str">
            <v>2CR2-9</v>
          </cell>
          <cell r="R123" t="str">
            <v>4T27-15</v>
          </cell>
          <cell r="S123" t="str">
            <v>4BL36-282</v>
          </cell>
          <cell r="T123" t="str">
            <v>RS2</v>
          </cell>
        </row>
        <row r="124">
          <cell r="B124" t="str">
            <v>N111-29A</v>
          </cell>
          <cell r="C124" t="str">
            <v>NÐo gãc</v>
          </cell>
          <cell r="D124" t="str">
            <v>083400T</v>
          </cell>
          <cell r="E124">
            <v>29</v>
          </cell>
          <cell r="F124" t="str">
            <v>G29=08°34'00"T</v>
          </cell>
          <cell r="G124">
            <v>220</v>
          </cell>
          <cell r="H124">
            <v>29204</v>
          </cell>
          <cell r="K124" t="str">
            <v>6N§-1</v>
          </cell>
          <cell r="M124" t="str">
            <v>NS-1</v>
          </cell>
          <cell r="N124" t="str">
            <v>NS-2</v>
          </cell>
          <cell r="O124" t="str">
            <v>6CR4-22</v>
          </cell>
          <cell r="P124" t="str">
            <v>2CR2-9</v>
          </cell>
          <cell r="R124" t="str">
            <v>4T30-18</v>
          </cell>
          <cell r="S124" t="str">
            <v>8BL30-250</v>
          </cell>
          <cell r="T124" t="str">
            <v>RS2</v>
          </cell>
        </row>
        <row r="125">
          <cell r="B125" t="str">
            <v>N111-29A</v>
          </cell>
          <cell r="C125" t="str">
            <v>NÐo gãc</v>
          </cell>
          <cell r="D125" t="str">
            <v>222430F</v>
          </cell>
          <cell r="E125">
            <v>30</v>
          </cell>
          <cell r="F125" t="str">
            <v>G30=22°24'30"F</v>
          </cell>
          <cell r="G125">
            <v>316</v>
          </cell>
          <cell r="H125">
            <v>29520</v>
          </cell>
          <cell r="I125">
            <v>316</v>
          </cell>
          <cell r="J125">
            <v>316</v>
          </cell>
          <cell r="K125" t="str">
            <v>6N§-1</v>
          </cell>
          <cell r="M125" t="str">
            <v>NS-1</v>
          </cell>
          <cell r="N125" t="str">
            <v>NS-2</v>
          </cell>
          <cell r="O125" t="str">
            <v>6CR4-22</v>
          </cell>
          <cell r="P125" t="str">
            <v>2CR2-9</v>
          </cell>
          <cell r="R125" t="str">
            <v>4T30-22</v>
          </cell>
          <cell r="S125" t="str">
            <v>8BL30-250</v>
          </cell>
          <cell r="T125" t="str">
            <v>RS2</v>
          </cell>
        </row>
        <row r="126">
          <cell r="B126" t="str">
            <v>§111-22A</v>
          </cell>
          <cell r="C126" t="str">
            <v>§ì th¼ng</v>
          </cell>
          <cell r="E126" t="str">
            <v/>
          </cell>
          <cell r="F126" t="str">
            <v/>
          </cell>
          <cell r="G126">
            <v>245</v>
          </cell>
          <cell r="H126">
            <v>29765</v>
          </cell>
          <cell r="I126">
            <v>234.23867094672352</v>
          </cell>
          <cell r="J126">
            <v>906</v>
          </cell>
          <cell r="L126" t="str">
            <v>3§D-1</v>
          </cell>
          <cell r="N126" t="str">
            <v>§S-1</v>
          </cell>
          <cell r="O126" t="str">
            <v>6CR4-22</v>
          </cell>
          <cell r="P126" t="str">
            <v>2CR2-9</v>
          </cell>
          <cell r="R126" t="str">
            <v>4T27-15</v>
          </cell>
          <cell r="S126" t="str">
            <v>4BL36-282</v>
          </cell>
          <cell r="T126" t="str">
            <v>RS2</v>
          </cell>
        </row>
        <row r="127">
          <cell r="B127" t="str">
            <v>§111-22A</v>
          </cell>
          <cell r="C127" t="str">
            <v>§ì th¼ng</v>
          </cell>
          <cell r="E127" t="str">
            <v/>
          </cell>
          <cell r="F127" t="str">
            <v/>
          </cell>
          <cell r="G127">
            <v>250</v>
          </cell>
          <cell r="H127">
            <v>30015</v>
          </cell>
          <cell r="L127" t="str">
            <v>3§D-1</v>
          </cell>
          <cell r="N127" t="str">
            <v>§S-1</v>
          </cell>
          <cell r="O127" t="str">
            <v>6CR4-22</v>
          </cell>
          <cell r="P127" t="str">
            <v>2CR2-9</v>
          </cell>
          <cell r="R127" t="str">
            <v>4T27-15</v>
          </cell>
          <cell r="S127" t="str">
            <v>4BL36-282</v>
          </cell>
          <cell r="T127" t="str">
            <v>RS2</v>
          </cell>
        </row>
        <row r="128">
          <cell r="B128" t="str">
            <v>§111-22A</v>
          </cell>
          <cell r="C128" t="str">
            <v>§ì th¼ng</v>
          </cell>
          <cell r="E128" t="str">
            <v/>
          </cell>
          <cell r="F128" t="str">
            <v/>
          </cell>
          <cell r="G128">
            <v>165</v>
          </cell>
          <cell r="H128">
            <v>30180</v>
          </cell>
          <cell r="L128" t="str">
            <v>3§D-1</v>
          </cell>
          <cell r="N128" t="str">
            <v>§S-1</v>
          </cell>
          <cell r="O128" t="str">
            <v>6CR4-22</v>
          </cell>
          <cell r="P128" t="str">
            <v>2CR2-9</v>
          </cell>
          <cell r="R128" t="str">
            <v>4T27-15</v>
          </cell>
          <cell r="S128" t="str">
            <v>4BL36-282</v>
          </cell>
          <cell r="T128" t="str">
            <v>RS2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내역 발주처 양식"/>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PO 1"/>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Analysis"/>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Cashflow Analysis"/>
      <sheetName val="DTmpData"/>
      <sheetName val="PipeSummary"/>
      <sheetName val="Quantity"/>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QMPALOC"/>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ert Ball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운반"/>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Analysi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read"/>
      <sheetName val="Asmbly Disc Progress"/>
      <sheetName val="Analysis"/>
      <sheetName val="page 6"/>
      <sheetName val="M 11"/>
      <sheetName val="물량집계(전기)"/>
      <sheetName val="물량집계(계장)"/>
      <sheetName val="Assumptions"/>
      <sheetName val="PIPING"/>
      <sheetName val="Sheet2"/>
      <sheetName val="Lookup Values"/>
      <sheetName val="Trend"/>
      <sheetName val="C0078"/>
      <sheetName val="eng_wp2"/>
      <sheetName val="DropDown - Formulas"/>
      <sheetName val="Methodology"/>
      <sheetName val="Data List"/>
      <sheetName val="Boiler Curves"/>
      <sheetName val="Index"/>
      <sheetName val="Marine Contribution"/>
      <sheetName val="A"/>
      <sheetName val="TOC"/>
      <sheetName val="MCMD95"/>
      <sheetName val="Activity Codes"/>
      <sheetName val="PMT Rate Bank_With TE"/>
      <sheetName val="Designation List"/>
      <sheetName val="WPA_Mechanical Equipment AMP2"/>
      <sheetName val="page_6"/>
      <sheetName val="Asmbly_Disc_Progress"/>
      <sheetName val="M_11"/>
      <sheetName val="page_61"/>
      <sheetName val="Asmbly_Disc_Progress1"/>
      <sheetName val="M_111"/>
      <sheetName val="Sheet1"/>
      <sheetName val="Inert Balls"/>
      <sheetName val="Eq. Mobiliz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UM"/>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 Mobilization"/>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phil-week page"/>
      <sheetName val="Phil-month page"/>
      <sheetName val="Weekly %'s"/>
      <sheetName val="Onsite Progress"/>
      <sheetName val="Weekly CMS Progress"/>
      <sheetName val="Productivity"/>
      <sheetName val="Monthly CMS Progress"/>
      <sheetName val="Chart1"/>
      <sheetName val="Design Data"/>
      <sheetName val="RAB AR&amp;STR"/>
      <sheetName val="B"/>
      <sheetName val="Rate Analysis"/>
      <sheetName val="백분율"/>
      <sheetName val="DHEQSUPT"/>
      <sheetName val="대비표"/>
      <sheetName val="입찰내역 발주처 양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EQSUPT"/>
      <sheetName val="laroux"/>
      <sheetName val="도급공사비"/>
      <sheetName val="백분율"/>
      <sheetName val="산출근거#2-4(MONORAIL)"/>
      <sheetName val="B"/>
      <sheetName val="BM"/>
      <sheetName val="PSV2701F"/>
      <sheetName val="Eq. Mobilization"/>
    </sheetNames>
    <sheetDataSet>
      <sheetData sheetId="0"/>
      <sheetData sheetId="1" refreshError="1"/>
      <sheetData sheetId="2"/>
      <sheetData sheetId="3"/>
      <sheetData sheetId="4"/>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V2701F"/>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산근"/>
      <sheetName val="SANDAN"/>
      <sheetName val="Sheet5"/>
      <sheetName val="B"/>
      <sheetName val="_REF"/>
      <sheetName val="공사비SUM"/>
      <sheetName val="백분율"/>
      <sheetName val="DHEQSUPT"/>
      <sheetName val="33628-Rev. A"/>
      <sheetName val="DRUM"/>
      <sheetName val="D-3109"/>
      <sheetName val="공문"/>
      <sheetName val="내역(한신APT)"/>
      <sheetName val="집계표(OPTION)"/>
      <sheetName val="PBS"/>
      <sheetName val="PRICES"/>
      <sheetName val="유림골조"/>
      <sheetName val="COVER"/>
      <sheetName val="일위대가"/>
      <sheetName val="연돌일위집계"/>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BQ"/>
      <sheetName val="노임정리"/>
      <sheetName val="집계표"/>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6PILE  (돌출)"/>
      <sheetName val="당초"/>
      <sheetName val="CTEMCOST"/>
      <sheetName val="금액내역서"/>
      <sheetName val="VENDOR LIST"/>
      <sheetName val="공통비"/>
      <sheetName val="EQUIP"/>
      <sheetName val="대비표"/>
      <sheetName val="PROCURE"/>
      <sheetName val="Table"/>
      <sheetName val="BOP LINE LIST"/>
      <sheetName val="매출관리"/>
      <sheetName val="절단표"/>
      <sheetName val="DPres Calc"/>
      <sheetName val="Dropdown"/>
      <sheetName val="입찰내역 발주처 양식"/>
      <sheetName val="페인트"/>
      <sheetName val="Sheet1"/>
      <sheetName val="변수"/>
      <sheetName val="ENE-CAL"/>
      <sheetName val="CB"/>
      <sheetName val="대림경상68억"/>
      <sheetName val="견적서"/>
      <sheetName val="조명시설"/>
      <sheetName val="inter"/>
      <sheetName val="골조시행"/>
      <sheetName val="수량산출"/>
      <sheetName val="수지표"/>
      <sheetName val="000000"/>
      <sheetName val="XXXXXX"/>
      <sheetName val="KUWATI(Total) "/>
      <sheetName val="GC-01"/>
      <sheetName val="GC-02"/>
      <sheetName val="GC-03"/>
      <sheetName val="GC-04"/>
      <sheetName val="GC-07"/>
      <sheetName val="GC-08"/>
      <sheetName val="GC-09"/>
      <sheetName val="GC-10"/>
      <sheetName val="GC-19"/>
      <sheetName val="GC-21"/>
      <sheetName val="GC-22"/>
      <sheetName val="OPTION 2"/>
      <sheetName val="OPTION 3"/>
      <sheetName val="Sheet2"/>
      <sheetName val="Sheet3"/>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집계표_OPTION_"/>
      <sheetName val="단가(자재)"/>
      <sheetName val="단가(노임)"/>
      <sheetName val="기초목록"/>
      <sheetName val="노임단가"/>
      <sheetName val="???"/>
      <sheetName val="예산"/>
      <sheetName val="집계표 (25,26ဩ"/>
      <sheetName val="DESCRIPTION"/>
      <sheetName val="VC2 10.99"/>
      <sheetName val="KP1590_E"/>
      <sheetName val="영업2"/>
      <sheetName val="1월"/>
      <sheetName val="영업3"/>
      <sheetName val="INPUT DATA"/>
      <sheetName val="Final(1)summary"/>
      <sheetName val="ERECIN"/>
      <sheetName val="BQMPALOC"/>
      <sheetName val="BQ_Utl_Off"/>
      <sheetName val="??"/>
      <sheetName val="수입"/>
      <sheetName val="TTL"/>
      <sheetName val="___"/>
      <sheetName val="__"/>
      <sheetName val="»ê±Ù"/>
      <sheetName val="12CGOU"/>
      <sheetName val="경영혁신본부"/>
      <sheetName val="BD集計用"/>
      <sheetName val="95삼성급(본사)"/>
      <sheetName val="갑지"/>
      <sheetName val="입출재고현황 (2)"/>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뜃맟뭁돽띿맟?-BLDG"/>
      <sheetName val="Form 0"/>
      <sheetName val="Form D-1"/>
      <sheetName val="Form B-1"/>
      <sheetName val="Form F-1"/>
      <sheetName val="Assist(B-1)"/>
      <sheetName val="Form A"/>
      <sheetName val="세금자료"/>
      <sheetName val="General Data"/>
      <sheetName val="LABOR &amp; 자재"/>
      <sheetName val="제작도"/>
      <sheetName val="SALA-002"/>
      <sheetName val="eq_data"/>
      <sheetName val="기성내역"/>
      <sheetName val="POWER"/>
      <sheetName val="ESCON"/>
      <sheetName val="주간기성"/>
      <sheetName val="뜃맟뭁돽띿맟_-BLDG"/>
      <sheetName val="간접비 총괄"/>
      <sheetName val="M-EQPT-Z"/>
      <sheetName val="???(OPTION)"/>
      <sheetName val="INPUT_DATA"/>
      <sheetName val="General_Data"/>
      <sheetName val="집계표_(25,26ဩ"/>
      <sheetName val="Form_0"/>
      <sheetName val="3.공통공사대비"/>
      <sheetName val="내역서 耰&quot;"/>
      <sheetName val="_x0008_"/>
      <sheetName val="비교검토"/>
      <sheetName val="내역ࠜĀM4)"/>
      <sheetName val="노임단가표"/>
      <sheetName val="h-013211-2"/>
      <sheetName val="Lup2"/>
      <sheetName val="BOROUGE2"/>
      <sheetName val="Price Schedule"/>
      <sheetName val="간접비내역-1"/>
      <sheetName val="당진1,2호기전선관설치및접지4차공사내역서-을지"/>
      <sheetName val="????¢ç¢®¡¿????"/>
      <sheetName val="??????????¢ç??????"/>
      <sheetName val="???¡§????"/>
      <sheetName val="???????¢ç¢®¢¯????"/>
      <sheetName val="IN"/>
      <sheetName val="合成単価作成表-BLDG"/>
      <sheetName val="Rate Analysis"/>
      <sheetName val="INSTR"/>
      <sheetName val="Q&amp;pl-V"/>
      <sheetName val="EQUIPMENT -2"/>
      <sheetName val="CAL."/>
      <sheetName val="EQT-ESTN"/>
      <sheetName val="???????®¡¿????"/>
      <sheetName val="??????????????????"/>
      <sheetName val="F4-F7"/>
      <sheetName val="표지"/>
      <sheetName val="___(OPTION)"/>
      <sheetName val="내역서 耰&quot;_x005f_x0000__x005f_x0000_"/>
      <sheetName val="_x005f_x0008_"/>
      <sheetName val="내역ࠜĀ_x005f_x0000_M4)"/>
      <sheetName val="____¢ç¢®¡¿____"/>
      <sheetName val="__________¢ç______"/>
      <sheetName val="___¡§____"/>
      <sheetName val="_______¢ç¢®¢¯____"/>
      <sheetName val="_______®¡¿____"/>
      <sheetName val="__________________"/>
      <sheetName val="A"/>
      <sheetName val="Administrative Prices"/>
      <sheetName val="Calc"/>
      <sheetName val="내역ࠜĀ"/>
      <sheetName val="WBS 44"/>
      <sheetName val="WBS 41"/>
      <sheetName val="Precios por Administración"/>
      <sheetName val="Resumen"/>
      <sheetName val="Precios Unitarios"/>
      <sheetName val="Static Equip"/>
      <sheetName val="CAT_5"/>
      <sheetName val="WE'T"/>
      <sheetName val="Subcon A"/>
      <sheetName val="AILC004"/>
      <sheetName val="찍기"/>
      <sheetName val="실행"/>
      <sheetName val="Cash2"/>
      <sheetName val="Z"/>
      <sheetName val="물량"/>
      <sheetName val="WEIGHT LIST"/>
      <sheetName val="산#2-1 (2)"/>
      <sheetName val="POL6차-PIPING"/>
      <sheetName val="산#3-1"/>
      <sheetName val="BEND LOSS"/>
      <sheetName val="공사비 내역 (가)"/>
      <sheetName val="내역서 耰&quot;??"/>
      <sheetName val="24V"/>
      <sheetName val="EQUIPOS"/>
      <sheetName val="내역ࠜĀ?M4)"/>
      <sheetName val="LEGEND"/>
      <sheetName val="내역"/>
      <sheetName val="Form A "/>
      <sheetName val="단면 (2)"/>
      <sheetName val="3.Breakdown Direct Paint"/>
      <sheetName val="국내"/>
      <sheetName val="jobhist"/>
      <sheetName val="BID"/>
      <sheetName val="Spl"/>
      <sheetName val="Quantity"/>
      <sheetName val="내역서 耰&quot;__"/>
      <sheetName val="Summary Sheets"/>
      <sheetName val="SOURCE"/>
      <sheetName val="경영혁신본뷀"/>
      <sheetName val="electrical"/>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내역ࠜĀ_x005f_x005f_x005f_x0000_M4)"/>
      <sheetName val="Data"/>
      <sheetName val="갑지1"/>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INST_DCI"/>
      <sheetName val="HVAC_DCI"/>
      <sheetName val="PIPE_DCI"/>
      <sheetName val="일위대가표"/>
      <sheetName val="조건표"/>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당초내역서"/>
      <sheetName val="Sheet6"/>
      <sheetName val="갑지(추정)"/>
      <sheetName val="ELEC_DCI"/>
      <sheetName val="Compare"/>
      <sheetName val="BM DATA SHEET"/>
      <sheetName val="입찰품의서"/>
      <sheetName val="9906"/>
      <sheetName val="견적"/>
      <sheetName val="내역서 耰&quot;_x005f_x005f_x005f_x0000__x005f_x005f_x0000"/>
      <sheetName val="_x005f_x005f_x005f_x0008_"/>
      <sheetName val="Sheet1 (2)"/>
      <sheetName val="수로보호공"/>
      <sheetName val="데이타"/>
      <sheetName val="식재인부"/>
      <sheetName val="입력시트"/>
      <sheetName val="고압수량(철거)"/>
      <sheetName val="기계내역서"/>
      <sheetName val="2.2 STAFF Scedule"/>
      <sheetName val="내역ࠜĀ_M4)"/>
      <sheetName val="인부신상자료"/>
      <sheetName val="PI"/>
      <sheetName val="계측 내역서"/>
      <sheetName val="EQUIP LIST"/>
      <sheetName val="SummaryC"/>
      <sheetName val="Detail"/>
      <sheetName val="HP-Steamdrum"/>
      <sheetName val="Z- GENERAL PRICE SUMMARY"/>
      <sheetName val=" Estimate  "/>
      <sheetName val="Monthly Load"/>
      <sheetName val="Weekly Load"/>
      <sheetName val="CIVIL"/>
      <sheetName val="ERECT"/>
      <sheetName val="PROSUM"/>
      <sheetName val="Material Selections"/>
      <sheetName val="직재"/>
      <sheetName val="I一般比"/>
      <sheetName val="7. 월별투입내역서"/>
      <sheetName val="Q-7100-001"/>
      <sheetName val="내역서_耰&quot;__"/>
      <sheetName val="내역ࠜĀ_x005f_x005f_x005f_x005f_x005f_x005f_x005f_x0000_M4"/>
      <sheetName val="내역서 耰&quot;_x005f_x005f_x005f_x005f_x005f_x005f_x005f_x0000_"/>
      <sheetName val="_x005f_x005f_x005f_x005f_x005f_x005f_x005f_x0008_"/>
      <sheetName val="cable-data"/>
      <sheetName val="T 3"/>
      <sheetName val="HORI. VESSEL"/>
      <sheetName val="cable"/>
      <sheetName val="배관내역"/>
      <sheetName val="수주추정"/>
      <sheetName val="Insts"/>
      <sheetName val="Vind - BtB"/>
      <sheetName val="LV induction motors"/>
      <sheetName val="인원계획"/>
      <sheetName val="BSD (2)"/>
      <sheetName val="Sheet4"/>
      <sheetName val="BCPAB"/>
      <sheetName val="BATCH"/>
      <sheetName val="MP MOB"/>
      <sheetName val="내역서"/>
      <sheetName val="Form B"/>
      <sheetName val="_x0002_뻘N_x0001_ࠀ역서"/>
      <sheetName val="DCS"/>
      <sheetName val="FWBS7000,8000"/>
      <sheetName val="ANALYSER"/>
      <sheetName val="Eq. Mobilization"/>
      <sheetName val="출금실적"/>
      <sheetName val="경영현황"/>
      <sheetName val="내역ࠜĀ_x005f_x005f_x005f_x005f_x005f_x005f_x005f_x005f_x0"/>
      <sheetName val="내역서 耰&quot;_x005f_x005f_x005f_x005f_x005f_x005f_x005f_x005f_"/>
      <sheetName val="_x005f_x005f_x005f_x005f_x005f_x005f_x005f_x005f_x005f_x005f_"/>
      <sheetName val="All_2"/>
      <sheetName val="sum"/>
      <sheetName val="Summary"/>
      <sheetName val="trf(36%)"/>
      <sheetName val="97 사업추정(WEKI)"/>
      <sheetName val="[SANDAN.XLS??"/>
      <sheetName val="Lstsub"/>
      <sheetName val="RFP002"/>
      <sheetName val="변경집계표"/>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Hot"/>
      <sheetName val="DB@Acess"/>
      <sheetName val="일일총괄"/>
      <sheetName val="M_DB"/>
      <sheetName val="실행집계"/>
      <sheetName val="breakdown of wage rate"/>
      <sheetName val="Indirect Cost"/>
      <sheetName val="Unit"/>
      <sheetName val="COVER-P"/>
      <sheetName val="w't table"/>
      <sheetName val="내역서 (∮ἀ嘆ɶ᠀㬁"/>
      <sheetName val="당초_xd8b4_∸ἀ"/>
      <sheetName val="수량집계"/>
      <sheetName val="총괄집계표"/>
      <sheetName val="Cal"/>
      <sheetName val="TOTAL"/>
      <sheetName val="Piping BQ for one turbine"/>
      <sheetName val="실행예산 MM"/>
      <sheetName val="목표세부명세"/>
      <sheetName val="중기일위대가"/>
      <sheetName val="중기"/>
      <sheetName val="BREAKDOWN(철거설치)"/>
      <sheetName val="BREAKDOWN(신규설치)"/>
      <sheetName val="SS2"/>
      <sheetName val="TDTKP"/>
      <sheetName val="DK-KH"/>
      <sheetName val="품셈"/>
      <sheetName val="총괄표"/>
      <sheetName val="결과조달"/>
      <sheetName val="Basic_Rate"/>
      <sheetName val="appendix_2_5_final_accounts"/>
      <sheetName val="Format"/>
      <sheetName val="Labour"/>
      <sheetName val="Material"/>
      <sheetName val="Sheet1_(2)"/>
      <sheetName val="금융"/>
      <sheetName val="criteria"/>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단가 (2)"/>
      <sheetName val="4-3LEVEL-5 epic.4"/>
      <sheetName val="부대비율"/>
      <sheetName val="INPUT"/>
      <sheetName val="General"/>
      <sheetName val="Menus"/>
      <sheetName val="_x0002_?뻘N??_x0001_ࠀ역서"/>
      <sheetName val="원가"/>
      <sheetName val="Resource table"/>
      <sheetName val="Utility and Fire flange"/>
      <sheetName val="_x0004__x000d__x0003__x0004__x0016__x000d__x0004_"/>
      <sheetName val="_x000a__x001b__x0006__x0006__x0008__x000a_"/>
      <sheetName val="Form1.SQP"/>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costing_Press"/>
      <sheetName val="96_121"/>
      <sheetName val="선적schedule_(2)"/>
      <sheetName val="System구분"/>
      <sheetName val="견적기준"/>
      <sheetName val="b_balju-단가단가단가"/>
      <sheetName val="10현장조직"/>
      <sheetName val="할증표"/>
      <sheetName val="choose"/>
      <sheetName val="97"/>
      <sheetName val="MANP"/>
      <sheetName val="C"/>
      <sheetName val="Equipment List"/>
      <sheetName val="info"/>
      <sheetName val="TP"/>
      <sheetName val="Resource"/>
      <sheetName val="공정계획(내부계획25%,내부w.f)"/>
      <sheetName val="Heavy Equipments"/>
      <sheetName val="AG Pipe Qty Analysis"/>
      <sheetName val="사급자재집계표"/>
      <sheetName val="HVAC(사급자재)"/>
      <sheetName val="U-W"/>
      <sheetName val="_SANDAN.XLS__"/>
      <sheetName val="_x0002_"/>
      <sheetName val="SFN ORIG"/>
      <sheetName val="SFN"/>
      <sheetName val="R2564AHDTS"/>
      <sheetName val="CPS"/>
      <sheetName val="1350-A"/>
      <sheetName val="7422CW00"/>
      <sheetName val="D-623D"/>
      <sheetName val="SCHEDD TAMBAHAN"/>
      <sheetName val="수량산출서"/>
      <sheetName val="Preliminaries"/>
      <sheetName val="piping"/>
      <sheetName val="Mech"/>
      <sheetName val="Fire Protection"/>
      <sheetName val="Buildings"/>
      <sheetName val="Instrument"/>
      <sheetName val="LOB"/>
      <sheetName val="실행내역"/>
      <sheetName val="Proposal"/>
      <sheetName val="Dir Manpower Other Exp."/>
      <sheetName val="한강운반비"/>
      <sheetName val="breakdown_of_wage_rate"/>
      <sheetName val="Indirect_Cost"/>
      <sheetName val="생산계획"/>
      <sheetName val="상반기손익차2총괄"/>
      <sheetName val="VLOOKUP"/>
      <sheetName val="cal-foamglass"/>
      <sheetName val="연습"/>
      <sheetName val="운반"/>
      <sheetName val="MODULE CONFIRM"/>
      <sheetName val="도"/>
      <sheetName val="FWBS 1530"/>
      <sheetName val="mto-rev0B"/>
      <sheetName val="BOQ-B.DOWN"/>
      <sheetName val="VIZ4"/>
      <sheetName val="VIZ7"/>
      <sheetName val="UZ"/>
      <sheetName val="K_SURFACES"/>
      <sheetName val="내역서 (∮ἀ嘆ɶ"/>
      <sheetName val="Administrative_Prices"/>
      <sheetName val="WBS_44"/>
      <sheetName val="WBS_41"/>
      <sheetName val="Precios_por_Administración"/>
      <sheetName val="Precios_Unitarios"/>
      <sheetName val="Subcon_A"/>
      <sheetName val="ITB COST"/>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분전반계산서(석관)"/>
      <sheetName val="이자율"/>
      <sheetName val="WIND"/>
      <sheetName val="plan&amp;section of foundation"/>
      <sheetName val="DESIGN CRITERIA"/>
      <sheetName val="working load at the btm ft."/>
      <sheetName val="stability check"/>
      <sheetName val="design load"/>
      <sheetName val="강재"/>
      <sheetName val="OD5000"/>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CÓDIGOS"/>
      <sheetName val="CHANNEL"/>
      <sheetName val="PROTECTION "/>
      <sheetName val="CIBATU5OO"/>
      <sheetName val="영업소실적"/>
      <sheetName val="PROJECT BRIEF"/>
      <sheetName val="실행철강하도"/>
      <sheetName val="tggwan(mac)"/>
      <sheetName val="견적대비표"/>
      <sheetName val="노임9월"/>
      <sheetName val="FWBS"/>
      <sheetName val="실행(ALT1)"/>
      <sheetName val="Cash In-Cash Out Actual"/>
      <sheetName val="BOQ"/>
      <sheetName val="BAG-2"/>
      <sheetName val="Overall"/>
      <sheetName val="salary"/>
      <sheetName val="RAB AR&amp;STR"/>
      <sheetName val="D7(1)"/>
      <sheetName val="5-ALAT(1)"/>
      <sheetName val="4-Basic Price"/>
      <sheetName val="Rekap"/>
      <sheetName val="AHS"/>
      <sheetName val="Evaluasi Penw"/>
      <sheetName val="ANALISA"/>
      <sheetName val="I-KAMA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Labor"/>
      <sheetName val="10"/>
      <sheetName val="5"/>
      <sheetName val="1"/>
      <sheetName val="PNT"/>
      <sheetName val="UP MINOR"/>
      <sheetName val="HX"/>
      <sheetName val="영동(D)"/>
      <sheetName val="L V Separator"/>
      <sheetName val="TACE"/>
      <sheetName val="주관사업"/>
      <sheetName val="GAEYO"/>
      <sheetName val="음료실행"/>
      <sheetName val="CAL1"/>
      <sheetName val="QH1"/>
      <sheetName val="VSC1"/>
      <sheetName val="PAY1"/>
      <sheetName val="CAL2"/>
      <sheetName val="QH2"/>
      <sheetName val="VSC2"/>
      <sheetName val="PAY2"/>
      <sheetName val="VS P-Q"/>
      <sheetName val="COA-17"/>
      <sheetName val="C-18"/>
      <sheetName val="제출계산서"/>
      <sheetName val="_x0004_"/>
      <sheetName val="_x000a_"/>
      <sheetName val="WIR"/>
      <sheetName val="예가표"/>
      <sheetName val="配管単価"/>
      <sheetName val="Mat"/>
      <sheetName val="Data List"/>
      <sheetName val="Rekapitulasi"/>
      <sheetName val="Cashflow Analysis"/>
      <sheetName val="MTP"/>
      <sheetName val="Codes.Pers"/>
      <sheetName val="PROGRESS"/>
      <sheetName val="Database"/>
      <sheetName val="Hoja2"/>
      <sheetName val="SILICATE"/>
      <sheetName val="경제지표"/>
      <sheetName val="1100-1200-1300-1910-2140-LEV 2"/>
      <sheetName val="Unit Price "/>
      <sheetName val="설계명세1-1"/>
      <sheetName val="내역서1999.8최종"/>
      <sheetName val="전기"/>
      <sheetName val="CUADRO DE PRECIOS"/>
      <sheetName val="dc1"/>
      <sheetName val="REDUCER"/>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일위대가(계측기설치)"/>
      <sheetName val="EP0618"/>
      <sheetName val="첨부1-집행내역(요약)"/>
      <sheetName val="Closeout Control"/>
      <sheetName val="Site Findings Status Sheet"/>
      <sheetName val="master"/>
      <sheetName val="MTO"/>
      <sheetName val="Elect_BOM"/>
      <sheetName val="Elect"/>
      <sheetName val="aa_piping"/>
      <sheetName val="CABLE_DATA"/>
      <sheetName val="CIVIL_UP"/>
      <sheetName val="ETUDE_de_Prix__(2)"/>
      <sheetName val="選單"/>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CONFIG"/>
      <sheetName val="Datos"/>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Sum (Case-3)"/>
      <sheetName val="Man Power &amp; Comp"/>
      <sheetName val="MP-PLAN"/>
      <sheetName val="L-TIGA"/>
      <sheetName val="MP_PLAN"/>
      <sheetName val="SEX"/>
      <sheetName val="Currency Rate"/>
      <sheetName val="Personnel"/>
      <sheetName val="예산-내부"/>
      <sheetName val="Engineering&amp;Management"/>
      <sheetName val="Tools &amp; Settings"/>
      <sheetName val="Data Summary"/>
      <sheetName val="Resources"/>
      <sheetName val="FFA"/>
      <sheetName val="Currencies"/>
      <sheetName val="Crew Costs"/>
      <sheetName val="Spread Costs"/>
      <sheetName val="Unique List_Misc"/>
      <sheetName val="ANX3A11"/>
      <sheetName val="5.) Time Delays"/>
      <sheetName val="KP_List"/>
      <sheetName val="경비실"/>
      <sheetName val="7422CW_x0013_"/>
      <sheetName val="In-House Summary"/>
      <sheetName val=" "/>
      <sheetName val="할증 "/>
      <sheetName val="Direct PMS"/>
      <sheetName val="DB"/>
      <sheetName val="SCH"/>
      <sheetName val="Pengesahan "/>
      <sheetName val="BILL"/>
      <sheetName val="Library"/>
      <sheetName val="_x0002__뻘N___x0001_ࠀ역서"/>
      <sheetName val="내역서_耰&quot;_x005f_x0000__x0000"/>
      <sheetName val="99. FWBS(Ref)"/>
      <sheetName val="99. Change Rate"/>
      <sheetName val="Weekl_x0004_"/>
      <sheetName val="내역서_(N _x000e__x000e__x000e_  _x0012__x0010__x000a_"/>
      <sheetName val="ഀࠀကЀЀԀЀԀ̀ᤀഀ؀Ѐༀ"/>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ITB_COST1"/>
      <sheetName val="HVAC"/>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00-Summary Information-ABB"/>
      <sheetName val="Unt rate"/>
      <sheetName val="??-BLDG"/>
      <sheetName val="  "/>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breakdown of wage ra`f"/>
      <sheetName val="breakdown of wage ra"/>
      <sheetName val="breakdown of wage rað-"/>
      <sheetName val="BD"/>
      <sheetName val="OPT_x0012_"/>
      <sheetName val="Discounted Cash Flow"/>
      <sheetName val="Ocean Transporation Charge"/>
      <sheetName val="경상"/>
      <sheetName val="Cash Flow bulanan"/>
      <sheetName val="schalt"/>
      <sheetName val="schtng"/>
      <sheetName val="schbhn"/>
      <sheetName val="H.Satuan"/>
      <sheetName val="I_KAMAR"/>
      <sheetName val="노임이"/>
      <sheetName val="Item code"/>
      <sheetName val="업체코드"/>
      <sheetName val="검측서"/>
      <sheetName val="시행분석"/>
      <sheetName val="장산"/>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AUX"/>
      <sheetName val="Aux."/>
      <sheetName val="배수공"/>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Others"/>
      <sheetName val="OCT.FDN"/>
      <sheetName val="손익차9월2"/>
      <sheetName val="Bill rekap"/>
      <sheetName val="Harga Satuan"/>
      <sheetName val="LISTRIK"/>
      <sheetName val="F ALARM"/>
      <sheetName val="2.Overall Summary "/>
      <sheetName val="Chart_Cable"/>
      <sheetName val="Exchange Rate"/>
      <sheetName val="예산실적전체당월"/>
      <sheetName val="General Notes"/>
      <sheetName val="물량표"/>
      <sheetName val="PABS,Site info"/>
      <sheetName val="0. Resource　Code"/>
      <sheetName val="내역서1999_8최종"/>
      <sheetName val="plan&amp;section_of_foundation1"/>
      <sheetName val="working_load_at_the_btm_ft_1"/>
      <sheetName val="stability_check1"/>
      <sheetName val="design_load1"/>
      <sheetName val="Updating_Form-Oct_2011"/>
      <sheetName val="Weld_Consumable"/>
      <sheetName val="NDE_Cost-Summary"/>
      <sheetName val="9July_Above_Ground_Pipe"/>
      <sheetName val="M_11"/>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PROJECT_BRIEF"/>
      <sheetName val="Unit_Price_"/>
      <sheetName val="Site_Findings_Status_Sheet"/>
      <sheetName val="Direct_PMS"/>
      <sheetName val="Sum_(Case-3)"/>
      <sheetName val="Man_Power_&amp;_Comp"/>
      <sheetName val="Data_List"/>
      <sheetName val="4-Basic_Price"/>
      <sheetName val="Evaluasi_Penw"/>
      <sheetName val="Currency_Rate"/>
      <sheetName val="1100-1200-1300-1910-2140-LEV_2"/>
      <sheetName val="Material_Price"/>
      <sheetName val="7422CW"/>
      <sheetName val="내역서_耰&quot;_x005f_x005f_x005f_x0000_"/>
      <sheetName val="내역서_耰&quot;_x005f_x005f_x005f_x005f_"/>
      <sheetName val="5_)_Time_Delays"/>
      <sheetName val="Tools_&amp;_Settings"/>
      <sheetName val="Data_Summary"/>
      <sheetName val="Crew_Costs"/>
      <sheetName val="Spread_Costs"/>
      <sheetName val="Unique_List_Misc"/>
      <sheetName val="In-House_Summary"/>
      <sheetName val="OPT_x000a_"/>
      <sheetName val="Weekl_x000a_"/>
      <sheetName val="Aux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breakdown of wage rap"/>
      <sheetName val="Process Data (2)"/>
      <sheetName val="Process_Data_(2)"/>
      <sheetName val="실행집_x0005_"/>
      <sheetName val="실행집聈"/>
      <sheetName val="Codes_Pers"/>
      <sheetName val="_"/>
      <sheetName val="_뻘N__ࠀ역서"/>
      <sheetName val="차트 (2)"/>
      <sheetName val="2. 현장 자금투입 집계표"/>
      <sheetName val="PWA"/>
      <sheetName val="9_1차이내역"/>
      <sheetName val="pipeline-1"/>
      <sheetName val="Rates &amp; Legend"/>
      <sheetName val="EE-PROP"/>
      <sheetName val="DATA MENTAH"/>
      <sheetName val="내역서_(∮ἀ嘆ɶ"/>
      <sheetName val="MC-1"/>
      <sheetName val="Distribution Table"/>
      <sheetName val="BA1047集約"/>
      <sheetName val="_도면 및 도서 제출목록 및 일정_170202.xlsx"/>
      <sheetName val="TYPE"/>
      <sheetName val="Raw data"/>
      <sheetName val="Pipe-Hot"/>
      <sheetName val="DISCIPLINE"/>
      <sheetName val="BQMP"/>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내역서_耰&quot;_x00001"/>
      <sheetName val="내역서_耰&quot;_x005f1"/>
      <sheetName val="내역서_耰&quot;_x00002"/>
      <sheetName val="내역서_耰&quot;_x005f2"/>
      <sheetName val="BQ_IMPORT"/>
      <sheetName val="Analysis"/>
      <sheetName val="EVA-004-MEC"/>
      <sheetName val="도면자료제출일정"/>
      <sheetName val="DROP DOWN"/>
      <sheetName val="Linelist LNGC Process"/>
      <sheetName val="당초?∸ἀ"/>
      <sheetName val="design_criteria1"/>
      <sheetName val="Material code"/>
      <sheetName val="MD"/>
      <sheetName val="Action Item"/>
      <sheetName val="Rating"/>
      <sheetName val="ID.CD"/>
      <sheetName val="Equipment Spec List"/>
      <sheetName val="개시대사 (2)"/>
      <sheetName val="용접품"/>
      <sheetName val="절단품"/>
      <sheetName val="대운산출"/>
      <sheetName val="Header"/>
      <sheetName val="HO_Site Rates-2011"/>
      <sheetName val="LEGENDA"/>
      <sheetName val="Codes"/>
      <sheetName val="Orçamento"/>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2003상반기노임기준"/>
      <sheetName val="TQ Format"/>
      <sheetName val="2_Overall_Summary_"/>
      <sheetName val="TJ1Q47"/>
      <sheetName val="Particular Sch"/>
      <sheetName val="{}"/>
      <sheetName val="내역서_(N _x000e__x000e__x000e_  _x0012__x0010_ "/>
      <sheetName val="208"/>
      <sheetName val="기기리스트"/>
      <sheetName val="Attach 4-18"/>
      <sheetName val="Al Taweelah"/>
      <sheetName val="Air Cooler-E"/>
      <sheetName val="SPEC LIST(EQUP, SYS)"/>
      <sheetName val="drg"/>
      <sheetName val="BM"/>
      <sheetName val="USDKRW"/>
      <sheetName val="Inquiry"/>
      <sheetName val="품셈TABLE"/>
      <sheetName val="定额"/>
      <sheetName val="구분"/>
      <sheetName val="Finansal tamamlanma Eğrisi"/>
      <sheetName val="SIVA"/>
      <sheetName val="breakdown of wage raÐ¾"/>
      <sheetName val="Additional data"/>
      <sheetName val="환율"/>
      <sheetName val="SUM "/>
      <sheetName val="Multi-currency"/>
      <sheetName val="Données"/>
      <sheetName val="GraphData"/>
      <sheetName val="내역서 (∮ἀ嘆ɶ?᠀㬁?"/>
      <sheetName val="당초_xd8b4_➴ȭ"/>
      <sheetName val="BSD ᯷㧓_x0001_"/>
      <sheetName val="热力"/>
      <sheetName val="PHSB"/>
      <sheetName val="AN"/>
      <sheetName val="C1C2"/>
      <sheetName val="LIFE &amp; REP PROVN"/>
      <sheetName val="O&amp;M CREW"/>
      <sheetName val="11.자재단가"/>
      <sheetName val="내역서_(N _x000e__x000e__x00"/>
      <sheetName val="내역서_(N _x000e__x000e__x000e_  _"/>
      <sheetName val="__-BLDG"/>
      <sheetName val="EQUIPMENT_-"/>
      <sheetName val="Basic"/>
      <sheetName val="B_Down"/>
      <sheetName val="Scheme Area Details_Block__ C2"/>
      <sheetName val="Values"/>
      <sheetName val="Drop-Downs"/>
      <sheetName val="EXPAN-1"/>
      <sheetName val="손익차총괄2"/>
      <sheetName val="공사비집계"/>
      <sheetName val="Pulldown"/>
      <sheetName val="14-Eng rate"/>
      <sheetName val="Grafico"/>
      <sheetName val="C-301E~305E"/>
      <sheetName val="인산"/>
      <sheetName val="Itembalance Report (18-sep-18)"/>
      <sheetName val="BUDGET SUMMARY "/>
      <sheetName val="Precios Unitariԯ"/>
      <sheetName val="KUWATI(Total)_10"/>
      <sheetName val="OPTION_210"/>
      <sheetName val="OPTION_3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2002년_현장공사비_국내_실적10"/>
      <sheetName val="2003년국내현장공사비_실적10"/>
      <sheetName val="VC2_10_9910"/>
      <sheetName val="INPUT_DATA9"/>
      <sheetName val="집계표_(25,26ဩ9"/>
      <sheetName val="Form_09"/>
      <sheetName val="Form_D-18"/>
      <sheetName val="Form_B-18"/>
      <sheetName val="Form_F-18"/>
      <sheetName val="Form_A8"/>
      <sheetName val="General_Data9"/>
      <sheetName val="LABOR_&amp;_자재8"/>
      <sheetName val="Rate_Analysis8"/>
      <sheetName val="입출재고현황_(2)8"/>
      <sheetName val="3_공통공사대비8"/>
      <sheetName val="간접비_총괄8"/>
      <sheetName val="Price_Schedule8"/>
      <sheetName val="CAL_8"/>
      <sheetName val="EQUIPMENT_-28"/>
      <sheetName val="공사비_내역_(가)7"/>
      <sheetName val="WEIGHT_LIST7"/>
      <sheetName val="산#2-1_(2)7"/>
      <sheetName val="BEND_LOSS7"/>
      <sheetName val="내역서_耰&quot;??8"/>
      <sheetName val="6PILE__(돌출)7"/>
      <sheetName val="Static_Equip7"/>
      <sheetName val="단면_(2)7"/>
      <sheetName val="Form_A_7"/>
      <sheetName val="내역서_耰&quot;_x005f_x0000__x005f_x0000_7"/>
      <sheetName val="3_Breakdown_Direct_Paint7"/>
      <sheetName val="내역서_耰&quot;__8"/>
      <sheetName val="Summary_Sheets7"/>
      <sheetName val="Civil_17"/>
      <sheetName val="Civil_27"/>
      <sheetName val="Civil_37"/>
      <sheetName val="Site_17"/>
      <sheetName val="Site_27"/>
      <sheetName val="Site_37"/>
      <sheetName val="Site_Faci7"/>
      <sheetName val="7__월별투입내역서6"/>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2_2_STAFF_Scedule6"/>
      <sheetName val="내역서_耰&quot;_x005f_x005f_x005f_x0000__x005f_x005f_x0006"/>
      <sheetName val="계측_내역서6"/>
      <sheetName val="Man_Hole6"/>
      <sheetName val="내역서_耰&quot;_x005f_x005f_x005f_x005f_x005f_x005f_x00006"/>
      <sheetName val="Z-_GENERAL_PRICE_SUMMARY6"/>
      <sheetName val="_Estimate__6"/>
      <sheetName val="T_36"/>
      <sheetName val="Sheet1_(2)7"/>
      <sheetName val="HORI__VESSEL6"/>
      <sheetName val="EQUIP_LIST6"/>
      <sheetName val="Form_B6"/>
      <sheetName val="Precios_Unitarios6"/>
      <sheetName val="MP_MOB6"/>
      <sheetName val="BM_DATA_SHEET7"/>
      <sheetName val="Vind_-_BtB6"/>
      <sheetName val="LV_induction_motors6"/>
      <sheetName val="BSD_(2)6"/>
      <sheetName val="Administrative_Prices6"/>
      <sheetName val="WBS_446"/>
      <sheetName val="WBS_416"/>
      <sheetName val="Precios_por_Administración6"/>
      <sheetName val="Subcon_A6"/>
      <sheetName val="내역서_耰&quot;_x005f_x005f_x005f_x005f_x005f_x005f_x005f6"/>
      <sheetName val="97_사업추정(WEKI)6"/>
      <sheetName val="Monthly_Load6"/>
      <sheetName val="Weekly_Load6"/>
      <sheetName val="breakdown_of_wage_rate6"/>
      <sheetName val="Indirect_Cost6"/>
      <sheetName val="Material_Selections6"/>
      <sheetName val="Eq__Mobilization6"/>
      <sheetName val="[SANDAN_XLS??6"/>
      <sheetName val="Piping_BQ_for_one_turbine6"/>
      <sheetName val="Resource_table6"/>
      <sheetName val="Utility_and_Fire_flange6"/>
      <sheetName val="Equipment_List6"/>
      <sheetName val="Form1_SQP6"/>
      <sheetName val="공정계획(내부계획25%,내부w_f)6"/>
      <sheetName val="Heavy_Equipments6"/>
      <sheetName val="AG_Pipe_Qty_Analysis6"/>
      <sheetName val="4-3LEVEL-5_epic_45"/>
      <sheetName val="단가_(2)5"/>
      <sheetName val="w't_table6"/>
      <sheetName val="SCHEDD_TAMBAHAN6"/>
      <sheetName val="_SANDAN_XLS__6"/>
      <sheetName val="SFN_ORIG6"/>
      <sheetName val="Fire_Protection6"/>
      <sheetName val="입찰내역_발주처_양식6"/>
      <sheetName val="MODULE_CONFIRM5"/>
      <sheetName val="ITB_COST6"/>
      <sheetName val="내역서_(∮ἀ嘆ɶ5"/>
      <sheetName val="Dir_Manpower_Other_Exp_6"/>
      <sheetName val="Cash_In-Cash_Out_Actual5"/>
      <sheetName val="BOQ-B_DOWN5"/>
      <sheetName val="FWBS_15305"/>
      <sheetName val="실행예산_MM5"/>
      <sheetName val="PROTECTION_5"/>
      <sheetName val="내역서1999_8최종1"/>
      <sheetName val="plan&amp;section_of_foundation2"/>
      <sheetName val="working_load_at_the_btm_ft_2"/>
      <sheetName val="stability_check2"/>
      <sheetName val="design_load2"/>
      <sheetName val="Updating_Form-Oct_20111"/>
      <sheetName val="Weld_Consumable1"/>
      <sheetName val="NDE_Cost-Summary1"/>
      <sheetName val="9July_Above_Ground_Pipe1"/>
      <sheetName val="M_111"/>
      <sheetName val="Process_Data_1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4-Basic_Price1"/>
      <sheetName val="Evaluasi_Penw1"/>
      <sheetName val="Sum_(Case-3)1"/>
      <sheetName val="Man_Power_&amp;_Comp1"/>
      <sheetName val="Data_List1"/>
      <sheetName val="Currency_Rate1"/>
      <sheetName val="Closeout_Control1"/>
      <sheetName val="PROJECT_BRIEF1"/>
      <sheetName val="CUADRO_DE_PRECIOS5"/>
      <sheetName val="Site_Findings_Status_Sheet1"/>
      <sheetName val="1100-1200-1300-1910-2140-LEV_21"/>
      <sheetName val="5_)_Time_Delays1"/>
      <sheetName val="Material_Price1"/>
      <sheetName val="내역서_耰&quot;_x005f_x005f_x005f_x0000_1"/>
      <sheetName val="내역서_耰&quot;_x005f_x005f_x005f_x005f_1"/>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Tools_&amp;_Settings1"/>
      <sheetName val="Data_Summary1"/>
      <sheetName val="Crew_Costs1"/>
      <sheetName val="Spread_Costs1"/>
      <sheetName val="Unique_List_Misc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In-House_Summary1"/>
      <sheetName val="Unt_rate1"/>
      <sheetName val="2__현장_자금투입_집계표1"/>
      <sheetName val="_도면_및_도서_제출목록_및_일정_170202_xlsx1"/>
      <sheetName val="Direct_PMS1"/>
      <sheetName val="Aux_1"/>
      <sheetName val="Codes_Pers1"/>
      <sheetName val="Rates_&amp;_Legend1"/>
      <sheetName val="Cash_Flow_bulanan1"/>
      <sheetName val="H_Satuan1"/>
      <sheetName val="Discounted_Cash_Flow1"/>
      <sheetName val="Ocean_Transporation_Charge1"/>
      <sheetName val="Pengesahan_1"/>
      <sheetName val="__1"/>
      <sheetName val="_1"/>
      <sheetName val="breakdown_of_wage_ra`f"/>
      <sheetName val="breakdown_of_wage_ra"/>
      <sheetName val="breakdown_of_wage_rað-"/>
      <sheetName val="00-Summary_Information-ABB"/>
      <sheetName val="OCT_FDN1"/>
      <sheetName val="General_Notes1"/>
      <sheetName val="BO䁑-B_䁄OWN1"/>
      <sheetName val="PABS,Site_info"/>
      <sheetName val="0__Resource　Code"/>
      <sheetName val="Exchange_Rate1"/>
      <sheetName val="Material_code"/>
      <sheetName val="Harga_Satuan1"/>
      <sheetName val="F_ALARM1"/>
      <sheetName val="DATA_MENTAH"/>
      <sheetName val="차트_(2)1"/>
      <sheetName val="Bill_rekap1"/>
      <sheetName val="breakdown_of_wage_rap"/>
      <sheetName val="Weekl"/>
      <sheetName val="Process_Data_(2)1"/>
      <sheetName val="실행집"/>
      <sheetName val="Raw_data"/>
      <sheetName val="Precios_Unitariԯ"/>
      <sheetName val="내역서_(N____x000a_1"/>
      <sheetName val="TQ_Format"/>
      <sheetName val="DROP_DOWN"/>
      <sheetName val="개시대사_(2)"/>
      <sheetName val="Action_Item"/>
      <sheetName val="ID_CD"/>
      <sheetName val="breakdown_of_wage_raÐ¾"/>
      <sheetName val="Additional_data"/>
      <sheetName val="__x"/>
      <sheetName val="Distribution_Table"/>
      <sheetName val="HO_Site_Rates-2011"/>
      <sheetName val="내역서_(N____"/>
      <sheetName val="Cash Flow"/>
      <sheetName val="Yield"/>
      <sheetName val="ABUT수량-A1"/>
      <sheetName val="CONST"/>
      <sheetName val="BHANDUP"/>
      <sheetName val="Register"/>
      <sheetName val="INPUT DATA OF SCHEDULE"/>
      <sheetName val="Benchmark"/>
      <sheetName val="SUPTMTO"/>
      <sheetName val="서부산시설"/>
      <sheetName val="Tender data"/>
      <sheetName val="WIP"/>
      <sheetName val="#¡REF"/>
      <sheetName val="날개벽"/>
      <sheetName val="Master List"/>
      <sheetName val="내역서 ᢐ_x001f_"/>
      <sheetName val="Admin Manu 2-Equipment Type ID"/>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리스크 분류체계"/>
      <sheetName val="Risk"/>
      <sheetName val="Basis(site)"/>
      <sheetName val="E-160"/>
      <sheetName val="CASH"/>
      <sheetName val="광통신 견적내역서1"/>
      <sheetName val="5. 월별투입내역서"/>
      <sheetName val="터파기및재료"/>
      <sheetName val="인사자료총집계"/>
      <sheetName val="Rate"/>
      <sheetName val="Leyenda"/>
      <sheetName val="Drop"/>
      <sheetName val="GM 000"/>
      <sheetName val="2857Q&amp;PL"/>
      <sheetName val="16"/>
      <sheetName val="50"/>
      <sheetName val="단가"/>
      <sheetName val="Cost Code"/>
      <sheetName val="Data Ref"/>
      <sheetName val="Interdept Rate"/>
      <sheetName val="1.설계기준"/>
      <sheetName val="내역서_耰&quot;_x00004"/>
      <sheetName val="내역서_耰&quot;_x005f4"/>
      <sheetName val="내역서_耰&quot;_x00003"/>
      <sheetName val="내역서_耰&quot;_x005f3"/>
      <sheetName val="내역서_耰&quot;_x00005"/>
      <sheetName val="내역서_耰&quot;_x005f5"/>
      <sheetName val="내역서_耰&quot;_"/>
      <sheetName val="95TOTREV"/>
      <sheetName val="FORM-0"/>
      <sheetName val="일위대가 "/>
      <sheetName val="98수문일위"/>
      <sheetName val="Index"/>
      <sheetName val="간접비"/>
      <sheetName val="Demand"/>
      <sheetName val="Occ"/>
      <sheetName val="TABLAS"/>
      <sheetName val="설산1.나"/>
      <sheetName val="본사S"/>
      <sheetName val="건축내역"/>
      <sheetName val="REF for VV"/>
      <sheetName val="REF"/>
      <sheetName val="간접노무비"/>
      <sheetName val="BM #1"/>
      <sheetName val="전표분개장(공종별)"/>
      <sheetName val="노무비집계"/>
      <sheetName val="공통가설"/>
      <sheetName val="자재비"/>
      <sheetName val="감모비"/>
      <sheetName val="Activity Form"/>
      <sheetName val="ADMON"/>
      <sheetName val="EQUIPOS DE SEGURIDAD"/>
      <sheetName val="MATERIALES CONSUMIBLES"/>
      <sheetName val="PERSONAL INDIRECTO "/>
      <sheetName val="Weekl "/>
      <sheetName val="내역서_(N___ "/>
      <sheetName val="내역서_(N    "/>
      <sheetName val=" _x0"/>
      <sheetName val="OPT "/>
      <sheetName val="급여"/>
      <sheetName val="SECL 리스크 분류체계 (2)"/>
      <sheetName val="Land Dev't. Ph-1"/>
      <sheetName val="4300 UTILITY BLDG (2)"/>
      <sheetName val="0000"/>
      <sheetName val="P-Ins &amp; Bonds"/>
      <sheetName val="INSTLIST 1"/>
      <sheetName val="인원聈2"/>
      <sheetName val="TABELE"/>
      <sheetName val="Fig 4-14"/>
      <sheetName val="단가대비표"/>
      <sheetName val="design_criteria2"/>
      <sheetName val="내역서_耰&quot;_x005f_x0000_1"/>
      <sheetName val="내역서_耰&quot;_x005f_x005f_1"/>
      <sheetName val="OPT"/>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Direct Histogram Rev. A (f)"/>
      <sheetName val="공사"/>
      <sheetName val="총괄"/>
      <sheetName val="달력"/>
      <sheetName val="입찰안"/>
      <sheetName val="Equipment_Spec_List"/>
      <sheetName val="SPEC_LIST(EQUP,_SYS)"/>
      <sheetName val="Air_Cooler-E"/>
      <sheetName val="Al_Taweelah"/>
      <sheetName val="Particular_Sch"/>
      <sheetName val="tifico"/>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내역서_耰&quot;_x005f_x0000__x0006"/>
      <sheetName val="내역서_耰&quot;_x005f_x005f_x00006"/>
      <sheetName val="내역서_耰&quot;_x005f_x005f_x005f6"/>
      <sheetName val="List register"/>
      <sheetName val="SUM_"/>
      <sheetName val="Tables 3.1 to 3.5 EXH G"/>
      <sheetName val="SPEC(RECEPTACLE)"/>
      <sheetName val="SPEC(CABLE &amp; WIRE)"/>
      <sheetName val="LOADDAT"/>
      <sheetName val="Perm. Test"/>
      <sheetName val="Galian 1"/>
      <sheetName val="Analisa-Harga"/>
      <sheetName val="Analisa Lump sum"/>
      <sheetName val="data-pendukung"/>
      <sheetName val="CH-RANC"/>
      <sheetName val="351BQMCN"/>
      <sheetName val="rap"/>
      <sheetName val="As"/>
      <sheetName val="Sec I ML"/>
      <sheetName val="Graph"/>
      <sheetName val="35"/>
      <sheetName val="37"/>
      <sheetName val="64.4"/>
      <sheetName val="64.5"/>
      <sheetName val="22"/>
      <sheetName val="36.2"/>
      <sheetName val="36.1"/>
      <sheetName val="Att-1 CTCI MH rate"/>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목록"/>
      <sheetName val="_x005f_x005f_x005f_x005f_x005f_x005f_x00ည톐ឮ"/>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Wellhrs"/>
      <sheetName val="Depreciation"/>
      <sheetName val="Validation"/>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품의서(지출)"/>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손익합산"/>
      <sheetName val="5. Work load(현재원기준)"/>
      <sheetName val="최종(1)사용"/>
      <sheetName val="05. Curva S"/>
      <sheetName val="Offer"/>
      <sheetName val="TR Rev vs Commit"/>
      <sheetName val="TR +MMHE PL report"/>
      <sheetName val="P23P2724 _ Commitment "/>
      <sheetName val="Up"/>
      <sheetName val="부재치수입력"/>
      <sheetName val="금융비용"/>
      <sheetName val="을지"/>
      <sheetName val="기준표"/>
      <sheetName val="PI-18031-M3-BOQ"/>
      <sheetName val="Void"/>
      <sheetName val="SoW"/>
      <sheetName val="Welder"/>
      <sheetName val="공통부대비"/>
      <sheetName val="TESİSAT"/>
      <sheetName val="1.11.b"/>
      <sheetName val="MEMBER"/>
      <sheetName val="RefG"/>
      <sheetName val="IRR sponsor"/>
      <sheetName val="4-Lane bridge"/>
      <sheetName val="Existing PC Pavement"/>
      <sheetName val="Subgrade"/>
      <sheetName val="Insulation_Utl_Off"/>
      <sheetName val="Note_Piping"/>
      <sheetName val="List Equip"/>
      <sheetName val="MatCost"/>
      <sheetName val="Concrete"/>
      <sheetName val="Process C (1-166)"/>
      <sheetName val="GAE8'97"/>
      <sheetName val="LLEGADA"/>
      <sheetName val="Sch.6"/>
      <sheetName val="5.Cennik"/>
      <sheetName val="5_Cennik"/>
      <sheetName val="Powierzchnie"/>
      <sheetName val="Map"/>
      <sheetName val="DATASHT"/>
      <sheetName val="내역서(실행)"/>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0.품의서(전체)"/>
      <sheetName val="LAST UPDATE"/>
      <sheetName val="External Issues"/>
      <sheetName val="Lookup"/>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MOD-MOI-DOT"/>
      <sheetName val="EQUI-CONS"/>
      <sheetName val="BSD_᯷㧓"/>
      <sheetName val="Tender_data"/>
      <sheetName val="Scheme_Area_Details_Block___C2"/>
      <sheetName val="광통신_견적내역서1"/>
      <sheetName val="Cash_Flow"/>
      <sheetName val="5__월별투입내역서"/>
      <sheetName val="GM_000"/>
      <sheetName val="1_설계기준"/>
      <sheetName val="일위대가_"/>
      <sheetName val="F&amp;C"/>
      <sheetName val="Eng_Hrs (HO)"/>
      <sheetName val="내역서 耰&quot;_x0000__x0000_"/>
      <sheetName val="내역ࠜĀ_x0000_M4)"/>
      <sheetName val="_x0004__x0000__x000d__x0000__x0003__x0000__x0004__x0000__x0016__x0000__x000d__x0000__x0004_"/>
      <sheetName val="_x000a__x0000__x001b__x0000__x0006__x0000__x0006__x0000__x0008__x0000__x000a__x0000__x0000_"/>
      <sheetName val="PSV2701F"/>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공사내역"/>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Sheet4"/>
      <sheetName val="10현장조직"/>
      <sheetName val="as boq list up"/>
      <sheetName val="MixBed"/>
      <sheetName val="CondPol"/>
      <sheetName val="노임단가"/>
      <sheetName val="sheet1"/>
      <sheetName val="자재단가"/>
      <sheetName val="36신설수량"/>
      <sheetName val="물가대비표"/>
      <sheetName val="Sheet6"/>
      <sheetName val="갑지1"/>
      <sheetName val="Utility and Fire flange"/>
      <sheetName val="jobhist"/>
      <sheetName val="현장관리비"/>
      <sheetName val="실행내역"/>
      <sheetName val="Activity(new)"/>
      <sheetName val="EQUIP"/>
      <sheetName val="CAT_5"/>
      <sheetName val="갑지"/>
      <sheetName val="운반"/>
      <sheetName val="해외 연수비용 계산-삭제"/>
      <sheetName val="해외 기술훈련비 (합계)"/>
      <sheetName val="95삼성급(본사)"/>
      <sheetName val="h-013211-2"/>
      <sheetName val="대비표"/>
      <sheetName val="공문"/>
      <sheetName val="DESBASTE"/>
      <sheetName val="집계표"/>
      <sheetName val="개시대사 (2)"/>
      <sheetName val="금액내역서"/>
      <sheetName val="연돌일위집계"/>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M Budget"/>
      <sheetName val="Material of Quantities"/>
      <sheetName val="unit price list"/>
      <sheetName val="Project Data"/>
      <sheetName val="Cover"/>
      <sheetName val="아파트 "/>
      <sheetName val="6MONTHS"/>
      <sheetName val="inter"/>
      <sheetName val="PRECAST lightconc-II"/>
      <sheetName val="Pile-Br-Capacity"/>
      <sheetName val=" RFQ for BOP Bldgs(No.51,53,58)"/>
      <sheetName val="BQMPALOC"/>
      <sheetName val="Eq. Mobilization"/>
      <sheetName val="Air Cooler-E"/>
      <sheetName val="간접인원 급료산출"/>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PI"/>
      <sheetName val="Ｎｏ.13"/>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설비"/>
      <sheetName val="일위대가"/>
      <sheetName val="간접비내역-1"/>
      <sheetName val="2.2 띠장의 설계"/>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PWA"/>
      <sheetName val="BXLDL"/>
      <sheetName val="실행"/>
      <sheetName val="#REF"/>
      <sheetName val="HX"/>
      <sheetName val="찍기"/>
      <sheetName val="PSV2701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J17">
            <v>3270260.8906708667</v>
          </cell>
          <cell r="K17">
            <v>169371.15460847877</v>
          </cell>
        </row>
        <row r="18">
          <cell r="J18">
            <v>-441747.35457777925</v>
          </cell>
          <cell r="K18">
            <v>-272376.19996930048</v>
          </cell>
        </row>
        <row r="19">
          <cell r="J19">
            <v>-565829.35575965873</v>
          </cell>
          <cell r="K19">
            <v>-838205.55572895915</v>
          </cell>
        </row>
        <row r="20">
          <cell r="J20">
            <v>-339427.47117581428</v>
          </cell>
          <cell r="K20">
            <v>-1177633.0269047734</v>
          </cell>
        </row>
        <row r="21">
          <cell r="J21">
            <v>-96645.766817710944</v>
          </cell>
          <cell r="K21">
            <v>-1274278.7937224843</v>
          </cell>
        </row>
        <row r="22">
          <cell r="J22">
            <v>-43686.328851310071</v>
          </cell>
          <cell r="K22">
            <v>-1317965.1225737943</v>
          </cell>
        </row>
        <row r="23">
          <cell r="J23">
            <v>-157770.37578145368</v>
          </cell>
          <cell r="K23">
            <v>-1475735.498355248</v>
          </cell>
        </row>
        <row r="24">
          <cell r="J24">
            <v>-31904.301259564934</v>
          </cell>
          <cell r="K24">
            <v>-1507639.7996148129</v>
          </cell>
        </row>
        <row r="25">
          <cell r="J25">
            <v>32340.963578523137</v>
          </cell>
          <cell r="K25">
            <v>-1475298.8360362898</v>
          </cell>
        </row>
        <row r="26">
          <cell r="J26">
            <v>106535.03291010531</v>
          </cell>
          <cell r="K26">
            <v>-1368763.8031261845</v>
          </cell>
        </row>
        <row r="27">
          <cell r="J27">
            <v>-1645.5875842371024</v>
          </cell>
          <cell r="K27">
            <v>-1370409.3907104216</v>
          </cell>
        </row>
        <row r="28">
          <cell r="J28">
            <v>294415.34818107402</v>
          </cell>
          <cell r="K28">
            <v>-1075994.0425293476</v>
          </cell>
        </row>
        <row r="29">
          <cell r="J29">
            <v>-78134.719742490212</v>
          </cell>
          <cell r="K29">
            <v>-1154128.7622718378</v>
          </cell>
        </row>
        <row r="30">
          <cell r="J30">
            <v>32326.792100662133</v>
          </cell>
          <cell r="K30">
            <v>-1121801.9701711757</v>
          </cell>
        </row>
        <row r="31">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de-Son La"/>
    </sheetNames>
    <definedNames>
      <definedName name="_Cot"/>
      <definedName name="_DayNeo"/>
      <definedName name="_Kcdon"/>
      <definedName name="_KyHieu"/>
      <definedName name="_Mong"/>
      <definedName name="_MongCotNeo"/>
      <definedName name="_MongNeo"/>
      <definedName name="_Su"/>
      <definedName name="_Xa"/>
      <definedName name="GocTieuChuan"/>
      <definedName name="KcTieuChuan"/>
    </defined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찍기"/>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L than"/>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X"/>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石炭性状"/>
      <sheetName val="石炭性?"/>
      <sheetName val="견적"/>
      <sheetName val="당초"/>
      <sheetName val="제출계산서"/>
      <sheetName val="CF_1(선물환반영 전)"/>
      <sheetName val="예가표"/>
      <sheetName val="가격분석@1100(990104)"/>
      <sheetName val="Escalation"/>
      <sheetName val="NCCALC11"/>
      <sheetName val="공정율 기초 Data"/>
      <sheetName val="L7NOX&amp;UC"/>
      <sheetName val="공사내역"/>
      <sheetName val=" Pricing_110512.xlsx"/>
      <sheetName val="Rate Analysis"/>
      <sheetName val="SPT vs PHI"/>
      <sheetName val="DB_ET200(R. A)"/>
      <sheetName val="보일러"/>
      <sheetName val="CF in Detail"/>
      <sheetName val="최종(1)사용"/>
      <sheetName val="찍기"/>
      <sheetName val="purpose&amp;input"/>
      <sheetName val="  S-Parts List for Representati"/>
      <sheetName val="프랜트면허"/>
      <sheetName val="토목주소"/>
      <sheetName val="변수 정의"/>
      <sheetName val="石炭性_"/>
      <sheetName val="PROCURE"/>
      <sheetName val="#REF"/>
      <sheetName val="チューブ仕様"/>
      <sheetName val="집계표(OPTION)"/>
      <sheetName val="XL4Poppy"/>
      <sheetName val="dongia (2)"/>
      <sheetName val="경비"/>
      <sheetName val="main"/>
      <sheetName val="견적서표지0204-2 (2)"/>
      <sheetName val="Summary"/>
      <sheetName val="Piping Spool"/>
      <sheetName val="Cost Definition"/>
      <sheetName val="견적 원가 "/>
      <sheetName val="부재력정리"/>
      <sheetName val="Eq. Mobilization"/>
      <sheetName val="설산1.나"/>
      <sheetName val="본사S"/>
      <sheetName val="CF_1(선물환반영_전)"/>
      <sheetName val="공정율_기초_Data"/>
      <sheetName val="_Pricing_110512_xlsx"/>
      <sheetName val="Rate_Analysis"/>
      <sheetName val="SPT_vs_PHI"/>
      <sheetName val="DB_ET200(R__A)"/>
      <sheetName val="CF_in_Detail"/>
      <sheetName val="__S-Parts_List_for_Representati"/>
      <sheetName val="변수_정의"/>
      <sheetName val="dongia_(2)"/>
      <sheetName val="견적서표지0204-2_(2)"/>
      <sheetName val="Piping_Spool"/>
      <sheetName val="Cost_Definition"/>
      <sheetName val="견적_원가_"/>
      <sheetName val="15100"/>
      <sheetName val="12CGOU"/>
      <sheetName val="백분율"/>
      <sheetName val="DHEQSUPT"/>
      <sheetName val="유림골조"/>
      <sheetName val="주식"/>
      <sheetName val="대운산출"/>
      <sheetName val="상반기손익차2총괄"/>
      <sheetName val="공문"/>
      <sheetName val="Sheet1"/>
      <sheetName val="기계내역서"/>
      <sheetName val="DATA_LIST"/>
      <sheetName val="재료비"/>
    </sheetNames>
    <sheetDataSet>
      <sheetData sheetId="0" refreshError="1">
        <row r="5">
          <cell r="DF5">
            <v>7457</v>
          </cell>
        </row>
        <row r="125">
          <cell r="BC12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APP"/>
      <sheetName val="예산총괄표"/>
      <sheetName val="재료비"/>
      <sheetName val="경비총괄표"/>
      <sheetName val="1. 검사비외"/>
      <sheetName val="2.외주공사비"/>
      <sheetName val="공사운영비"/>
      <sheetName val="비교검토서"/>
      <sheetName val="HX"/>
      <sheetName val="UNIT PRICES"/>
      <sheetName val="설계내역서"/>
      <sheetName val="PROCURE"/>
      <sheetName val="산근"/>
      <sheetName val="Items"/>
      <sheetName val="Detail"/>
      <sheetName val="¥ "/>
      <sheetName val="KLall"/>
      <sheetName val="F4-F7"/>
      <sheetName val="Cashflow Analysis"/>
      <sheetName val="Schedule(overall)"/>
      <sheetName val="Quant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Summary"/>
    </sheet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Sheet3"/>
      <sheetName val="BG"/>
      <sheetName val="NOTE"/>
      <sheetName val="XL4Poppy"/>
      <sheetName val="kecot"/>
      <sheetName val="6823_PS_1700"/>
      <sheetName val="PU_ITALY_"/>
      <sheetName val="VL"/>
      <sheetName val="TN"/>
      <sheetName val="ND"/>
      <sheetName val="Canopy,SS5"/>
      <sheetName val="Vat tu"/>
      <sheetName val="Canopy,SS5 (2)"/>
      <sheetName val="Sheet1"/>
      <sheetName val="Rate"/>
      <sheetName val="RAB AR&amp;STR"/>
      <sheetName val="escon"/>
      <sheetName val="NhanCong"/>
      <sheetName val="QD957"/>
      <sheetName val="THCP Lap dat"/>
      <sheetName val="THCP xay dung"/>
      <sheetName val="Ts"/>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실행"/>
      <sheetName val="조명시설"/>
      <sheetName val="Nhan cong"/>
      <sheetName val="Thiet bi"/>
      <sheetName val="DM.ChiPhi"/>
      <sheetName val="May TC"/>
      <sheetName val="Phan tich"/>
      <sheetName val="Bang KL"/>
      <sheetName val="TH Kinh phi"/>
      <sheetName val="DG-TNHC-85"/>
      <sheetName val="KH tai chinh khoa san"/>
      <sheetName val="MTP"/>
      <sheetName val="MTP1"/>
      <sheetName val="SL"/>
      <sheetName val="P"/>
      <sheetName val="D+W"/>
      <sheetName val="STRUCTURE.Q'TY"/>
      <sheetName val="REMAIN Q'TY - SUB"/>
      <sheetName val="Data"/>
      <sheetName val="T K"/>
      <sheetName val="FitOutConfCentre"/>
      <sheetName val="노임단가"/>
      <sheetName val="Office Tower"/>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GATE HOUSE"/>
      <sheetName val="Main"/>
      <sheetName val="B3A - TOWER A"/>
      <sheetName val="B-B"/>
      <sheetName val="#REF"/>
      <sheetName val="SEX"/>
      <sheetName val="Ratios"/>
      <sheetName val="NVL"/>
      <sheetName val="마감사양"/>
      <sheetName val="125x125"/>
      <sheetName val="F4-F7"/>
      <sheetName val="tifico"/>
      <sheetName val="UNIT PRICE"/>
      <sheetName val="6MONTHS"/>
      <sheetName val="chitimc"/>
      <sheetName val="dongia (2)"/>
      <sheetName val="giathanh1"/>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Gld"/>
      <sheetName val="Gxd"/>
      <sheetName val="Giá Bê tông 2 bên"/>
      <sheetName val="6PILE  (돌출)"/>
      <sheetName val="Breech_Duct"/>
      <sheetName val="石炭性状"/>
      <sheetName val="재료비"/>
      <sheetName val="Summary"/>
      <sheetName val="Labor Sum"/>
      <sheetName val="Closing"/>
      <sheetName val="Cover"/>
      <sheetName val="R2564AHD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sheetData sheetId="37"/>
      <sheetData sheetId="38" refreshError="1"/>
      <sheetData sheetId="39"/>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ktdaten"/>
      <sheetName val="Kalkulation"/>
      <sheetName val="Preisblatt"/>
      <sheetName val="PB Kunde"/>
      <sheetName val="Ersatzteilpreise verteilt"/>
      <sheetName val="CBD_Enclosure"/>
      <sheetName val="Budget PL"/>
      <sheetName val="Proposal Steel Fabricator"/>
      <sheetName val="TEILELISTE"/>
      <sheetName val="Kick Off Protokoll"/>
      <sheetName val="Flächenermittlung"/>
      <sheetName val="Montageberechnung SSH"/>
      <sheetName val="KBA Massenermittlung"/>
      <sheetName val="Konfigurator KSD"/>
      <sheetName val="Kalkulationsschema TS"/>
      <sheetName val="Kalkulation Elemente"/>
      <sheetName val="Ermittlung Verpackung"/>
      <sheetName val="Datenbank"/>
      <sheetName val="DB Werte"/>
      <sheetName val="CSV Schnittstelle"/>
      <sheetName val="History"/>
      <sheetName val="Notizen"/>
      <sheetName val="Zwischenspeicher für Auslöse"/>
    </sheetNames>
    <sheetDataSet>
      <sheetData sheetId="0"/>
      <sheetData sheetId="1">
        <row r="16">
          <cell r="A16" t="str">
            <v>Pos</v>
          </cell>
          <cell r="B16" t="str">
            <v>Kostenart</v>
          </cell>
          <cell r="C16" t="str">
            <v>Beschreibung</v>
          </cell>
          <cell r="D16" t="str">
            <v>Menge</v>
          </cell>
          <cell r="E16" t="str">
            <v>Einheit</v>
          </cell>
          <cell r="F16" t="str">
            <v>EP</v>
          </cell>
          <cell r="G16" t="str">
            <v>HK 0</v>
          </cell>
          <cell r="H16" t="str">
            <v>direkte Kosten</v>
          </cell>
          <cell r="I16" t="str">
            <v>TB, Doku, SV</v>
          </cell>
          <cell r="J16" t="str">
            <v>Abt. GK</v>
          </cell>
          <cell r="K16" t="str">
            <v>HK 1</v>
          </cell>
          <cell r="L16" t="str">
            <v>Verwaltung</v>
          </cell>
          <cell r="M16" t="str">
            <v>Allg. Bereich</v>
          </cell>
          <cell r="N16" t="str">
            <v>HK 2</v>
          </cell>
          <cell r="O16" t="str">
            <v>A.O.</v>
          </cell>
          <cell r="P16" t="str">
            <v>HK 3</v>
          </cell>
          <cell r="Q16" t="str">
            <v>W+G</v>
          </cell>
          <cell r="R16" t="str">
            <v>Gesamtsumme</v>
          </cell>
          <cell r="S16" t="str">
            <v>Kalk-Kennwerte</v>
          </cell>
          <cell r="T16" t="str">
            <v>DB - Position</v>
          </cell>
          <cell r="U16" t="str">
            <v xml:space="preserve">DB % </v>
          </cell>
          <cell r="V16" t="str">
            <v>Kostenart für CSV Export</v>
          </cell>
        </row>
        <row r="17">
          <cell r="A17">
            <v>1</v>
          </cell>
          <cell r="B17" t="str">
            <v>Projektleitung</v>
          </cell>
          <cell r="C17" t="str">
            <v>Projektleitung</v>
          </cell>
          <cell r="D17">
            <v>80</v>
          </cell>
          <cell r="E17" t="str">
            <v>Std</v>
          </cell>
          <cell r="F17">
            <v>65</v>
          </cell>
          <cell r="G17">
            <v>5200</v>
          </cell>
          <cell r="I17">
            <v>5200</v>
          </cell>
          <cell r="J17">
            <v>0</v>
          </cell>
          <cell r="K17">
            <v>5200</v>
          </cell>
          <cell r="L17">
            <v>364.00000000000006</v>
          </cell>
          <cell r="M17">
            <v>0</v>
          </cell>
          <cell r="N17">
            <v>5564</v>
          </cell>
          <cell r="O17">
            <v>416</v>
          </cell>
          <cell r="P17">
            <v>5980</v>
          </cell>
          <cell r="Q17">
            <v>0</v>
          </cell>
          <cell r="R17">
            <v>5980</v>
          </cell>
          <cell r="S17">
            <v>5.1762275428064372E-2</v>
          </cell>
          <cell r="T17">
            <v>780</v>
          </cell>
          <cell r="U17">
            <v>0.13043478260869565</v>
          </cell>
          <cell r="V17">
            <v>9132</v>
          </cell>
        </row>
        <row r="18">
          <cell r="A18">
            <v>1</v>
          </cell>
          <cell r="B18" t="str">
            <v>Konstruktion</v>
          </cell>
          <cell r="C18" t="str">
            <v>Statik</v>
          </cell>
          <cell r="D18">
            <v>0</v>
          </cell>
          <cell r="E18" t="str">
            <v>Std</v>
          </cell>
          <cell r="F18">
            <v>52</v>
          </cell>
          <cell r="G18">
            <v>0</v>
          </cell>
          <cell r="I18">
            <v>0</v>
          </cell>
          <cell r="J18">
            <v>0</v>
          </cell>
          <cell r="K18">
            <v>0</v>
          </cell>
          <cell r="L18">
            <v>0</v>
          </cell>
          <cell r="M18">
            <v>0</v>
          </cell>
          <cell r="N18">
            <v>0</v>
          </cell>
          <cell r="O18">
            <v>0</v>
          </cell>
          <cell r="P18">
            <v>0</v>
          </cell>
          <cell r="Q18">
            <v>0</v>
          </cell>
          <cell r="R18">
            <v>0</v>
          </cell>
          <cell r="S18">
            <v>0</v>
          </cell>
          <cell r="T18">
            <v>0</v>
          </cell>
          <cell r="U18" t="e">
            <v>#DIV/0!</v>
          </cell>
          <cell r="V18">
            <v>9138</v>
          </cell>
        </row>
        <row r="19">
          <cell r="A19">
            <v>1</v>
          </cell>
          <cell r="B19" t="str">
            <v>Konstruktion</v>
          </cell>
          <cell r="C19" t="str">
            <v>Zeichnungen</v>
          </cell>
          <cell r="D19">
            <v>160</v>
          </cell>
          <cell r="E19" t="str">
            <v>Std</v>
          </cell>
          <cell r="F19">
            <v>52</v>
          </cell>
          <cell r="G19">
            <v>8320</v>
          </cell>
          <cell r="I19">
            <v>8320</v>
          </cell>
          <cell r="J19">
            <v>0</v>
          </cell>
          <cell r="K19">
            <v>8320</v>
          </cell>
          <cell r="L19">
            <v>582.40000000000009</v>
          </cell>
          <cell r="M19">
            <v>0</v>
          </cell>
          <cell r="N19">
            <v>8902.4</v>
          </cell>
          <cell r="O19">
            <v>665.6</v>
          </cell>
          <cell r="P19">
            <v>9568</v>
          </cell>
          <cell r="Q19">
            <v>0</v>
          </cell>
          <cell r="R19">
            <v>9568</v>
          </cell>
          <cell r="S19">
            <v>8.2819640684902995E-2</v>
          </cell>
          <cell r="T19">
            <v>1248</v>
          </cell>
          <cell r="U19">
            <v>0.13043478260869565</v>
          </cell>
          <cell r="V19">
            <v>9134</v>
          </cell>
        </row>
        <row r="20">
          <cell r="A20">
            <v>1</v>
          </cell>
          <cell r="B20" t="str">
            <v>Konstruktion</v>
          </cell>
          <cell r="C20" t="str">
            <v>Engineering E-Technik</v>
          </cell>
          <cell r="D20">
            <v>0</v>
          </cell>
          <cell r="E20" t="str">
            <v>Std</v>
          </cell>
          <cell r="F20">
            <v>66</v>
          </cell>
          <cell r="G20">
            <v>0</v>
          </cell>
          <cell r="I20">
            <v>0</v>
          </cell>
          <cell r="J20">
            <v>0</v>
          </cell>
          <cell r="K20">
            <v>0</v>
          </cell>
          <cell r="L20">
            <v>0</v>
          </cell>
          <cell r="M20">
            <v>0</v>
          </cell>
          <cell r="N20">
            <v>0</v>
          </cell>
          <cell r="O20">
            <v>0</v>
          </cell>
          <cell r="P20">
            <v>0</v>
          </cell>
          <cell r="Q20">
            <v>0</v>
          </cell>
          <cell r="R20">
            <v>0</v>
          </cell>
          <cell r="S20">
            <v>0</v>
          </cell>
          <cell r="T20">
            <v>0</v>
          </cell>
          <cell r="U20" t="e">
            <v>#DIV/0!</v>
          </cell>
          <cell r="V20">
            <v>9136</v>
          </cell>
        </row>
        <row r="21">
          <cell r="A21">
            <v>1</v>
          </cell>
          <cell r="B21" t="str">
            <v>Projektleitung</v>
          </cell>
          <cell r="C21" t="str">
            <v>Versand</v>
          </cell>
          <cell r="D21">
            <v>10</v>
          </cell>
          <cell r="E21" t="str">
            <v>Std</v>
          </cell>
          <cell r="F21">
            <v>52</v>
          </cell>
          <cell r="G21">
            <v>520</v>
          </cell>
          <cell r="I21">
            <v>520</v>
          </cell>
          <cell r="J21">
            <v>0</v>
          </cell>
          <cell r="K21">
            <v>520</v>
          </cell>
          <cell r="L21">
            <v>36.400000000000006</v>
          </cell>
          <cell r="M21">
            <v>0</v>
          </cell>
          <cell r="N21">
            <v>556.4</v>
          </cell>
          <cell r="O21">
            <v>41.6</v>
          </cell>
          <cell r="P21">
            <v>598</v>
          </cell>
          <cell r="Q21">
            <v>0</v>
          </cell>
          <cell r="R21">
            <v>598</v>
          </cell>
          <cell r="S21">
            <v>5.1762275428064372E-3</v>
          </cell>
          <cell r="T21">
            <v>78</v>
          </cell>
          <cell r="U21">
            <v>0.13043478260869565</v>
          </cell>
          <cell r="V21">
            <v>9132</v>
          </cell>
        </row>
        <row r="22">
          <cell r="A22">
            <v>19</v>
          </cell>
          <cell r="B22" t="str">
            <v>Reisekosten</v>
          </cell>
          <cell r="C22" t="str">
            <v>Reisekosten, Abnahme &amp; QS</v>
          </cell>
          <cell r="D22">
            <v>0</v>
          </cell>
          <cell r="E22" t="str">
            <v>pauschal</v>
          </cell>
          <cell r="F22">
            <v>1000</v>
          </cell>
          <cell r="G22">
            <v>0</v>
          </cell>
          <cell r="H22">
            <v>0</v>
          </cell>
          <cell r="J22">
            <v>0</v>
          </cell>
          <cell r="K22">
            <v>0</v>
          </cell>
          <cell r="L22">
            <v>0</v>
          </cell>
          <cell r="M22">
            <v>0</v>
          </cell>
          <cell r="N22">
            <v>0</v>
          </cell>
          <cell r="O22">
            <v>0</v>
          </cell>
          <cell r="P22">
            <v>0</v>
          </cell>
          <cell r="Q22">
            <v>0</v>
          </cell>
          <cell r="R22">
            <v>0</v>
          </cell>
          <cell r="S22">
            <v>0</v>
          </cell>
          <cell r="T22">
            <v>0</v>
          </cell>
          <cell r="U22" t="e">
            <v>#DIV/0!</v>
          </cell>
          <cell r="V22">
            <v>9132</v>
          </cell>
        </row>
        <row r="23">
          <cell r="A23">
            <v>1</v>
          </cell>
          <cell r="B23" t="str">
            <v>Reisekosten</v>
          </cell>
          <cell r="C23" t="str">
            <v>Übernachtungen</v>
          </cell>
          <cell r="D23">
            <v>0</v>
          </cell>
          <cell r="E23" t="str">
            <v>Stück</v>
          </cell>
          <cell r="F23">
            <v>14</v>
          </cell>
          <cell r="G23">
            <v>0</v>
          </cell>
          <cell r="H23">
            <v>0</v>
          </cell>
          <cell r="J23">
            <v>0</v>
          </cell>
          <cell r="K23">
            <v>0</v>
          </cell>
          <cell r="L23">
            <v>0</v>
          </cell>
          <cell r="M23">
            <v>0</v>
          </cell>
          <cell r="N23">
            <v>0</v>
          </cell>
          <cell r="O23">
            <v>0</v>
          </cell>
          <cell r="P23">
            <v>0</v>
          </cell>
          <cell r="Q23">
            <v>0</v>
          </cell>
          <cell r="R23">
            <v>0</v>
          </cell>
          <cell r="S23">
            <v>0</v>
          </cell>
          <cell r="T23">
            <v>0</v>
          </cell>
          <cell r="U23" t="e">
            <v>#DIV/0!</v>
          </cell>
          <cell r="V23">
            <v>9132</v>
          </cell>
        </row>
        <row r="24">
          <cell r="A24">
            <v>1</v>
          </cell>
          <cell r="B24" t="str">
            <v>Reisekosten</v>
          </cell>
          <cell r="C24" t="str">
            <v>Auslösung</v>
          </cell>
          <cell r="D24">
            <v>0</v>
          </cell>
          <cell r="E24" t="str">
            <v>Stück</v>
          </cell>
          <cell r="F24">
            <v>28</v>
          </cell>
          <cell r="G24">
            <v>0</v>
          </cell>
          <cell r="H24">
            <v>0</v>
          </cell>
          <cell r="J24">
            <v>0</v>
          </cell>
          <cell r="K24">
            <v>0</v>
          </cell>
          <cell r="L24">
            <v>0</v>
          </cell>
          <cell r="M24">
            <v>0</v>
          </cell>
          <cell r="N24">
            <v>0</v>
          </cell>
          <cell r="O24">
            <v>0</v>
          </cell>
          <cell r="P24">
            <v>0</v>
          </cell>
          <cell r="Q24">
            <v>0</v>
          </cell>
          <cell r="R24">
            <v>0</v>
          </cell>
          <cell r="S24">
            <v>0</v>
          </cell>
          <cell r="T24">
            <v>0</v>
          </cell>
          <cell r="U24" t="e">
            <v>#DIV/0!</v>
          </cell>
          <cell r="V24">
            <v>9132</v>
          </cell>
        </row>
        <row r="25">
          <cell r="A25">
            <v>2</v>
          </cell>
          <cell r="B25" t="str">
            <v>Material</v>
          </cell>
          <cell r="C25" t="str">
            <v>Engineering extern / PDMS</v>
          </cell>
          <cell r="D25">
            <v>0</v>
          </cell>
          <cell r="E25" t="str">
            <v>Stück</v>
          </cell>
          <cell r="F25">
            <v>98</v>
          </cell>
          <cell r="G25">
            <v>0</v>
          </cell>
          <cell r="H25">
            <v>0</v>
          </cell>
          <cell r="J25">
            <v>0</v>
          </cell>
          <cell r="K25">
            <v>0</v>
          </cell>
          <cell r="L25">
            <v>0</v>
          </cell>
          <cell r="M25">
            <v>0</v>
          </cell>
          <cell r="N25">
            <v>0</v>
          </cell>
          <cell r="O25">
            <v>0</v>
          </cell>
          <cell r="P25">
            <v>0</v>
          </cell>
          <cell r="Q25">
            <v>0</v>
          </cell>
          <cell r="R25">
            <v>0</v>
          </cell>
          <cell r="S25">
            <v>0</v>
          </cell>
          <cell r="T25">
            <v>0</v>
          </cell>
          <cell r="U25" t="e">
            <v>#DIV/0!</v>
          </cell>
          <cell r="V25">
            <v>9134</v>
          </cell>
        </row>
        <row r="26">
          <cell r="Q26">
            <v>0</v>
          </cell>
        </row>
        <row r="27">
          <cell r="A27">
            <v>2</v>
          </cell>
          <cell r="B27" t="str">
            <v>Material</v>
          </cell>
          <cell r="C27" t="str">
            <v>Stahlkonstruktion Fremdfertigung</v>
          </cell>
          <cell r="D27">
            <v>11.976336222293599</v>
          </cell>
          <cell r="E27" t="str">
            <v>to</v>
          </cell>
          <cell r="F27">
            <v>0</v>
          </cell>
          <cell r="G27">
            <v>0</v>
          </cell>
          <cell r="H27">
            <v>0</v>
          </cell>
          <cell r="J27">
            <v>0</v>
          </cell>
          <cell r="K27">
            <v>0</v>
          </cell>
          <cell r="L27">
            <v>0</v>
          </cell>
          <cell r="M27">
            <v>0</v>
          </cell>
          <cell r="N27">
            <v>0</v>
          </cell>
          <cell r="O27">
            <v>0</v>
          </cell>
          <cell r="P27">
            <v>0</v>
          </cell>
          <cell r="Q27">
            <v>0</v>
          </cell>
          <cell r="R27">
            <v>0</v>
          </cell>
          <cell r="S27" t="e">
            <v>#DIV/0!</v>
          </cell>
          <cell r="T27">
            <v>0</v>
          </cell>
          <cell r="U27" t="e">
            <v>#DIV/0!</v>
          </cell>
          <cell r="V27">
            <v>6121</v>
          </cell>
        </row>
        <row r="28">
          <cell r="A28">
            <v>4</v>
          </cell>
          <cell r="B28" t="str">
            <v>Material</v>
          </cell>
          <cell r="C28" t="str">
            <v>Stahlkonstruktion Fremdfertigung Außenblech</v>
          </cell>
          <cell r="D28">
            <v>5.9338983531860086</v>
          </cell>
          <cell r="E28" t="str">
            <v>to</v>
          </cell>
          <cell r="F28">
            <v>0</v>
          </cell>
          <cell r="G28">
            <v>0</v>
          </cell>
          <cell r="H28">
            <v>0</v>
          </cell>
          <cell r="J28">
            <v>0</v>
          </cell>
          <cell r="K28">
            <v>0</v>
          </cell>
          <cell r="L28">
            <v>0</v>
          </cell>
          <cell r="M28">
            <v>0</v>
          </cell>
          <cell r="N28">
            <v>0</v>
          </cell>
          <cell r="O28">
            <v>0</v>
          </cell>
          <cell r="P28">
            <v>0</v>
          </cell>
          <cell r="Q28">
            <v>0</v>
          </cell>
          <cell r="R28">
            <v>0</v>
          </cell>
          <cell r="S28" t="e">
            <v>#DIV/0!</v>
          </cell>
          <cell r="T28">
            <v>0</v>
          </cell>
          <cell r="U28" t="e">
            <v>#DIV/0!</v>
          </cell>
          <cell r="V28">
            <v>6121</v>
          </cell>
        </row>
        <row r="29">
          <cell r="A29">
            <v>20</v>
          </cell>
          <cell r="B29" t="str">
            <v>Material</v>
          </cell>
          <cell r="C29" t="str">
            <v>Engineering Stahlbau</v>
          </cell>
          <cell r="D29">
            <v>17.910234575479606</v>
          </cell>
          <cell r="E29" t="str">
            <v>to</v>
          </cell>
          <cell r="F29">
            <v>350</v>
          </cell>
          <cell r="G29">
            <v>6268.5821014178618</v>
          </cell>
          <cell r="H29">
            <v>7020.811953588006</v>
          </cell>
          <cell r="J29">
            <v>0</v>
          </cell>
          <cell r="K29">
            <v>7020.811953588006</v>
          </cell>
          <cell r="L29">
            <v>491.45683675116044</v>
          </cell>
          <cell r="M29">
            <v>0</v>
          </cell>
          <cell r="N29">
            <v>7512.2687903391661</v>
          </cell>
          <cell r="O29">
            <v>561.66495628704047</v>
          </cell>
          <cell r="P29">
            <v>8073.9337466262068</v>
          </cell>
          <cell r="Q29">
            <v>0</v>
          </cell>
          <cell r="R29">
            <v>8073.9337466262068</v>
          </cell>
          <cell r="T29">
            <v>1805.351645208345</v>
          </cell>
          <cell r="U29">
            <v>0.22360248447204975</v>
          </cell>
          <cell r="V29">
            <v>9134</v>
          </cell>
        </row>
        <row r="30">
          <cell r="A30">
            <v>2</v>
          </cell>
          <cell r="B30" t="str">
            <v>Material</v>
          </cell>
          <cell r="C30" t="str">
            <v>Stahlbau Kawasaki eisenroh</v>
          </cell>
          <cell r="D30">
            <v>0</v>
          </cell>
          <cell r="E30" t="str">
            <v>to</v>
          </cell>
          <cell r="F30">
            <v>0</v>
          </cell>
          <cell r="G30">
            <v>0</v>
          </cell>
          <cell r="H30">
            <v>0</v>
          </cell>
          <cell r="J30">
            <v>0</v>
          </cell>
          <cell r="K30">
            <v>0</v>
          </cell>
          <cell r="L30">
            <v>0</v>
          </cell>
          <cell r="M30">
            <v>0</v>
          </cell>
          <cell r="N30">
            <v>0</v>
          </cell>
          <cell r="O30">
            <v>0</v>
          </cell>
          <cell r="P30">
            <v>0</v>
          </cell>
          <cell r="Q30">
            <v>0</v>
          </cell>
          <cell r="R30">
            <v>0</v>
          </cell>
          <cell r="T30">
            <v>0</v>
          </cell>
          <cell r="U30" t="e">
            <v>#DIV/0!</v>
          </cell>
          <cell r="V30">
            <v>6121</v>
          </cell>
        </row>
        <row r="31">
          <cell r="A31">
            <v>8</v>
          </cell>
          <cell r="B31" t="str">
            <v>Material</v>
          </cell>
          <cell r="C31" t="str">
            <v>Stahlkonstruktion Lackierung</v>
          </cell>
          <cell r="D31">
            <v>305.12958528136562</v>
          </cell>
          <cell r="E31" t="str">
            <v>m²</v>
          </cell>
          <cell r="F31">
            <v>0</v>
          </cell>
          <cell r="G31">
            <v>0</v>
          </cell>
          <cell r="H31">
            <v>0</v>
          </cell>
          <cell r="J31">
            <v>0</v>
          </cell>
          <cell r="K31">
            <v>0</v>
          </cell>
          <cell r="L31">
            <v>0</v>
          </cell>
          <cell r="M31">
            <v>0</v>
          </cell>
          <cell r="N31">
            <v>0</v>
          </cell>
          <cell r="O31">
            <v>0</v>
          </cell>
          <cell r="P31">
            <v>0</v>
          </cell>
          <cell r="Q31">
            <v>0</v>
          </cell>
          <cell r="R31">
            <v>0</v>
          </cell>
          <cell r="T31">
            <v>0</v>
          </cell>
          <cell r="U31" t="e">
            <v>#DIV/0!</v>
          </cell>
          <cell r="V31">
            <v>6121</v>
          </cell>
        </row>
        <row r="32">
          <cell r="A32">
            <v>8</v>
          </cell>
          <cell r="B32" t="str">
            <v>Material</v>
          </cell>
          <cell r="C32" t="str">
            <v>Außenblech Lackierung Primer</v>
          </cell>
          <cell r="D32">
            <v>377.95530912012794</v>
          </cell>
          <cell r="E32" t="str">
            <v>m²</v>
          </cell>
          <cell r="F32">
            <v>0</v>
          </cell>
          <cell r="G32">
            <v>0</v>
          </cell>
          <cell r="H32">
            <v>0</v>
          </cell>
          <cell r="J32">
            <v>0</v>
          </cell>
          <cell r="K32">
            <v>0</v>
          </cell>
          <cell r="L32">
            <v>0</v>
          </cell>
          <cell r="M32">
            <v>0</v>
          </cell>
          <cell r="N32">
            <v>0</v>
          </cell>
          <cell r="O32">
            <v>0</v>
          </cell>
          <cell r="P32">
            <v>0</v>
          </cell>
          <cell r="Q32">
            <v>0</v>
          </cell>
          <cell r="R32">
            <v>0</v>
          </cell>
          <cell r="T32">
            <v>0</v>
          </cell>
          <cell r="U32" t="e">
            <v>#DIV/0!</v>
          </cell>
          <cell r="V32">
            <v>6121</v>
          </cell>
        </row>
        <row r="33">
          <cell r="A33">
            <v>8</v>
          </cell>
          <cell r="B33" t="str">
            <v>Material</v>
          </cell>
          <cell r="C33" t="str">
            <v>Außenblech Lackierung Zwischen-/Deckanstrich</v>
          </cell>
          <cell r="D33">
            <v>188.97765456006397</v>
          </cell>
          <cell r="E33" t="str">
            <v>m²</v>
          </cell>
          <cell r="F33">
            <v>0</v>
          </cell>
          <cell r="G33">
            <v>0</v>
          </cell>
          <cell r="H33">
            <v>0</v>
          </cell>
          <cell r="J33">
            <v>0</v>
          </cell>
          <cell r="K33">
            <v>0</v>
          </cell>
          <cell r="L33">
            <v>0</v>
          </cell>
          <cell r="M33">
            <v>0</v>
          </cell>
          <cell r="N33">
            <v>0</v>
          </cell>
          <cell r="O33">
            <v>0</v>
          </cell>
          <cell r="P33">
            <v>0</v>
          </cell>
          <cell r="Q33">
            <v>0</v>
          </cell>
          <cell r="R33">
            <v>0</v>
          </cell>
          <cell r="T33">
            <v>0</v>
          </cell>
          <cell r="U33" t="e">
            <v>#DIV/0!</v>
          </cell>
          <cell r="V33">
            <v>6121</v>
          </cell>
        </row>
        <row r="34">
          <cell r="A34">
            <v>2</v>
          </cell>
          <cell r="B34" t="str">
            <v>Material</v>
          </cell>
          <cell r="C34" t="str">
            <v>Verpackung Stahlbau</v>
          </cell>
          <cell r="D34">
            <v>17.910234575479606</v>
          </cell>
          <cell r="E34" t="str">
            <v>to</v>
          </cell>
          <cell r="F34">
            <v>0</v>
          </cell>
          <cell r="G34">
            <v>0</v>
          </cell>
          <cell r="H34">
            <v>0</v>
          </cell>
          <cell r="J34">
            <v>0</v>
          </cell>
          <cell r="K34">
            <v>0</v>
          </cell>
          <cell r="L34">
            <v>0</v>
          </cell>
          <cell r="M34">
            <v>0</v>
          </cell>
          <cell r="N34">
            <v>0</v>
          </cell>
          <cell r="O34">
            <v>0</v>
          </cell>
          <cell r="P34">
            <v>0</v>
          </cell>
          <cell r="Q34">
            <v>0</v>
          </cell>
          <cell r="R34">
            <v>0</v>
          </cell>
          <cell r="T34">
            <v>0</v>
          </cell>
          <cell r="U34" t="e">
            <v>#DIV/0!</v>
          </cell>
          <cell r="V34">
            <v>6121</v>
          </cell>
        </row>
        <row r="35">
          <cell r="A35">
            <v>2</v>
          </cell>
          <cell r="B35" t="str">
            <v>Material</v>
          </cell>
          <cell r="C35" t="str">
            <v>Open Top Container Stahlbau</v>
          </cell>
          <cell r="D35">
            <v>0</v>
          </cell>
          <cell r="E35" t="str">
            <v>Stück</v>
          </cell>
          <cell r="F35">
            <v>3000</v>
          </cell>
          <cell r="G35">
            <v>0</v>
          </cell>
          <cell r="H35">
            <v>0</v>
          </cell>
          <cell r="J35">
            <v>0</v>
          </cell>
          <cell r="K35">
            <v>0</v>
          </cell>
          <cell r="L35">
            <v>0</v>
          </cell>
          <cell r="M35">
            <v>0</v>
          </cell>
          <cell r="N35">
            <v>0</v>
          </cell>
          <cell r="O35">
            <v>0</v>
          </cell>
          <cell r="P35">
            <v>0</v>
          </cell>
          <cell r="Q35">
            <v>0</v>
          </cell>
          <cell r="R35">
            <v>0</v>
          </cell>
          <cell r="T35">
            <v>0</v>
          </cell>
          <cell r="U35" t="e">
            <v>#DIV/0!</v>
          </cell>
          <cell r="V35">
            <v>6121</v>
          </cell>
        </row>
        <row r="36">
          <cell r="A36">
            <v>2</v>
          </cell>
          <cell r="B36" t="str">
            <v>Transportkosten</v>
          </cell>
          <cell r="C36" t="str">
            <v>Transportkosten, Stahlbau</v>
          </cell>
          <cell r="D36">
            <v>0</v>
          </cell>
          <cell r="E36" t="str">
            <v>Stück</v>
          </cell>
          <cell r="F36">
            <v>0</v>
          </cell>
          <cell r="G36">
            <v>0</v>
          </cell>
          <cell r="H36">
            <v>0</v>
          </cell>
          <cell r="J36">
            <v>0</v>
          </cell>
          <cell r="K36">
            <v>0</v>
          </cell>
          <cell r="L36">
            <v>0</v>
          </cell>
          <cell r="M36">
            <v>0</v>
          </cell>
          <cell r="N36">
            <v>0</v>
          </cell>
          <cell r="O36">
            <v>0</v>
          </cell>
          <cell r="P36">
            <v>0</v>
          </cell>
          <cell r="Q36">
            <v>0</v>
          </cell>
          <cell r="R36">
            <v>0</v>
          </cell>
          <cell r="T36">
            <v>0</v>
          </cell>
          <cell r="U36" t="e">
            <v>#DIV/0!</v>
          </cell>
          <cell r="V36">
            <v>6121</v>
          </cell>
        </row>
        <row r="37">
          <cell r="Q37">
            <v>0</v>
          </cell>
        </row>
        <row r="38">
          <cell r="A38">
            <v>3</v>
          </cell>
          <cell r="B38" t="str">
            <v>Material</v>
          </cell>
          <cell r="C38" t="str">
            <v>Begehungen Fremdfertigung</v>
          </cell>
          <cell r="D38">
            <v>0</v>
          </cell>
          <cell r="E38" t="str">
            <v>to</v>
          </cell>
          <cell r="F38">
            <v>0</v>
          </cell>
          <cell r="G38">
            <v>0</v>
          </cell>
          <cell r="H38">
            <v>0</v>
          </cell>
          <cell r="J38">
            <v>0</v>
          </cell>
          <cell r="K38">
            <v>0</v>
          </cell>
          <cell r="L38">
            <v>0</v>
          </cell>
          <cell r="M38">
            <v>0</v>
          </cell>
          <cell r="N38">
            <v>0</v>
          </cell>
          <cell r="O38">
            <v>0</v>
          </cell>
          <cell r="P38">
            <v>0</v>
          </cell>
          <cell r="Q38">
            <v>0</v>
          </cell>
          <cell r="R38">
            <v>0</v>
          </cell>
          <cell r="T38">
            <v>0</v>
          </cell>
          <cell r="U38" t="e">
            <v>#DIV/0!</v>
          </cell>
          <cell r="V38">
            <v>6121</v>
          </cell>
        </row>
        <row r="39">
          <cell r="A39">
            <v>3</v>
          </cell>
          <cell r="B39" t="str">
            <v>Material</v>
          </cell>
          <cell r="C39" t="str">
            <v>Geländer 1KL, gerade</v>
          </cell>
          <cell r="D39">
            <v>0</v>
          </cell>
          <cell r="E39" t="str">
            <v>lfd.m.</v>
          </cell>
          <cell r="F39">
            <v>160</v>
          </cell>
          <cell r="G39">
            <v>0</v>
          </cell>
          <cell r="H39">
            <v>0</v>
          </cell>
          <cell r="J39">
            <v>0</v>
          </cell>
          <cell r="K39">
            <v>0</v>
          </cell>
          <cell r="L39">
            <v>0</v>
          </cell>
          <cell r="M39">
            <v>0</v>
          </cell>
          <cell r="N39">
            <v>0</v>
          </cell>
          <cell r="O39">
            <v>0</v>
          </cell>
          <cell r="P39">
            <v>0</v>
          </cell>
          <cell r="Q39">
            <v>0</v>
          </cell>
          <cell r="R39">
            <v>0</v>
          </cell>
          <cell r="T39">
            <v>0</v>
          </cell>
          <cell r="U39" t="e">
            <v>#DIV/0!</v>
          </cell>
          <cell r="V39">
            <v>6121</v>
          </cell>
        </row>
        <row r="40">
          <cell r="A40">
            <v>3</v>
          </cell>
          <cell r="B40" t="str">
            <v>Material</v>
          </cell>
          <cell r="C40" t="str">
            <v>Gitterrost SP 40/3 - 30/30</v>
          </cell>
          <cell r="D40">
            <v>0</v>
          </cell>
          <cell r="E40" t="str">
            <v>m²</v>
          </cell>
          <cell r="F40">
            <v>110</v>
          </cell>
          <cell r="G40">
            <v>0</v>
          </cell>
          <cell r="H40">
            <v>0</v>
          </cell>
          <cell r="J40">
            <v>0</v>
          </cell>
          <cell r="K40">
            <v>0</v>
          </cell>
          <cell r="L40">
            <v>0</v>
          </cell>
          <cell r="M40">
            <v>0</v>
          </cell>
          <cell r="N40">
            <v>0</v>
          </cell>
          <cell r="O40">
            <v>0</v>
          </cell>
          <cell r="P40">
            <v>0</v>
          </cell>
          <cell r="Q40">
            <v>0</v>
          </cell>
          <cell r="R40">
            <v>0</v>
          </cell>
          <cell r="T40">
            <v>0</v>
          </cell>
          <cell r="U40" t="e">
            <v>#DIV/0!</v>
          </cell>
          <cell r="V40">
            <v>6121</v>
          </cell>
        </row>
        <row r="41">
          <cell r="A41">
            <v>3</v>
          </cell>
          <cell r="B41" t="str">
            <v>Material</v>
          </cell>
          <cell r="C41" t="str">
            <v>Gitterrostklemmen</v>
          </cell>
          <cell r="D41">
            <v>0</v>
          </cell>
          <cell r="E41" t="str">
            <v>Stück</v>
          </cell>
          <cell r="F41">
            <v>2</v>
          </cell>
          <cell r="G41">
            <v>0</v>
          </cell>
          <cell r="H41">
            <v>0</v>
          </cell>
          <cell r="J41">
            <v>0</v>
          </cell>
          <cell r="K41">
            <v>0</v>
          </cell>
          <cell r="L41">
            <v>0</v>
          </cell>
          <cell r="M41">
            <v>0</v>
          </cell>
          <cell r="N41">
            <v>0</v>
          </cell>
          <cell r="O41">
            <v>0</v>
          </cell>
          <cell r="P41">
            <v>0</v>
          </cell>
          <cell r="Q41">
            <v>0</v>
          </cell>
          <cell r="R41">
            <v>0</v>
          </cell>
          <cell r="T41">
            <v>0</v>
          </cell>
          <cell r="U41" t="e">
            <v>#DIV/0!</v>
          </cell>
          <cell r="V41">
            <v>6121</v>
          </cell>
        </row>
        <row r="42">
          <cell r="A42">
            <v>3</v>
          </cell>
          <cell r="B42" t="str">
            <v>Material</v>
          </cell>
          <cell r="C42" t="str">
            <v>Treppenwangen U200</v>
          </cell>
          <cell r="D42">
            <v>0</v>
          </cell>
          <cell r="E42" t="str">
            <v>lfd.m.</v>
          </cell>
          <cell r="F42">
            <v>110</v>
          </cell>
          <cell r="G42">
            <v>0</v>
          </cell>
          <cell r="H42">
            <v>0</v>
          </cell>
          <cell r="J42">
            <v>0</v>
          </cell>
          <cell r="K42">
            <v>0</v>
          </cell>
          <cell r="L42">
            <v>0</v>
          </cell>
          <cell r="M42">
            <v>0</v>
          </cell>
          <cell r="N42">
            <v>0</v>
          </cell>
          <cell r="O42">
            <v>0</v>
          </cell>
          <cell r="P42">
            <v>0</v>
          </cell>
          <cell r="Q42">
            <v>0</v>
          </cell>
          <cell r="R42">
            <v>0</v>
          </cell>
          <cell r="T42">
            <v>0</v>
          </cell>
          <cell r="U42" t="e">
            <v>#DIV/0!</v>
          </cell>
          <cell r="V42">
            <v>6121</v>
          </cell>
        </row>
        <row r="43">
          <cell r="A43">
            <v>3</v>
          </cell>
          <cell r="B43" t="str">
            <v>Material</v>
          </cell>
          <cell r="C43" t="str">
            <v>Steigleiter oRS</v>
          </cell>
          <cell r="D43">
            <v>0</v>
          </cell>
          <cell r="E43" t="str">
            <v>lfd.m.</v>
          </cell>
          <cell r="F43">
            <v>160</v>
          </cell>
          <cell r="G43">
            <v>0</v>
          </cell>
          <cell r="H43">
            <v>0</v>
          </cell>
          <cell r="J43">
            <v>0</v>
          </cell>
          <cell r="K43">
            <v>0</v>
          </cell>
          <cell r="L43">
            <v>0</v>
          </cell>
          <cell r="M43">
            <v>0</v>
          </cell>
          <cell r="N43">
            <v>0</v>
          </cell>
          <cell r="O43">
            <v>0</v>
          </cell>
          <cell r="P43">
            <v>0</v>
          </cell>
          <cell r="Q43">
            <v>0</v>
          </cell>
          <cell r="R43">
            <v>0</v>
          </cell>
          <cell r="T43">
            <v>0</v>
          </cell>
          <cell r="U43" t="e">
            <v>#DIV/0!</v>
          </cell>
          <cell r="V43">
            <v>6121</v>
          </cell>
        </row>
        <row r="44">
          <cell r="A44">
            <v>3</v>
          </cell>
          <cell r="B44" t="str">
            <v>Material</v>
          </cell>
          <cell r="C44" t="str">
            <v>Steigleiter mRS</v>
          </cell>
          <cell r="D44">
            <v>0</v>
          </cell>
          <cell r="E44" t="str">
            <v>lfd.m.</v>
          </cell>
          <cell r="F44">
            <v>200</v>
          </cell>
          <cell r="G44">
            <v>0</v>
          </cell>
          <cell r="H44">
            <v>0</v>
          </cell>
          <cell r="J44">
            <v>0</v>
          </cell>
          <cell r="K44">
            <v>0</v>
          </cell>
          <cell r="L44">
            <v>0</v>
          </cell>
          <cell r="M44">
            <v>0</v>
          </cell>
          <cell r="N44">
            <v>0</v>
          </cell>
          <cell r="O44">
            <v>0</v>
          </cell>
          <cell r="P44">
            <v>0</v>
          </cell>
          <cell r="Q44">
            <v>0</v>
          </cell>
          <cell r="R44">
            <v>0</v>
          </cell>
          <cell r="T44">
            <v>0</v>
          </cell>
          <cell r="U44" t="e">
            <v>#DIV/0!</v>
          </cell>
          <cell r="V44">
            <v>6121</v>
          </cell>
        </row>
        <row r="45">
          <cell r="A45">
            <v>3</v>
          </cell>
          <cell r="B45" t="str">
            <v>Material</v>
          </cell>
          <cell r="C45" t="str">
            <v>Tür für Leiteraustritt</v>
          </cell>
          <cell r="D45">
            <v>0</v>
          </cell>
          <cell r="E45" t="str">
            <v>Stück</v>
          </cell>
          <cell r="F45">
            <v>150</v>
          </cell>
          <cell r="G45">
            <v>0</v>
          </cell>
          <cell r="H45">
            <v>0</v>
          </cell>
          <cell r="J45">
            <v>0</v>
          </cell>
          <cell r="K45">
            <v>0</v>
          </cell>
          <cell r="L45">
            <v>0</v>
          </cell>
          <cell r="M45">
            <v>0</v>
          </cell>
          <cell r="N45">
            <v>0</v>
          </cell>
          <cell r="O45">
            <v>0</v>
          </cell>
          <cell r="P45">
            <v>0</v>
          </cell>
          <cell r="Q45">
            <v>0</v>
          </cell>
          <cell r="R45">
            <v>0</v>
          </cell>
          <cell r="T45">
            <v>0</v>
          </cell>
          <cell r="U45" t="e">
            <v>#DIV/0!</v>
          </cell>
          <cell r="V45">
            <v>6121</v>
          </cell>
        </row>
        <row r="46">
          <cell r="A46">
            <v>3</v>
          </cell>
          <cell r="B46" t="str">
            <v>Material</v>
          </cell>
          <cell r="C46" t="str">
            <v>Gitterrost-Stufe 270/800</v>
          </cell>
          <cell r="D46">
            <v>0</v>
          </cell>
          <cell r="E46" t="str">
            <v>Stück</v>
          </cell>
          <cell r="F46">
            <v>45</v>
          </cell>
          <cell r="G46">
            <v>0</v>
          </cell>
          <cell r="H46">
            <v>0</v>
          </cell>
          <cell r="J46">
            <v>0</v>
          </cell>
          <cell r="K46">
            <v>0</v>
          </cell>
          <cell r="L46">
            <v>0</v>
          </cell>
          <cell r="M46">
            <v>0</v>
          </cell>
          <cell r="N46">
            <v>0</v>
          </cell>
          <cell r="O46">
            <v>0</v>
          </cell>
          <cell r="P46">
            <v>0</v>
          </cell>
          <cell r="Q46">
            <v>0</v>
          </cell>
          <cell r="R46">
            <v>0</v>
          </cell>
          <cell r="T46">
            <v>0</v>
          </cell>
          <cell r="U46" t="e">
            <v>#DIV/0!</v>
          </cell>
          <cell r="V46">
            <v>6121</v>
          </cell>
        </row>
        <row r="47">
          <cell r="A47">
            <v>3</v>
          </cell>
          <cell r="B47" t="str">
            <v>Material</v>
          </cell>
          <cell r="C47" t="str">
            <v>Begehungen Lackierung</v>
          </cell>
          <cell r="D47">
            <v>0</v>
          </cell>
          <cell r="E47" t="str">
            <v>m²</v>
          </cell>
          <cell r="F47">
            <v>0</v>
          </cell>
          <cell r="G47">
            <v>0</v>
          </cell>
          <cell r="H47">
            <v>0</v>
          </cell>
          <cell r="J47">
            <v>0</v>
          </cell>
          <cell r="K47">
            <v>0</v>
          </cell>
          <cell r="L47">
            <v>0</v>
          </cell>
          <cell r="M47">
            <v>0</v>
          </cell>
          <cell r="N47">
            <v>0</v>
          </cell>
          <cell r="O47">
            <v>0</v>
          </cell>
          <cell r="P47">
            <v>0</v>
          </cell>
          <cell r="Q47">
            <v>0</v>
          </cell>
          <cell r="R47">
            <v>0</v>
          </cell>
          <cell r="T47">
            <v>0</v>
          </cell>
          <cell r="U47" t="e">
            <v>#DIV/0!</v>
          </cell>
          <cell r="V47">
            <v>6121</v>
          </cell>
        </row>
        <row r="48">
          <cell r="A48">
            <v>3</v>
          </cell>
          <cell r="B48" t="str">
            <v>Material</v>
          </cell>
          <cell r="C48" t="str">
            <v>Tränenblech 3,5/5,0 Stahl</v>
          </cell>
          <cell r="D48">
            <v>0</v>
          </cell>
          <cell r="E48" t="str">
            <v>m²</v>
          </cell>
          <cell r="F48">
            <v>35</v>
          </cell>
          <cell r="G48">
            <v>0</v>
          </cell>
          <cell r="H48">
            <v>0</v>
          </cell>
          <cell r="J48">
            <v>0</v>
          </cell>
          <cell r="K48">
            <v>0</v>
          </cell>
          <cell r="L48">
            <v>0</v>
          </cell>
          <cell r="M48">
            <v>0</v>
          </cell>
          <cell r="N48">
            <v>0</v>
          </cell>
          <cell r="O48">
            <v>0</v>
          </cell>
          <cell r="P48">
            <v>0</v>
          </cell>
          <cell r="Q48">
            <v>0</v>
          </cell>
          <cell r="R48">
            <v>0</v>
          </cell>
          <cell r="T48">
            <v>0</v>
          </cell>
          <cell r="U48" t="e">
            <v>#DIV/0!</v>
          </cell>
          <cell r="V48">
            <v>6121</v>
          </cell>
        </row>
        <row r="49">
          <cell r="A49">
            <v>3</v>
          </cell>
          <cell r="B49" t="str">
            <v>Material</v>
          </cell>
          <cell r="C49" t="str">
            <v>Verpackung Begehung</v>
          </cell>
          <cell r="D49">
            <v>0</v>
          </cell>
          <cell r="E49" t="str">
            <v>to</v>
          </cell>
          <cell r="F49">
            <v>0</v>
          </cell>
          <cell r="G49">
            <v>0</v>
          </cell>
          <cell r="H49">
            <v>0</v>
          </cell>
          <cell r="J49">
            <v>0</v>
          </cell>
          <cell r="K49">
            <v>0</v>
          </cell>
          <cell r="L49">
            <v>0</v>
          </cell>
          <cell r="M49">
            <v>0</v>
          </cell>
          <cell r="N49">
            <v>0</v>
          </cell>
          <cell r="O49">
            <v>0</v>
          </cell>
          <cell r="P49">
            <v>0</v>
          </cell>
          <cell r="Q49">
            <v>0</v>
          </cell>
          <cell r="R49">
            <v>0</v>
          </cell>
          <cell r="T49">
            <v>0</v>
          </cell>
          <cell r="U49" t="e">
            <v>#DIV/0!</v>
          </cell>
          <cell r="V49">
            <v>6121</v>
          </cell>
        </row>
        <row r="50">
          <cell r="A50">
            <v>3</v>
          </cell>
          <cell r="B50" t="str">
            <v>Transportkosten</v>
          </cell>
          <cell r="C50" t="str">
            <v>Transportkosten, Begehung</v>
          </cell>
          <cell r="D50">
            <v>0</v>
          </cell>
          <cell r="E50" t="str">
            <v>Stück</v>
          </cell>
          <cell r="F50">
            <v>0</v>
          </cell>
          <cell r="G50">
            <v>0</v>
          </cell>
          <cell r="H50">
            <v>0</v>
          </cell>
          <cell r="J50">
            <v>0</v>
          </cell>
          <cell r="K50">
            <v>0</v>
          </cell>
          <cell r="L50">
            <v>0</v>
          </cell>
          <cell r="M50">
            <v>0</v>
          </cell>
          <cell r="N50">
            <v>0</v>
          </cell>
          <cell r="O50">
            <v>0</v>
          </cell>
          <cell r="P50">
            <v>0</v>
          </cell>
          <cell r="Q50">
            <v>0</v>
          </cell>
          <cell r="R50">
            <v>0</v>
          </cell>
          <cell r="T50">
            <v>0</v>
          </cell>
          <cell r="U50" t="e">
            <v>#DIV/0!</v>
          </cell>
          <cell r="V50">
            <v>6121</v>
          </cell>
        </row>
        <row r="51">
          <cell r="Q51">
            <v>0</v>
          </cell>
        </row>
        <row r="52">
          <cell r="A52">
            <v>4</v>
          </cell>
          <cell r="B52" t="str">
            <v>Material</v>
          </cell>
          <cell r="C52" t="str">
            <v>Wandelemente   Sonderbau</v>
          </cell>
          <cell r="D52">
            <v>139.15700862090998</v>
          </cell>
          <cell r="E52" t="str">
            <v>m²</v>
          </cell>
          <cell r="F52">
            <v>0</v>
          </cell>
          <cell r="J52">
            <v>0</v>
          </cell>
          <cell r="K52">
            <v>0</v>
          </cell>
          <cell r="L52">
            <v>0</v>
          </cell>
          <cell r="M52">
            <v>0</v>
          </cell>
          <cell r="N52">
            <v>0</v>
          </cell>
          <cell r="O52">
            <v>0</v>
          </cell>
          <cell r="P52">
            <v>0</v>
          </cell>
          <cell r="Q52">
            <v>0</v>
          </cell>
          <cell r="S52">
            <v>0</v>
          </cell>
          <cell r="T52">
            <v>0</v>
          </cell>
          <cell r="U52" t="e">
            <v>#DIV/0!</v>
          </cell>
          <cell r="V52">
            <v>6122</v>
          </cell>
        </row>
        <row r="53">
          <cell r="A53">
            <v>4</v>
          </cell>
          <cell r="B53" t="str">
            <v>Material</v>
          </cell>
          <cell r="C53" t="str">
            <v>Anteil Material</v>
          </cell>
          <cell r="D53">
            <v>1</v>
          </cell>
          <cell r="E53" t="str">
            <v>Stück</v>
          </cell>
          <cell r="F53">
            <v>0</v>
          </cell>
          <cell r="G53">
            <v>0</v>
          </cell>
          <cell r="H53">
            <v>0</v>
          </cell>
          <cell r="J53">
            <v>0</v>
          </cell>
          <cell r="K53">
            <v>0</v>
          </cell>
          <cell r="L53">
            <v>0</v>
          </cell>
          <cell r="M53">
            <v>0</v>
          </cell>
          <cell r="N53">
            <v>0</v>
          </cell>
          <cell r="O53">
            <v>0</v>
          </cell>
          <cell r="P53">
            <v>0</v>
          </cell>
          <cell r="Q53">
            <v>0</v>
          </cell>
          <cell r="R53">
            <v>0</v>
          </cell>
          <cell r="T53">
            <v>0</v>
          </cell>
          <cell r="U53" t="e">
            <v>#DIV/0!</v>
          </cell>
          <cell r="V53">
            <v>6122</v>
          </cell>
        </row>
        <row r="54">
          <cell r="A54">
            <v>4</v>
          </cell>
          <cell r="B54" t="str">
            <v>Lohnkosten</v>
          </cell>
          <cell r="C54" t="str">
            <v>Anteil Lohn Fertigung</v>
          </cell>
          <cell r="D54">
            <v>1</v>
          </cell>
          <cell r="E54" t="str">
            <v>Stück</v>
          </cell>
          <cell r="F54">
            <v>0</v>
          </cell>
          <cell r="G54">
            <v>0</v>
          </cell>
          <cell r="H54">
            <v>0</v>
          </cell>
          <cell r="J54">
            <v>0</v>
          </cell>
          <cell r="K54">
            <v>0</v>
          </cell>
          <cell r="L54">
            <v>0</v>
          </cell>
          <cell r="M54">
            <v>0</v>
          </cell>
          <cell r="N54">
            <v>0</v>
          </cell>
          <cell r="O54">
            <v>0</v>
          </cell>
          <cell r="P54">
            <v>0</v>
          </cell>
          <cell r="Q54">
            <v>0</v>
          </cell>
          <cell r="R54">
            <v>0</v>
          </cell>
          <cell r="T54">
            <v>0</v>
          </cell>
          <cell r="U54" t="e">
            <v>#DIV/0!</v>
          </cell>
          <cell r="V54">
            <v>9111</v>
          </cell>
        </row>
        <row r="55">
          <cell r="A55">
            <v>4</v>
          </cell>
          <cell r="B55" t="str">
            <v>Material</v>
          </cell>
          <cell r="C55" t="str">
            <v>Dachelemente   Sonderbau</v>
          </cell>
          <cell r="D55">
            <v>49.820645939153998</v>
          </cell>
          <cell r="E55" t="str">
            <v>m²</v>
          </cell>
          <cell r="F55">
            <v>0</v>
          </cell>
          <cell r="H55">
            <v>0</v>
          </cell>
          <cell r="J55">
            <v>0</v>
          </cell>
          <cell r="K55">
            <v>0</v>
          </cell>
          <cell r="L55">
            <v>0</v>
          </cell>
          <cell r="M55">
            <v>0</v>
          </cell>
          <cell r="N55">
            <v>0</v>
          </cell>
          <cell r="O55">
            <v>0</v>
          </cell>
          <cell r="P55">
            <v>0</v>
          </cell>
          <cell r="Q55">
            <v>0</v>
          </cell>
          <cell r="S55">
            <v>0</v>
          </cell>
          <cell r="T55">
            <v>0</v>
          </cell>
          <cell r="U55" t="e">
            <v>#DIV/0!</v>
          </cell>
          <cell r="V55">
            <v>6122</v>
          </cell>
        </row>
        <row r="56">
          <cell r="A56">
            <v>4</v>
          </cell>
          <cell r="B56" t="str">
            <v>Material</v>
          </cell>
          <cell r="C56" t="str">
            <v>Anteil Material</v>
          </cell>
          <cell r="D56">
            <v>1</v>
          </cell>
          <cell r="E56" t="str">
            <v>Stück</v>
          </cell>
          <cell r="F56">
            <v>0</v>
          </cell>
          <cell r="G56">
            <v>0</v>
          </cell>
          <cell r="H56">
            <v>0</v>
          </cell>
          <cell r="J56">
            <v>0</v>
          </cell>
          <cell r="K56">
            <v>0</v>
          </cell>
          <cell r="L56">
            <v>0</v>
          </cell>
          <cell r="M56">
            <v>0</v>
          </cell>
          <cell r="N56">
            <v>0</v>
          </cell>
          <cell r="O56">
            <v>0</v>
          </cell>
          <cell r="P56">
            <v>0</v>
          </cell>
          <cell r="Q56">
            <v>0</v>
          </cell>
          <cell r="R56">
            <v>0</v>
          </cell>
          <cell r="T56">
            <v>0</v>
          </cell>
          <cell r="U56" t="e">
            <v>#DIV/0!</v>
          </cell>
          <cell r="V56">
            <v>6122</v>
          </cell>
        </row>
        <row r="57">
          <cell r="A57">
            <v>4</v>
          </cell>
          <cell r="B57" t="str">
            <v>Lohnkosten</v>
          </cell>
          <cell r="C57" t="str">
            <v>Anteil Lohn Fertigung</v>
          </cell>
          <cell r="D57">
            <v>1</v>
          </cell>
          <cell r="E57" t="str">
            <v>Stück</v>
          </cell>
          <cell r="F57">
            <v>0</v>
          </cell>
          <cell r="G57">
            <v>0</v>
          </cell>
          <cell r="H57">
            <v>0</v>
          </cell>
          <cell r="J57">
            <v>0</v>
          </cell>
          <cell r="K57">
            <v>0</v>
          </cell>
          <cell r="L57">
            <v>0</v>
          </cell>
          <cell r="M57">
            <v>0</v>
          </cell>
          <cell r="N57">
            <v>0</v>
          </cell>
          <cell r="O57">
            <v>0</v>
          </cell>
          <cell r="P57">
            <v>0</v>
          </cell>
          <cell r="Q57">
            <v>0</v>
          </cell>
          <cell r="R57">
            <v>0</v>
          </cell>
          <cell r="T57">
            <v>0</v>
          </cell>
          <cell r="U57" t="e">
            <v>#DIV/0!</v>
          </cell>
          <cell r="V57">
            <v>9111</v>
          </cell>
        </row>
        <row r="58">
          <cell r="A58">
            <v>4</v>
          </cell>
          <cell r="B58" t="str">
            <v>Material</v>
          </cell>
          <cell r="C58" t="str">
            <v>Kantteile outdoor</v>
          </cell>
          <cell r="D58">
            <v>1</v>
          </cell>
          <cell r="E58" t="str">
            <v>pauschal</v>
          </cell>
          <cell r="F58">
            <v>0</v>
          </cell>
          <cell r="J58">
            <v>0</v>
          </cell>
          <cell r="K58">
            <v>0</v>
          </cell>
          <cell r="L58">
            <v>0</v>
          </cell>
          <cell r="M58">
            <v>0</v>
          </cell>
          <cell r="N58">
            <v>0</v>
          </cell>
          <cell r="O58">
            <v>0</v>
          </cell>
          <cell r="P58">
            <v>0</v>
          </cell>
          <cell r="Q58">
            <v>0</v>
          </cell>
          <cell r="S58">
            <v>0</v>
          </cell>
          <cell r="T58">
            <v>0</v>
          </cell>
          <cell r="U58" t="e">
            <v>#DIV/0!</v>
          </cell>
          <cell r="V58">
            <v>6122</v>
          </cell>
        </row>
        <row r="59">
          <cell r="A59">
            <v>4</v>
          </cell>
          <cell r="B59" t="str">
            <v>Material</v>
          </cell>
          <cell r="C59" t="str">
            <v>Anteil Material</v>
          </cell>
          <cell r="D59">
            <v>1</v>
          </cell>
          <cell r="E59" t="str">
            <v>Stück</v>
          </cell>
          <cell r="F59">
            <v>0</v>
          </cell>
          <cell r="G59">
            <v>0</v>
          </cell>
          <cell r="H59">
            <v>0</v>
          </cell>
          <cell r="J59">
            <v>0</v>
          </cell>
          <cell r="K59">
            <v>0</v>
          </cell>
          <cell r="L59">
            <v>0</v>
          </cell>
          <cell r="M59">
            <v>0</v>
          </cell>
          <cell r="N59">
            <v>0</v>
          </cell>
          <cell r="O59">
            <v>0</v>
          </cell>
          <cell r="P59">
            <v>0</v>
          </cell>
          <cell r="Q59">
            <v>0</v>
          </cell>
          <cell r="R59">
            <v>0</v>
          </cell>
          <cell r="T59">
            <v>0</v>
          </cell>
          <cell r="U59" t="e">
            <v>#DIV/0!</v>
          </cell>
          <cell r="V59">
            <v>6122</v>
          </cell>
        </row>
        <row r="60">
          <cell r="A60">
            <v>4</v>
          </cell>
          <cell r="B60" t="str">
            <v>Lohnkosten</v>
          </cell>
          <cell r="C60" t="str">
            <v>Anteil Lohn</v>
          </cell>
          <cell r="D60">
            <v>1</v>
          </cell>
          <cell r="E60" t="str">
            <v>Stück</v>
          </cell>
          <cell r="F60">
            <v>0</v>
          </cell>
          <cell r="G60">
            <v>0</v>
          </cell>
          <cell r="H60">
            <v>0</v>
          </cell>
          <cell r="J60">
            <v>0</v>
          </cell>
          <cell r="K60">
            <v>0</v>
          </cell>
          <cell r="L60">
            <v>0</v>
          </cell>
          <cell r="M60">
            <v>0</v>
          </cell>
          <cell r="N60">
            <v>0</v>
          </cell>
          <cell r="O60">
            <v>0</v>
          </cell>
          <cell r="P60">
            <v>0</v>
          </cell>
          <cell r="Q60">
            <v>0</v>
          </cell>
          <cell r="R60">
            <v>0</v>
          </cell>
          <cell r="T60">
            <v>0</v>
          </cell>
          <cell r="U60" t="e">
            <v>#DIV/0!</v>
          </cell>
          <cell r="V60">
            <v>9111</v>
          </cell>
        </row>
        <row r="61">
          <cell r="Q61">
            <v>0</v>
          </cell>
        </row>
        <row r="62">
          <cell r="A62">
            <v>5</v>
          </cell>
          <cell r="B62" t="str">
            <v>Material</v>
          </cell>
          <cell r="C62" t="str">
            <v>Türen 1-flügelig</v>
          </cell>
          <cell r="D62">
            <v>0</v>
          </cell>
          <cell r="E62" t="str">
            <v>Stück</v>
          </cell>
          <cell r="F62">
            <v>1012.544984</v>
          </cell>
          <cell r="J62">
            <v>0</v>
          </cell>
          <cell r="K62">
            <v>0</v>
          </cell>
          <cell r="L62">
            <v>0</v>
          </cell>
          <cell r="M62">
            <v>0</v>
          </cell>
          <cell r="N62">
            <v>0</v>
          </cell>
          <cell r="O62">
            <v>0</v>
          </cell>
          <cell r="P62">
            <v>0</v>
          </cell>
          <cell r="Q62">
            <v>0</v>
          </cell>
          <cell r="T62">
            <v>0</v>
          </cell>
          <cell r="U62" t="e">
            <v>#DIV/0!</v>
          </cell>
          <cell r="V62">
            <v>6122</v>
          </cell>
        </row>
        <row r="63">
          <cell r="A63">
            <v>5</v>
          </cell>
          <cell r="B63" t="str">
            <v>Material</v>
          </cell>
          <cell r="C63" t="str">
            <v>Anteil Material</v>
          </cell>
          <cell r="D63">
            <v>0</v>
          </cell>
          <cell r="E63" t="str">
            <v>Stück</v>
          </cell>
          <cell r="F63">
            <v>432.544984</v>
          </cell>
          <cell r="G63">
            <v>0</v>
          </cell>
          <cell r="H63">
            <v>0</v>
          </cell>
          <cell r="J63">
            <v>0</v>
          </cell>
          <cell r="K63">
            <v>0</v>
          </cell>
          <cell r="L63">
            <v>0</v>
          </cell>
          <cell r="M63">
            <v>0</v>
          </cell>
          <cell r="N63">
            <v>0</v>
          </cell>
          <cell r="O63">
            <v>0</v>
          </cell>
          <cell r="P63">
            <v>0</v>
          </cell>
          <cell r="Q63">
            <v>0</v>
          </cell>
          <cell r="R63">
            <v>0</v>
          </cell>
          <cell r="T63">
            <v>0</v>
          </cell>
          <cell r="U63" t="e">
            <v>#DIV/0!</v>
          </cell>
          <cell r="V63">
            <v>6122</v>
          </cell>
        </row>
        <row r="64">
          <cell r="A64">
            <v>5</v>
          </cell>
          <cell r="B64" t="str">
            <v>Lohnkosten</v>
          </cell>
          <cell r="C64" t="str">
            <v>Anteil Lohn</v>
          </cell>
          <cell r="D64">
            <v>0</v>
          </cell>
          <cell r="E64" t="str">
            <v>Stück</v>
          </cell>
          <cell r="F64">
            <v>580</v>
          </cell>
          <cell r="G64">
            <v>0</v>
          </cell>
          <cell r="H64">
            <v>0</v>
          </cell>
          <cell r="J64">
            <v>0</v>
          </cell>
          <cell r="K64">
            <v>0</v>
          </cell>
          <cell r="L64">
            <v>0</v>
          </cell>
          <cell r="M64">
            <v>0</v>
          </cell>
          <cell r="N64">
            <v>0</v>
          </cell>
          <cell r="O64">
            <v>0</v>
          </cell>
          <cell r="P64">
            <v>0</v>
          </cell>
          <cell r="Q64">
            <v>0</v>
          </cell>
          <cell r="R64">
            <v>0</v>
          </cell>
          <cell r="T64">
            <v>0</v>
          </cell>
          <cell r="U64" t="e">
            <v>#DIV/0!</v>
          </cell>
          <cell r="V64">
            <v>9111</v>
          </cell>
        </row>
        <row r="65">
          <cell r="A65">
            <v>5</v>
          </cell>
          <cell r="B65" t="str">
            <v>Material</v>
          </cell>
          <cell r="C65" t="str">
            <v>Türen 2-flügelig</v>
          </cell>
          <cell r="D65">
            <v>3</v>
          </cell>
          <cell r="E65" t="str">
            <v>Stück</v>
          </cell>
          <cell r="F65">
            <v>1148.0900000000001</v>
          </cell>
          <cell r="J65">
            <v>0</v>
          </cell>
          <cell r="K65">
            <v>0</v>
          </cell>
          <cell r="L65">
            <v>0</v>
          </cell>
          <cell r="M65">
            <v>0</v>
          </cell>
          <cell r="N65">
            <v>0</v>
          </cell>
          <cell r="O65">
            <v>0</v>
          </cell>
          <cell r="P65">
            <v>0</v>
          </cell>
          <cell r="Q65">
            <v>0</v>
          </cell>
          <cell r="T65">
            <v>0</v>
          </cell>
          <cell r="U65" t="e">
            <v>#DIV/0!</v>
          </cell>
          <cell r="V65">
            <v>6122</v>
          </cell>
        </row>
        <row r="66">
          <cell r="A66">
            <v>5</v>
          </cell>
          <cell r="B66" t="str">
            <v>Material</v>
          </cell>
          <cell r="C66" t="str">
            <v>Anteil Material</v>
          </cell>
          <cell r="D66">
            <v>3</v>
          </cell>
          <cell r="E66" t="str">
            <v>Stück</v>
          </cell>
          <cell r="F66">
            <v>788.09</v>
          </cell>
          <cell r="G66">
            <v>2364.27</v>
          </cell>
          <cell r="H66">
            <v>2647.9824000000003</v>
          </cell>
          <cell r="J66">
            <v>0</v>
          </cell>
          <cell r="K66">
            <v>2647.9824000000003</v>
          </cell>
          <cell r="L66">
            <v>185.35876800000005</v>
          </cell>
          <cell r="M66">
            <v>0</v>
          </cell>
          <cell r="N66">
            <v>2833.3411680000004</v>
          </cell>
          <cell r="O66">
            <v>211.83859200000003</v>
          </cell>
          <cell r="P66">
            <v>3045.1797600000004</v>
          </cell>
          <cell r="Q66">
            <v>0</v>
          </cell>
          <cell r="R66">
            <v>3045.1797600000004</v>
          </cell>
          <cell r="T66">
            <v>680.90976000000046</v>
          </cell>
          <cell r="U66">
            <v>0.22360248447204981</v>
          </cell>
          <cell r="V66">
            <v>6122</v>
          </cell>
        </row>
        <row r="67">
          <cell r="A67">
            <v>5</v>
          </cell>
          <cell r="B67" t="str">
            <v>Material</v>
          </cell>
          <cell r="C67" t="str">
            <v>Anteil Lohn</v>
          </cell>
          <cell r="D67">
            <v>3</v>
          </cell>
          <cell r="E67" t="str">
            <v>Stück</v>
          </cell>
          <cell r="F67">
            <v>360</v>
          </cell>
          <cell r="G67">
            <v>1080</v>
          </cell>
          <cell r="H67">
            <v>1209.6000000000001</v>
          </cell>
          <cell r="J67">
            <v>0</v>
          </cell>
          <cell r="K67">
            <v>1209.6000000000001</v>
          </cell>
          <cell r="L67">
            <v>84.672000000000011</v>
          </cell>
          <cell r="M67">
            <v>0</v>
          </cell>
          <cell r="N67">
            <v>1294.2720000000002</v>
          </cell>
          <cell r="O67">
            <v>96.768000000000015</v>
          </cell>
          <cell r="P67">
            <v>1391.0400000000002</v>
          </cell>
          <cell r="Q67">
            <v>0</v>
          </cell>
          <cell r="R67">
            <v>1391.0400000000002</v>
          </cell>
          <cell r="T67">
            <v>311.04000000000019</v>
          </cell>
          <cell r="U67">
            <v>0.22360248447204981</v>
          </cell>
          <cell r="V67">
            <v>9111</v>
          </cell>
        </row>
        <row r="68">
          <cell r="A68">
            <v>5</v>
          </cell>
          <cell r="B68" t="str">
            <v>Material</v>
          </cell>
          <cell r="C68" t="str">
            <v>OTS</v>
          </cell>
          <cell r="D68">
            <v>0</v>
          </cell>
          <cell r="E68" t="str">
            <v>Stück</v>
          </cell>
          <cell r="F68">
            <v>57.8</v>
          </cell>
          <cell r="G68">
            <v>0</v>
          </cell>
          <cell r="H68">
            <v>0</v>
          </cell>
          <cell r="J68">
            <v>0</v>
          </cell>
          <cell r="K68">
            <v>0</v>
          </cell>
          <cell r="L68">
            <v>0</v>
          </cell>
          <cell r="M68">
            <v>0</v>
          </cell>
          <cell r="N68">
            <v>0</v>
          </cell>
          <cell r="O68">
            <v>0</v>
          </cell>
          <cell r="P68">
            <v>0</v>
          </cell>
          <cell r="Q68">
            <v>0</v>
          </cell>
          <cell r="R68">
            <v>0</v>
          </cell>
          <cell r="T68">
            <v>0</v>
          </cell>
          <cell r="U68" t="e">
            <v>#DIV/0!</v>
          </cell>
          <cell r="V68">
            <v>6122</v>
          </cell>
        </row>
        <row r="69">
          <cell r="A69">
            <v>5</v>
          </cell>
          <cell r="B69" t="str">
            <v>Material</v>
          </cell>
          <cell r="C69" t="str">
            <v>Panikstange rot/schwarz</v>
          </cell>
          <cell r="D69">
            <v>0</v>
          </cell>
          <cell r="E69" t="str">
            <v>Stück</v>
          </cell>
          <cell r="F69">
            <v>98</v>
          </cell>
          <cell r="G69">
            <v>0</v>
          </cell>
          <cell r="H69">
            <v>0</v>
          </cell>
          <cell r="J69">
            <v>0</v>
          </cell>
          <cell r="K69">
            <v>0</v>
          </cell>
          <cell r="L69">
            <v>0</v>
          </cell>
          <cell r="M69">
            <v>0</v>
          </cell>
          <cell r="N69">
            <v>0</v>
          </cell>
          <cell r="O69">
            <v>0</v>
          </cell>
          <cell r="P69">
            <v>0</v>
          </cell>
          <cell r="Q69">
            <v>0</v>
          </cell>
          <cell r="R69">
            <v>0</v>
          </cell>
          <cell r="T69">
            <v>0</v>
          </cell>
          <cell r="U69" t="e">
            <v>#DIV/0!</v>
          </cell>
          <cell r="V69">
            <v>6122</v>
          </cell>
        </row>
        <row r="70">
          <cell r="A70">
            <v>5</v>
          </cell>
          <cell r="B70" t="str">
            <v>Material</v>
          </cell>
          <cell r="C70" t="str">
            <v>Interlock System (ohne Zubehör)</v>
          </cell>
          <cell r="D70">
            <v>0</v>
          </cell>
          <cell r="E70" t="str">
            <v>Stück</v>
          </cell>
          <cell r="F70">
            <v>1000</v>
          </cell>
          <cell r="G70">
            <v>0</v>
          </cell>
          <cell r="H70">
            <v>0</v>
          </cell>
          <cell r="J70">
            <v>0</v>
          </cell>
          <cell r="K70">
            <v>0</v>
          </cell>
          <cell r="L70">
            <v>0</v>
          </cell>
          <cell r="M70">
            <v>0</v>
          </cell>
          <cell r="N70">
            <v>0</v>
          </cell>
          <cell r="O70">
            <v>0</v>
          </cell>
          <cell r="P70">
            <v>0</v>
          </cell>
          <cell r="Q70">
            <v>0</v>
          </cell>
          <cell r="R70">
            <v>0</v>
          </cell>
          <cell r="T70">
            <v>0</v>
          </cell>
          <cell r="U70" t="e">
            <v>#DIV/0!</v>
          </cell>
          <cell r="V70">
            <v>6122</v>
          </cell>
        </row>
        <row r="71">
          <cell r="A71">
            <v>5</v>
          </cell>
          <cell r="B71" t="str">
            <v>Material</v>
          </cell>
          <cell r="C71" t="str">
            <v>Fensterscheibe 600 x 600, VSG Standard</v>
          </cell>
          <cell r="D71">
            <v>0</v>
          </cell>
          <cell r="E71" t="str">
            <v>Stück</v>
          </cell>
          <cell r="F71">
            <v>40</v>
          </cell>
          <cell r="G71">
            <v>0</v>
          </cell>
          <cell r="H71">
            <v>0</v>
          </cell>
          <cell r="J71">
            <v>0</v>
          </cell>
          <cell r="K71">
            <v>0</v>
          </cell>
          <cell r="L71">
            <v>0</v>
          </cell>
          <cell r="M71">
            <v>0</v>
          </cell>
          <cell r="N71">
            <v>0</v>
          </cell>
          <cell r="O71">
            <v>0</v>
          </cell>
          <cell r="P71">
            <v>0</v>
          </cell>
          <cell r="Q71">
            <v>0</v>
          </cell>
          <cell r="R71">
            <v>0</v>
          </cell>
          <cell r="T71">
            <v>0</v>
          </cell>
          <cell r="U71" t="e">
            <v>#DIV/0!</v>
          </cell>
          <cell r="V71">
            <v>6122</v>
          </cell>
        </row>
        <row r="72">
          <cell r="Q72">
            <v>0</v>
          </cell>
        </row>
        <row r="73">
          <cell r="A73">
            <v>6</v>
          </cell>
          <cell r="B73" t="str">
            <v>Material</v>
          </cell>
          <cell r="C73" t="str">
            <v>Dichtungsmaterial outdoor</v>
          </cell>
          <cell r="D73">
            <v>1</v>
          </cell>
          <cell r="E73" t="str">
            <v>pauschal</v>
          </cell>
          <cell r="F73">
            <v>0</v>
          </cell>
          <cell r="J73">
            <v>0</v>
          </cell>
          <cell r="K73">
            <v>0</v>
          </cell>
          <cell r="L73">
            <v>0</v>
          </cell>
          <cell r="M73">
            <v>0</v>
          </cell>
          <cell r="N73">
            <v>0</v>
          </cell>
          <cell r="O73">
            <v>0</v>
          </cell>
          <cell r="P73">
            <v>0</v>
          </cell>
          <cell r="Q73">
            <v>0</v>
          </cell>
          <cell r="S73">
            <v>0</v>
          </cell>
          <cell r="T73">
            <v>0</v>
          </cell>
          <cell r="U73" t="e">
            <v>#DIV/0!</v>
          </cell>
          <cell r="V73">
            <v>6123</v>
          </cell>
        </row>
        <row r="74">
          <cell r="A74">
            <v>6</v>
          </cell>
          <cell r="B74" t="str">
            <v>Material</v>
          </cell>
          <cell r="C74" t="str">
            <v>Anteil Material Dichtungsmaterial</v>
          </cell>
          <cell r="D74">
            <v>1</v>
          </cell>
          <cell r="E74" t="str">
            <v>Stück</v>
          </cell>
          <cell r="F74">
            <v>0</v>
          </cell>
          <cell r="G74">
            <v>0</v>
          </cell>
          <cell r="H74">
            <v>0</v>
          </cell>
          <cell r="J74">
            <v>0</v>
          </cell>
          <cell r="K74">
            <v>0</v>
          </cell>
          <cell r="L74">
            <v>0</v>
          </cell>
          <cell r="M74">
            <v>0</v>
          </cell>
          <cell r="N74">
            <v>0</v>
          </cell>
          <cell r="O74">
            <v>0</v>
          </cell>
          <cell r="P74">
            <v>0</v>
          </cell>
          <cell r="Q74">
            <v>0</v>
          </cell>
          <cell r="R74">
            <v>0</v>
          </cell>
          <cell r="T74">
            <v>0</v>
          </cell>
          <cell r="U74" t="e">
            <v>#DIV/0!</v>
          </cell>
          <cell r="V74">
            <v>6123</v>
          </cell>
        </row>
        <row r="75">
          <cell r="A75">
            <v>4</v>
          </cell>
          <cell r="B75" t="str">
            <v>Lohnkosten</v>
          </cell>
          <cell r="C75" t="str">
            <v>Anteil Lohn Dichtungsmaterial</v>
          </cell>
          <cell r="D75">
            <v>1</v>
          </cell>
          <cell r="E75" t="str">
            <v>Stück</v>
          </cell>
          <cell r="F75">
            <v>0</v>
          </cell>
          <cell r="G75">
            <v>0</v>
          </cell>
          <cell r="H75">
            <v>0</v>
          </cell>
          <cell r="I75">
            <v>0</v>
          </cell>
          <cell r="J75">
            <v>0</v>
          </cell>
          <cell r="K75">
            <v>0</v>
          </cell>
          <cell r="L75">
            <v>0</v>
          </cell>
          <cell r="N75">
            <v>0</v>
          </cell>
          <cell r="O75">
            <v>0</v>
          </cell>
          <cell r="P75">
            <v>0</v>
          </cell>
          <cell r="Q75">
            <v>0</v>
          </cell>
          <cell r="R75">
            <v>0</v>
          </cell>
          <cell r="T75">
            <v>0</v>
          </cell>
          <cell r="U75" t="e">
            <v>#DIV/0!</v>
          </cell>
          <cell r="V75">
            <v>9111</v>
          </cell>
        </row>
        <row r="76">
          <cell r="Q76">
            <v>0</v>
          </cell>
        </row>
        <row r="77">
          <cell r="A77">
            <v>7</v>
          </cell>
          <cell r="B77" t="str">
            <v>Material</v>
          </cell>
          <cell r="C77" t="str">
            <v>sonstiges Zubehör</v>
          </cell>
          <cell r="D77">
            <v>0</v>
          </cell>
          <cell r="E77" t="str">
            <v>Stück</v>
          </cell>
          <cell r="F77">
            <v>0</v>
          </cell>
          <cell r="G77">
            <v>0</v>
          </cell>
          <cell r="H77">
            <v>0</v>
          </cell>
          <cell r="J77">
            <v>0</v>
          </cell>
          <cell r="K77">
            <v>0</v>
          </cell>
          <cell r="L77">
            <v>0</v>
          </cell>
          <cell r="M77">
            <v>0</v>
          </cell>
          <cell r="N77">
            <v>0</v>
          </cell>
          <cell r="O77">
            <v>0</v>
          </cell>
          <cell r="P77">
            <v>0</v>
          </cell>
          <cell r="Q77">
            <v>0</v>
          </cell>
          <cell r="R77">
            <v>0</v>
          </cell>
          <cell r="T77">
            <v>0</v>
          </cell>
          <cell r="U77" t="e">
            <v>#DIV/0!</v>
          </cell>
          <cell r="V77">
            <v>6124</v>
          </cell>
        </row>
        <row r="78">
          <cell r="A78">
            <v>7</v>
          </cell>
          <cell r="B78" t="str">
            <v>Material</v>
          </cell>
          <cell r="C78" t="str">
            <v>Dachentwässerung</v>
          </cell>
          <cell r="D78">
            <v>0</v>
          </cell>
          <cell r="E78" t="str">
            <v>Stück</v>
          </cell>
          <cell r="F78">
            <v>0</v>
          </cell>
          <cell r="J78">
            <v>0</v>
          </cell>
          <cell r="K78">
            <v>0</v>
          </cell>
          <cell r="L78">
            <v>0</v>
          </cell>
          <cell r="M78">
            <v>0</v>
          </cell>
          <cell r="N78">
            <v>0</v>
          </cell>
          <cell r="O78">
            <v>0</v>
          </cell>
          <cell r="P78">
            <v>0</v>
          </cell>
          <cell r="Q78">
            <v>0</v>
          </cell>
          <cell r="S78">
            <v>0</v>
          </cell>
          <cell r="T78">
            <v>0</v>
          </cell>
          <cell r="U78" t="e">
            <v>#DIV/0!</v>
          </cell>
          <cell r="V78">
            <v>6124</v>
          </cell>
        </row>
        <row r="79">
          <cell r="A79">
            <v>7</v>
          </cell>
          <cell r="B79" t="str">
            <v>Material</v>
          </cell>
          <cell r="C79" t="str">
            <v>Anteil Material</v>
          </cell>
          <cell r="D79">
            <v>0</v>
          </cell>
          <cell r="E79" t="str">
            <v>Stück</v>
          </cell>
          <cell r="F79">
            <v>0</v>
          </cell>
          <cell r="G79">
            <v>0</v>
          </cell>
          <cell r="H79">
            <v>0</v>
          </cell>
          <cell r="J79">
            <v>0</v>
          </cell>
          <cell r="K79">
            <v>0</v>
          </cell>
          <cell r="L79">
            <v>0</v>
          </cell>
          <cell r="M79">
            <v>0</v>
          </cell>
          <cell r="N79">
            <v>0</v>
          </cell>
          <cell r="O79">
            <v>0</v>
          </cell>
          <cell r="P79">
            <v>0</v>
          </cell>
          <cell r="Q79">
            <v>0</v>
          </cell>
          <cell r="R79">
            <v>0</v>
          </cell>
          <cell r="T79">
            <v>0</v>
          </cell>
          <cell r="U79" t="e">
            <v>#DIV/0!</v>
          </cell>
          <cell r="V79">
            <v>6124</v>
          </cell>
        </row>
        <row r="80">
          <cell r="A80">
            <v>4</v>
          </cell>
          <cell r="B80" t="str">
            <v>Lohnkosten</v>
          </cell>
          <cell r="C80" t="str">
            <v>Anteil Lohn</v>
          </cell>
          <cell r="D80">
            <v>0</v>
          </cell>
          <cell r="E80" t="str">
            <v>Stück</v>
          </cell>
          <cell r="F80">
            <v>0</v>
          </cell>
          <cell r="G80">
            <v>0</v>
          </cell>
          <cell r="H80">
            <v>0</v>
          </cell>
          <cell r="J80">
            <v>0</v>
          </cell>
          <cell r="K80">
            <v>0</v>
          </cell>
          <cell r="L80">
            <v>0</v>
          </cell>
          <cell r="M80">
            <v>0</v>
          </cell>
          <cell r="N80">
            <v>0</v>
          </cell>
          <cell r="O80">
            <v>0</v>
          </cell>
          <cell r="P80">
            <v>0</v>
          </cell>
          <cell r="Q80">
            <v>0</v>
          </cell>
          <cell r="R80">
            <v>0</v>
          </cell>
          <cell r="T80">
            <v>0</v>
          </cell>
          <cell r="U80" t="e">
            <v>#DIV/0!</v>
          </cell>
          <cell r="V80">
            <v>9111</v>
          </cell>
        </row>
        <row r="81">
          <cell r="A81">
            <v>7</v>
          </cell>
          <cell r="B81" t="str">
            <v>Material</v>
          </cell>
          <cell r="C81" t="str">
            <v>Glattblechverkleidung</v>
          </cell>
          <cell r="E81" t="str">
            <v>m²</v>
          </cell>
          <cell r="F81">
            <v>70</v>
          </cell>
          <cell r="G81">
            <v>0</v>
          </cell>
          <cell r="H81">
            <v>0</v>
          </cell>
          <cell r="J81">
            <v>0</v>
          </cell>
          <cell r="K81">
            <v>0</v>
          </cell>
          <cell r="L81">
            <v>0</v>
          </cell>
          <cell r="M81">
            <v>0</v>
          </cell>
          <cell r="N81">
            <v>0</v>
          </cell>
          <cell r="O81">
            <v>0</v>
          </cell>
          <cell r="P81">
            <v>0</v>
          </cell>
          <cell r="Q81">
            <v>0</v>
          </cell>
          <cell r="R81">
            <v>0</v>
          </cell>
          <cell r="T81">
            <v>0</v>
          </cell>
          <cell r="U81" t="e">
            <v>#DIV/0!</v>
          </cell>
          <cell r="V81">
            <v>6124</v>
          </cell>
        </row>
        <row r="82">
          <cell r="A82">
            <v>7</v>
          </cell>
          <cell r="B82" t="str">
            <v>Material</v>
          </cell>
          <cell r="C82" t="str">
            <v>Antidröhnfolie Soni-Vibro</v>
          </cell>
          <cell r="E82" t="str">
            <v>m²</v>
          </cell>
          <cell r="F82">
            <v>4.5</v>
          </cell>
          <cell r="G82">
            <v>0</v>
          </cell>
          <cell r="H82">
            <v>0</v>
          </cell>
          <cell r="J82">
            <v>0</v>
          </cell>
          <cell r="K82">
            <v>0</v>
          </cell>
          <cell r="L82">
            <v>0</v>
          </cell>
          <cell r="M82">
            <v>0</v>
          </cell>
          <cell r="N82">
            <v>0</v>
          </cell>
          <cell r="O82">
            <v>0</v>
          </cell>
          <cell r="P82">
            <v>0</v>
          </cell>
          <cell r="Q82">
            <v>0</v>
          </cell>
          <cell r="R82">
            <v>0</v>
          </cell>
          <cell r="T82">
            <v>0</v>
          </cell>
          <cell r="U82" t="e">
            <v>#DIV/0!</v>
          </cell>
          <cell r="V82">
            <v>6124</v>
          </cell>
        </row>
        <row r="83">
          <cell r="A83">
            <v>7</v>
          </cell>
          <cell r="B83" t="str">
            <v>Material</v>
          </cell>
          <cell r="C83" t="str">
            <v>Feuchtraumfolie Wand</v>
          </cell>
          <cell r="D83">
            <v>0</v>
          </cell>
          <cell r="E83" t="str">
            <v>m²</v>
          </cell>
          <cell r="F83">
            <v>0.2</v>
          </cell>
          <cell r="G83">
            <v>0</v>
          </cell>
          <cell r="H83">
            <v>0</v>
          </cell>
          <cell r="J83">
            <v>0</v>
          </cell>
          <cell r="K83">
            <v>0</v>
          </cell>
          <cell r="L83">
            <v>0</v>
          </cell>
          <cell r="M83">
            <v>0</v>
          </cell>
          <cell r="N83">
            <v>0</v>
          </cell>
          <cell r="O83">
            <v>0</v>
          </cell>
          <cell r="P83">
            <v>0</v>
          </cell>
          <cell r="Q83">
            <v>0</v>
          </cell>
          <cell r="R83">
            <v>0</v>
          </cell>
          <cell r="T83">
            <v>0</v>
          </cell>
          <cell r="U83" t="e">
            <v>#DIV/0!</v>
          </cell>
          <cell r="V83">
            <v>6124</v>
          </cell>
        </row>
        <row r="84">
          <cell r="A84">
            <v>7</v>
          </cell>
          <cell r="B84" t="str">
            <v>Material</v>
          </cell>
          <cell r="C84" t="str">
            <v>Feuchtraumfolie Dach</v>
          </cell>
          <cell r="D84">
            <v>0</v>
          </cell>
          <cell r="E84" t="str">
            <v>m²</v>
          </cell>
          <cell r="F84">
            <v>0.2</v>
          </cell>
          <cell r="G84">
            <v>0</v>
          </cell>
          <cell r="H84">
            <v>0</v>
          </cell>
          <cell r="J84">
            <v>0</v>
          </cell>
          <cell r="K84">
            <v>0</v>
          </cell>
          <cell r="L84">
            <v>0</v>
          </cell>
          <cell r="M84">
            <v>0</v>
          </cell>
          <cell r="N84">
            <v>0</v>
          </cell>
          <cell r="O84">
            <v>0</v>
          </cell>
          <cell r="P84">
            <v>0</v>
          </cell>
          <cell r="Q84">
            <v>0</v>
          </cell>
          <cell r="R84">
            <v>0</v>
          </cell>
          <cell r="T84">
            <v>0</v>
          </cell>
          <cell r="U84" t="e">
            <v>#DIV/0!</v>
          </cell>
          <cell r="V84">
            <v>6124</v>
          </cell>
        </row>
        <row r="85">
          <cell r="A85">
            <v>7</v>
          </cell>
          <cell r="B85" t="str">
            <v>Material</v>
          </cell>
          <cell r="C85" t="str">
            <v>Schutzfolie</v>
          </cell>
          <cell r="D85">
            <v>0</v>
          </cell>
          <cell r="E85" t="str">
            <v>m²</v>
          </cell>
          <cell r="F85">
            <v>0</v>
          </cell>
          <cell r="G85">
            <v>0</v>
          </cell>
          <cell r="H85">
            <v>0</v>
          </cell>
          <cell r="J85">
            <v>0</v>
          </cell>
          <cell r="K85">
            <v>0</v>
          </cell>
          <cell r="L85">
            <v>0</v>
          </cell>
          <cell r="M85">
            <v>0</v>
          </cell>
          <cell r="N85">
            <v>0</v>
          </cell>
          <cell r="O85">
            <v>0</v>
          </cell>
          <cell r="P85">
            <v>0</v>
          </cell>
          <cell r="Q85">
            <v>0</v>
          </cell>
          <cell r="R85">
            <v>0</v>
          </cell>
          <cell r="T85">
            <v>0</v>
          </cell>
          <cell r="U85" t="e">
            <v>#DIV/0!</v>
          </cell>
          <cell r="V85">
            <v>6124</v>
          </cell>
        </row>
        <row r="86">
          <cell r="A86">
            <v>7</v>
          </cell>
          <cell r="B86" t="str">
            <v>Material</v>
          </cell>
          <cell r="C86" t="str">
            <v>Blenden inkl. Dichtungen</v>
          </cell>
          <cell r="D86">
            <v>0</v>
          </cell>
          <cell r="E86" t="str">
            <v>Stück</v>
          </cell>
          <cell r="F86">
            <v>40</v>
          </cell>
          <cell r="G86">
            <v>0</v>
          </cell>
          <cell r="H86">
            <v>0</v>
          </cell>
          <cell r="J86">
            <v>0</v>
          </cell>
          <cell r="K86">
            <v>0</v>
          </cell>
          <cell r="L86">
            <v>0</v>
          </cell>
          <cell r="M86">
            <v>0</v>
          </cell>
          <cell r="N86">
            <v>0</v>
          </cell>
          <cell r="O86">
            <v>0</v>
          </cell>
          <cell r="P86">
            <v>0</v>
          </cell>
          <cell r="Q86">
            <v>0</v>
          </cell>
          <cell r="R86">
            <v>0</v>
          </cell>
          <cell r="T86">
            <v>0</v>
          </cell>
          <cell r="U86" t="e">
            <v>#DIV/0!</v>
          </cell>
          <cell r="V86">
            <v>6124</v>
          </cell>
        </row>
        <row r="87">
          <cell r="A87">
            <v>7</v>
          </cell>
          <cell r="B87" t="str">
            <v>Material</v>
          </cell>
          <cell r="C87" t="str">
            <v>Anlagenschild Siemens</v>
          </cell>
          <cell r="D87">
            <v>0</v>
          </cell>
          <cell r="E87" t="str">
            <v>Stück</v>
          </cell>
          <cell r="F87">
            <v>200</v>
          </cell>
          <cell r="G87">
            <v>0</v>
          </cell>
          <cell r="H87">
            <v>0</v>
          </cell>
          <cell r="J87">
            <v>0</v>
          </cell>
          <cell r="K87">
            <v>0</v>
          </cell>
          <cell r="L87">
            <v>0</v>
          </cell>
          <cell r="M87">
            <v>0</v>
          </cell>
          <cell r="N87">
            <v>0</v>
          </cell>
          <cell r="O87">
            <v>0</v>
          </cell>
          <cell r="P87">
            <v>0</v>
          </cell>
          <cell r="Q87">
            <v>0</v>
          </cell>
          <cell r="R87">
            <v>0</v>
          </cell>
          <cell r="T87">
            <v>0</v>
          </cell>
          <cell r="U87" t="e">
            <v>#DIV/0!</v>
          </cell>
          <cell r="V87">
            <v>6124</v>
          </cell>
        </row>
        <row r="88">
          <cell r="A88">
            <v>7</v>
          </cell>
          <cell r="B88" t="str">
            <v>Material</v>
          </cell>
          <cell r="C88" t="str">
            <v>Kettenzug 1,5 to inkl. Haspelfahrwerk, red. Höhe</v>
          </cell>
          <cell r="D88">
            <v>0</v>
          </cell>
          <cell r="E88" t="str">
            <v>Stück</v>
          </cell>
          <cell r="F88">
            <v>3700</v>
          </cell>
          <cell r="G88">
            <v>0</v>
          </cell>
          <cell r="H88">
            <v>0</v>
          </cell>
          <cell r="J88">
            <v>0</v>
          </cell>
          <cell r="K88">
            <v>0</v>
          </cell>
          <cell r="L88">
            <v>0</v>
          </cell>
          <cell r="M88">
            <v>0</v>
          </cell>
          <cell r="N88">
            <v>0</v>
          </cell>
          <cell r="O88">
            <v>0</v>
          </cell>
          <cell r="P88">
            <v>0</v>
          </cell>
          <cell r="Q88">
            <v>0</v>
          </cell>
          <cell r="R88">
            <v>0</v>
          </cell>
          <cell r="T88">
            <v>0</v>
          </cell>
          <cell r="U88" t="e">
            <v>#DIV/0!</v>
          </cell>
          <cell r="V88">
            <v>6124</v>
          </cell>
        </row>
        <row r="89">
          <cell r="A89">
            <v>9</v>
          </cell>
          <cell r="B89" t="str">
            <v>Material</v>
          </cell>
          <cell r="C89" t="str">
            <v>Flashing Kit</v>
          </cell>
          <cell r="D89">
            <v>1.2114099234088</v>
          </cell>
          <cell r="E89" t="str">
            <v>to</v>
          </cell>
          <cell r="F89">
            <v>0</v>
          </cell>
          <cell r="G89">
            <v>0</v>
          </cell>
          <cell r="H89">
            <v>0</v>
          </cell>
          <cell r="J89">
            <v>0</v>
          </cell>
          <cell r="K89">
            <v>0</v>
          </cell>
          <cell r="L89">
            <v>0</v>
          </cell>
          <cell r="M89">
            <v>0</v>
          </cell>
          <cell r="N89">
            <v>0</v>
          </cell>
          <cell r="O89">
            <v>0</v>
          </cell>
          <cell r="P89">
            <v>0</v>
          </cell>
          <cell r="Q89">
            <v>0</v>
          </cell>
          <cell r="R89">
            <v>0</v>
          </cell>
          <cell r="T89">
            <v>0</v>
          </cell>
          <cell r="U89" t="e">
            <v>#DIV/0!</v>
          </cell>
          <cell r="V89">
            <v>6124</v>
          </cell>
        </row>
        <row r="90">
          <cell r="A90">
            <v>9</v>
          </cell>
          <cell r="B90" t="str">
            <v>Material</v>
          </cell>
          <cell r="C90" t="str">
            <v>Lackierung Flashing Kit</v>
          </cell>
          <cell r="D90">
            <v>102.87982364405947</v>
          </cell>
          <cell r="E90" t="str">
            <v>m²</v>
          </cell>
          <cell r="F90">
            <v>0</v>
          </cell>
          <cell r="G90">
            <v>0</v>
          </cell>
          <cell r="H90">
            <v>0</v>
          </cell>
          <cell r="J90">
            <v>0</v>
          </cell>
          <cell r="K90">
            <v>0</v>
          </cell>
          <cell r="L90">
            <v>0</v>
          </cell>
          <cell r="M90">
            <v>0</v>
          </cell>
          <cell r="N90">
            <v>0</v>
          </cell>
          <cell r="O90">
            <v>0</v>
          </cell>
          <cell r="P90">
            <v>0</v>
          </cell>
          <cell r="Q90">
            <v>0</v>
          </cell>
          <cell r="R90">
            <v>0</v>
          </cell>
          <cell r="T90">
            <v>0</v>
          </cell>
          <cell r="U90" t="e">
            <v>#DIV/0!</v>
          </cell>
          <cell r="V90">
            <v>6124</v>
          </cell>
        </row>
        <row r="91">
          <cell r="A91">
            <v>6</v>
          </cell>
          <cell r="B91" t="str">
            <v>Material</v>
          </cell>
          <cell r="C91" t="str">
            <v>Kompensatorband / Dichtungen / Silicon</v>
          </cell>
          <cell r="D91">
            <v>1</v>
          </cell>
          <cell r="E91" t="str">
            <v>Stück</v>
          </cell>
          <cell r="F91">
            <v>3775.3014249999997</v>
          </cell>
          <cell r="G91">
            <v>3775.3014249999997</v>
          </cell>
          <cell r="H91">
            <v>4228.3375960000003</v>
          </cell>
          <cell r="J91">
            <v>0</v>
          </cell>
          <cell r="K91">
            <v>4228.3375960000003</v>
          </cell>
          <cell r="L91">
            <v>295.98363172000006</v>
          </cell>
          <cell r="M91">
            <v>0</v>
          </cell>
          <cell r="N91">
            <v>4524.32122772</v>
          </cell>
          <cell r="O91">
            <v>338.26700768000001</v>
          </cell>
          <cell r="P91">
            <v>4862.5882354000005</v>
          </cell>
          <cell r="Q91">
            <v>0</v>
          </cell>
          <cell r="R91">
            <v>4862.5882354000005</v>
          </cell>
          <cell r="T91">
            <v>1087.2868104000008</v>
          </cell>
          <cell r="U91">
            <v>0.22360248447204983</v>
          </cell>
          <cell r="V91">
            <v>6124</v>
          </cell>
        </row>
        <row r="92">
          <cell r="Q92">
            <v>0</v>
          </cell>
        </row>
        <row r="93">
          <cell r="A93">
            <v>8</v>
          </cell>
          <cell r="B93" t="str">
            <v>Material</v>
          </cell>
          <cell r="C93" t="str">
            <v>GE International Lackierung</v>
          </cell>
          <cell r="D93">
            <v>0</v>
          </cell>
          <cell r="E93" t="str">
            <v>m²</v>
          </cell>
          <cell r="F93">
            <v>31.5</v>
          </cell>
          <cell r="G93">
            <v>0</v>
          </cell>
          <cell r="H93">
            <v>0</v>
          </cell>
          <cell r="J93">
            <v>0</v>
          </cell>
          <cell r="K93">
            <v>0</v>
          </cell>
          <cell r="L93">
            <v>0</v>
          </cell>
          <cell r="M93">
            <v>0</v>
          </cell>
          <cell r="N93">
            <v>0</v>
          </cell>
          <cell r="O93">
            <v>0</v>
          </cell>
          <cell r="P93">
            <v>0</v>
          </cell>
          <cell r="Q93">
            <v>0</v>
          </cell>
          <cell r="R93">
            <v>0</v>
          </cell>
          <cell r="T93">
            <v>0</v>
          </cell>
          <cell r="U93" t="e">
            <v>#DIV/0!</v>
          </cell>
          <cell r="V93">
            <v>6125</v>
          </cell>
        </row>
        <row r="94">
          <cell r="A94">
            <v>8</v>
          </cell>
          <cell r="B94" t="str">
            <v>Material</v>
          </cell>
          <cell r="C94" t="str">
            <v>Lackierung Außenecken</v>
          </cell>
          <cell r="D94">
            <v>0</v>
          </cell>
          <cell r="E94" t="str">
            <v>m²</v>
          </cell>
          <cell r="F94">
            <v>31.5</v>
          </cell>
          <cell r="G94">
            <v>0</v>
          </cell>
          <cell r="H94">
            <v>0</v>
          </cell>
          <cell r="J94">
            <v>0</v>
          </cell>
          <cell r="K94">
            <v>0</v>
          </cell>
          <cell r="L94">
            <v>0</v>
          </cell>
          <cell r="M94">
            <v>0</v>
          </cell>
          <cell r="N94">
            <v>0</v>
          </cell>
          <cell r="O94">
            <v>0</v>
          </cell>
          <cell r="P94">
            <v>0</v>
          </cell>
          <cell r="Q94">
            <v>0</v>
          </cell>
          <cell r="R94">
            <v>0</v>
          </cell>
          <cell r="T94">
            <v>0</v>
          </cell>
          <cell r="U94" t="e">
            <v>#DIV/0!</v>
          </cell>
          <cell r="V94">
            <v>6125</v>
          </cell>
        </row>
        <row r="95">
          <cell r="A95">
            <v>5</v>
          </cell>
          <cell r="B95" t="str">
            <v>Material</v>
          </cell>
          <cell r="C95" t="str">
            <v>Lackierung Türen</v>
          </cell>
          <cell r="D95">
            <v>0</v>
          </cell>
          <cell r="E95" t="str">
            <v>m²</v>
          </cell>
          <cell r="F95">
            <v>106.35</v>
          </cell>
          <cell r="G95">
            <v>0</v>
          </cell>
          <cell r="H95">
            <v>0</v>
          </cell>
          <cell r="J95">
            <v>0</v>
          </cell>
          <cell r="K95">
            <v>0</v>
          </cell>
          <cell r="L95">
            <v>0</v>
          </cell>
          <cell r="M95">
            <v>0</v>
          </cell>
          <cell r="N95">
            <v>0</v>
          </cell>
          <cell r="O95">
            <v>0</v>
          </cell>
          <cell r="P95">
            <v>0</v>
          </cell>
          <cell r="Q95">
            <v>0</v>
          </cell>
          <cell r="R95">
            <v>0</v>
          </cell>
          <cell r="T95">
            <v>0</v>
          </cell>
          <cell r="U95" t="e">
            <v>#DIV/0!</v>
          </cell>
          <cell r="V95">
            <v>6125</v>
          </cell>
        </row>
        <row r="96">
          <cell r="A96">
            <v>5</v>
          </cell>
          <cell r="B96" t="str">
            <v>Material</v>
          </cell>
          <cell r="C96" t="str">
            <v>Bündelung Paletten</v>
          </cell>
          <cell r="D96">
            <v>0</v>
          </cell>
          <cell r="E96" t="str">
            <v>Stück</v>
          </cell>
          <cell r="F96">
            <v>50</v>
          </cell>
          <cell r="G96">
            <v>0</v>
          </cell>
          <cell r="H96">
            <v>0</v>
          </cell>
          <cell r="J96">
            <v>0</v>
          </cell>
          <cell r="K96">
            <v>0</v>
          </cell>
          <cell r="L96">
            <v>0</v>
          </cell>
          <cell r="M96">
            <v>0</v>
          </cell>
          <cell r="N96">
            <v>0</v>
          </cell>
          <cell r="O96">
            <v>0</v>
          </cell>
          <cell r="P96">
            <v>0</v>
          </cell>
          <cell r="Q96">
            <v>0</v>
          </cell>
          <cell r="R96">
            <v>0</v>
          </cell>
          <cell r="T96">
            <v>0</v>
          </cell>
          <cell r="U96" t="e">
            <v>#DIV/0!</v>
          </cell>
          <cell r="V96">
            <v>6125</v>
          </cell>
        </row>
        <row r="97">
          <cell r="A97">
            <v>5</v>
          </cell>
          <cell r="B97" t="str">
            <v>Transportkosten</v>
          </cell>
          <cell r="C97" t="str">
            <v>Transport zum Lackierer</v>
          </cell>
          <cell r="D97">
            <v>0</v>
          </cell>
          <cell r="E97" t="str">
            <v>Stück</v>
          </cell>
          <cell r="F97">
            <v>480</v>
          </cell>
          <cell r="G97">
            <v>0</v>
          </cell>
          <cell r="H97">
            <v>0</v>
          </cell>
          <cell r="J97">
            <v>0</v>
          </cell>
          <cell r="K97">
            <v>0</v>
          </cell>
          <cell r="L97">
            <v>0</v>
          </cell>
          <cell r="M97">
            <v>0</v>
          </cell>
          <cell r="N97">
            <v>0</v>
          </cell>
          <cell r="O97">
            <v>0</v>
          </cell>
          <cell r="P97">
            <v>0</v>
          </cell>
          <cell r="Q97">
            <v>0</v>
          </cell>
          <cell r="R97">
            <v>0</v>
          </cell>
          <cell r="T97">
            <v>0</v>
          </cell>
          <cell r="U97" t="e">
            <v>#DIV/0!</v>
          </cell>
          <cell r="V97">
            <v>6125</v>
          </cell>
        </row>
        <row r="98">
          <cell r="Q98">
            <v>0</v>
          </cell>
        </row>
        <row r="99">
          <cell r="A99">
            <v>9</v>
          </cell>
          <cell r="B99" t="str">
            <v>Material</v>
          </cell>
          <cell r="C99" t="str">
            <v>Heizregister</v>
          </cell>
          <cell r="D99">
            <v>0</v>
          </cell>
          <cell r="E99" t="str">
            <v>Stück</v>
          </cell>
          <cell r="F99">
            <v>700</v>
          </cell>
          <cell r="G99">
            <v>0</v>
          </cell>
          <cell r="H99">
            <v>0</v>
          </cell>
          <cell r="J99">
            <v>0</v>
          </cell>
          <cell r="K99">
            <v>0</v>
          </cell>
          <cell r="L99">
            <v>0</v>
          </cell>
          <cell r="M99">
            <v>0</v>
          </cell>
          <cell r="N99">
            <v>0</v>
          </cell>
          <cell r="O99">
            <v>0</v>
          </cell>
          <cell r="P99">
            <v>0</v>
          </cell>
          <cell r="Q99">
            <v>0</v>
          </cell>
          <cell r="R99">
            <v>0</v>
          </cell>
          <cell r="T99">
            <v>0</v>
          </cell>
          <cell r="U99" t="e">
            <v>#DIV/0!</v>
          </cell>
          <cell r="V99">
            <v>6126</v>
          </cell>
        </row>
        <row r="100">
          <cell r="A100">
            <v>9</v>
          </cell>
          <cell r="B100" t="str">
            <v>Material</v>
          </cell>
          <cell r="C100" t="str">
            <v>Accu Pac 1000W</v>
          </cell>
          <cell r="D100">
            <v>0</v>
          </cell>
          <cell r="E100" t="str">
            <v>Stück</v>
          </cell>
          <cell r="F100">
            <v>5500</v>
          </cell>
          <cell r="G100">
            <v>0</v>
          </cell>
          <cell r="H100">
            <v>0</v>
          </cell>
          <cell r="J100">
            <v>0</v>
          </cell>
          <cell r="K100">
            <v>0</v>
          </cell>
          <cell r="L100">
            <v>0</v>
          </cell>
          <cell r="M100">
            <v>0</v>
          </cell>
          <cell r="N100">
            <v>0</v>
          </cell>
          <cell r="O100">
            <v>0</v>
          </cell>
          <cell r="P100">
            <v>0</v>
          </cell>
          <cell r="Q100">
            <v>0</v>
          </cell>
          <cell r="R100">
            <v>0</v>
          </cell>
          <cell r="T100">
            <v>0</v>
          </cell>
          <cell r="U100" t="e">
            <v>#DIV/0!</v>
          </cell>
          <cell r="V100">
            <v>6126</v>
          </cell>
        </row>
        <row r="101">
          <cell r="Q101">
            <v>0</v>
          </cell>
        </row>
        <row r="102">
          <cell r="A102">
            <v>10</v>
          </cell>
          <cell r="B102" t="str">
            <v>Material</v>
          </cell>
          <cell r="C102" t="str">
            <v>Schalldämpfer inlet</v>
          </cell>
          <cell r="D102">
            <v>0</v>
          </cell>
          <cell r="E102" t="str">
            <v>Stück</v>
          </cell>
          <cell r="F102">
            <v>65.78</v>
          </cell>
          <cell r="G102">
            <v>0</v>
          </cell>
          <cell r="H102">
            <v>0</v>
          </cell>
          <cell r="J102">
            <v>0</v>
          </cell>
          <cell r="K102">
            <v>0</v>
          </cell>
          <cell r="L102">
            <v>0</v>
          </cell>
          <cell r="M102">
            <v>0</v>
          </cell>
          <cell r="N102">
            <v>0</v>
          </cell>
          <cell r="O102">
            <v>0</v>
          </cell>
          <cell r="P102">
            <v>0</v>
          </cell>
          <cell r="Q102">
            <v>0</v>
          </cell>
          <cell r="R102">
            <v>0</v>
          </cell>
          <cell r="T102">
            <v>0</v>
          </cell>
          <cell r="U102" t="e">
            <v>#DIV/0!</v>
          </cell>
          <cell r="V102">
            <v>6127</v>
          </cell>
        </row>
        <row r="103">
          <cell r="A103">
            <v>10</v>
          </cell>
          <cell r="B103" t="str">
            <v>Material</v>
          </cell>
          <cell r="C103" t="str">
            <v>Schalldämpfer outlet</v>
          </cell>
          <cell r="D103">
            <v>0</v>
          </cell>
          <cell r="E103" t="str">
            <v>Stück</v>
          </cell>
          <cell r="F103">
            <v>65.78</v>
          </cell>
          <cell r="G103">
            <v>0</v>
          </cell>
          <cell r="H103">
            <v>0</v>
          </cell>
          <cell r="J103">
            <v>0</v>
          </cell>
          <cell r="K103">
            <v>0</v>
          </cell>
          <cell r="L103">
            <v>0</v>
          </cell>
          <cell r="M103">
            <v>0</v>
          </cell>
          <cell r="N103">
            <v>0</v>
          </cell>
          <cell r="O103">
            <v>0</v>
          </cell>
          <cell r="P103">
            <v>0</v>
          </cell>
          <cell r="Q103">
            <v>0</v>
          </cell>
          <cell r="R103">
            <v>0</v>
          </cell>
          <cell r="T103">
            <v>0</v>
          </cell>
          <cell r="U103" t="e">
            <v>#DIV/0!</v>
          </cell>
          <cell r="V103">
            <v>6127</v>
          </cell>
        </row>
        <row r="104">
          <cell r="A104">
            <v>10</v>
          </cell>
          <cell r="B104" t="str">
            <v>Material</v>
          </cell>
          <cell r="C104" t="str">
            <v>Luftkanal</v>
          </cell>
          <cell r="D104">
            <v>0</v>
          </cell>
          <cell r="E104" t="str">
            <v>m²</v>
          </cell>
          <cell r="F104">
            <v>113</v>
          </cell>
          <cell r="G104">
            <v>0</v>
          </cell>
          <cell r="H104">
            <v>0</v>
          </cell>
          <cell r="J104">
            <v>0</v>
          </cell>
          <cell r="K104">
            <v>0</v>
          </cell>
          <cell r="L104">
            <v>0</v>
          </cell>
          <cell r="M104">
            <v>0</v>
          </cell>
          <cell r="N104">
            <v>0</v>
          </cell>
          <cell r="O104">
            <v>0</v>
          </cell>
          <cell r="P104">
            <v>0</v>
          </cell>
          <cell r="Q104">
            <v>0</v>
          </cell>
          <cell r="R104">
            <v>0</v>
          </cell>
          <cell r="T104">
            <v>0</v>
          </cell>
          <cell r="U104" t="e">
            <v>#DIV/0!</v>
          </cell>
          <cell r="V104">
            <v>6127</v>
          </cell>
        </row>
        <row r="105">
          <cell r="A105">
            <v>10</v>
          </cell>
          <cell r="B105" t="str">
            <v>Material</v>
          </cell>
          <cell r="C105" t="str">
            <v>Jalousieklappen outlet</v>
          </cell>
          <cell r="D105">
            <v>0</v>
          </cell>
          <cell r="E105" t="str">
            <v>Stück</v>
          </cell>
          <cell r="F105">
            <v>0</v>
          </cell>
          <cell r="G105">
            <v>0</v>
          </cell>
          <cell r="H105">
            <v>0</v>
          </cell>
          <cell r="J105">
            <v>0</v>
          </cell>
          <cell r="K105">
            <v>0</v>
          </cell>
          <cell r="L105">
            <v>0</v>
          </cell>
          <cell r="M105">
            <v>0</v>
          </cell>
          <cell r="N105">
            <v>0</v>
          </cell>
          <cell r="O105">
            <v>0</v>
          </cell>
          <cell r="P105">
            <v>0</v>
          </cell>
          <cell r="Q105">
            <v>0</v>
          </cell>
          <cell r="R105">
            <v>0</v>
          </cell>
          <cell r="T105">
            <v>0</v>
          </cell>
          <cell r="U105" t="e">
            <v>#DIV/0!</v>
          </cell>
          <cell r="V105">
            <v>6127</v>
          </cell>
        </row>
        <row r="106">
          <cell r="A106">
            <v>10</v>
          </cell>
          <cell r="B106" t="str">
            <v>Material</v>
          </cell>
          <cell r="C106" t="str">
            <v>Belimo SF24A-S2 / IP54 / NEMA 2 indoor</v>
          </cell>
          <cell r="D106">
            <v>0</v>
          </cell>
          <cell r="E106" t="str">
            <v>Stück</v>
          </cell>
          <cell r="F106">
            <v>190</v>
          </cell>
          <cell r="G106">
            <v>0</v>
          </cell>
          <cell r="H106">
            <v>0</v>
          </cell>
          <cell r="J106">
            <v>0</v>
          </cell>
          <cell r="K106">
            <v>0</v>
          </cell>
          <cell r="L106">
            <v>0</v>
          </cell>
          <cell r="M106">
            <v>0</v>
          </cell>
          <cell r="N106">
            <v>0</v>
          </cell>
          <cell r="O106">
            <v>0</v>
          </cell>
          <cell r="P106">
            <v>0</v>
          </cell>
          <cell r="Q106">
            <v>0</v>
          </cell>
          <cell r="R106">
            <v>0</v>
          </cell>
          <cell r="T106">
            <v>0</v>
          </cell>
          <cell r="U106" t="e">
            <v>#DIV/0!</v>
          </cell>
          <cell r="V106">
            <v>6127</v>
          </cell>
        </row>
        <row r="107">
          <cell r="A107">
            <v>12</v>
          </cell>
          <cell r="B107" t="str">
            <v>Material</v>
          </cell>
          <cell r="C107" t="str">
            <v>Brandschutzklappe (The Aeroacoustic Corporation)</v>
          </cell>
          <cell r="D107">
            <v>0</v>
          </cell>
          <cell r="E107" t="str">
            <v>Stück</v>
          </cell>
          <cell r="F107">
            <v>3730</v>
          </cell>
          <cell r="G107">
            <v>0</v>
          </cell>
          <cell r="H107">
            <v>0</v>
          </cell>
          <cell r="J107">
            <v>0</v>
          </cell>
          <cell r="K107">
            <v>0</v>
          </cell>
          <cell r="L107">
            <v>0</v>
          </cell>
          <cell r="M107">
            <v>0</v>
          </cell>
          <cell r="N107">
            <v>0</v>
          </cell>
          <cell r="O107">
            <v>0</v>
          </cell>
          <cell r="P107">
            <v>0</v>
          </cell>
          <cell r="Q107">
            <v>0</v>
          </cell>
          <cell r="R107">
            <v>0</v>
          </cell>
          <cell r="T107">
            <v>0</v>
          </cell>
          <cell r="U107" t="e">
            <v>#DIV/0!</v>
          </cell>
          <cell r="V107">
            <v>6127</v>
          </cell>
        </row>
        <row r="108">
          <cell r="A108">
            <v>10</v>
          </cell>
          <cell r="B108" t="str">
            <v>Material</v>
          </cell>
          <cell r="C108" t="str">
            <v>Jalousieklappen inlet</v>
          </cell>
          <cell r="D108">
            <v>6</v>
          </cell>
          <cell r="E108" t="str">
            <v>Stück</v>
          </cell>
          <cell r="F108">
            <v>937.33333333333337</v>
          </cell>
          <cell r="G108">
            <v>5624</v>
          </cell>
          <cell r="H108">
            <v>6298.880000000001</v>
          </cell>
          <cell r="J108">
            <v>0</v>
          </cell>
          <cell r="K108">
            <v>6298.880000000001</v>
          </cell>
          <cell r="L108">
            <v>440.92160000000013</v>
          </cell>
          <cell r="M108">
            <v>0</v>
          </cell>
          <cell r="N108">
            <v>6739.8016000000007</v>
          </cell>
          <cell r="O108">
            <v>503.9104000000001</v>
          </cell>
          <cell r="P108">
            <v>7243.7120000000004</v>
          </cell>
          <cell r="Q108">
            <v>0</v>
          </cell>
          <cell r="R108">
            <v>7243.7120000000004</v>
          </cell>
          <cell r="T108">
            <v>1619.7120000000004</v>
          </cell>
          <cell r="U108">
            <v>0.22360248447204975</v>
          </cell>
          <cell r="V108">
            <v>6127</v>
          </cell>
        </row>
        <row r="109">
          <cell r="A109">
            <v>10</v>
          </cell>
          <cell r="B109" t="str">
            <v>Material</v>
          </cell>
          <cell r="C109" t="str">
            <v>Kleinmaterial</v>
          </cell>
          <cell r="D109">
            <v>0</v>
          </cell>
          <cell r="E109" t="str">
            <v>Stück</v>
          </cell>
          <cell r="F109">
            <v>0</v>
          </cell>
          <cell r="G109">
            <v>0</v>
          </cell>
          <cell r="H109">
            <v>0</v>
          </cell>
          <cell r="J109">
            <v>0</v>
          </cell>
          <cell r="K109">
            <v>0</v>
          </cell>
          <cell r="L109">
            <v>0</v>
          </cell>
          <cell r="M109">
            <v>0</v>
          </cell>
          <cell r="N109">
            <v>0</v>
          </cell>
          <cell r="O109">
            <v>0</v>
          </cell>
          <cell r="P109">
            <v>0</v>
          </cell>
          <cell r="Q109">
            <v>0</v>
          </cell>
          <cell r="R109">
            <v>0</v>
          </cell>
          <cell r="T109">
            <v>0</v>
          </cell>
          <cell r="U109" t="e">
            <v>#DIV/0!</v>
          </cell>
          <cell r="V109">
            <v>6127</v>
          </cell>
        </row>
        <row r="110">
          <cell r="A110">
            <v>10</v>
          </cell>
          <cell r="B110" t="str">
            <v>Material</v>
          </cell>
          <cell r="C110" t="str">
            <v>CMAS Leitung Wickelfalzrohr 800mm</v>
          </cell>
          <cell r="D110">
            <v>0</v>
          </cell>
          <cell r="E110" t="str">
            <v>lfd.m.</v>
          </cell>
          <cell r="F110">
            <v>45</v>
          </cell>
          <cell r="G110">
            <v>0</v>
          </cell>
          <cell r="H110">
            <v>0</v>
          </cell>
          <cell r="J110">
            <v>0</v>
          </cell>
          <cell r="K110">
            <v>0</v>
          </cell>
          <cell r="L110">
            <v>0</v>
          </cell>
          <cell r="M110">
            <v>0</v>
          </cell>
          <cell r="N110">
            <v>0</v>
          </cell>
          <cell r="O110">
            <v>0</v>
          </cell>
          <cell r="P110">
            <v>0</v>
          </cell>
          <cell r="Q110">
            <v>0</v>
          </cell>
          <cell r="R110">
            <v>0</v>
          </cell>
          <cell r="T110">
            <v>0</v>
          </cell>
          <cell r="U110" t="e">
            <v>#DIV/0!</v>
          </cell>
          <cell r="V110">
            <v>6127</v>
          </cell>
        </row>
        <row r="111">
          <cell r="A111">
            <v>10</v>
          </cell>
          <cell r="B111" t="str">
            <v>Material</v>
          </cell>
          <cell r="C111" t="str">
            <v>CMAS Leitung Isolierung 80 mm</v>
          </cell>
          <cell r="D111">
            <v>0</v>
          </cell>
          <cell r="E111" t="str">
            <v>m²</v>
          </cell>
          <cell r="F111">
            <v>45</v>
          </cell>
          <cell r="G111">
            <v>0</v>
          </cell>
          <cell r="H111">
            <v>0</v>
          </cell>
          <cell r="J111">
            <v>0</v>
          </cell>
          <cell r="K111">
            <v>0</v>
          </cell>
          <cell r="L111">
            <v>0</v>
          </cell>
          <cell r="M111">
            <v>0</v>
          </cell>
          <cell r="N111">
            <v>0</v>
          </cell>
          <cell r="O111">
            <v>0</v>
          </cell>
          <cell r="P111">
            <v>0</v>
          </cell>
          <cell r="Q111">
            <v>0</v>
          </cell>
          <cell r="R111">
            <v>0</v>
          </cell>
          <cell r="T111">
            <v>0</v>
          </cell>
          <cell r="U111" t="e">
            <v>#DIV/0!</v>
          </cell>
          <cell r="V111">
            <v>6127</v>
          </cell>
        </row>
        <row r="112">
          <cell r="A112">
            <v>10</v>
          </cell>
          <cell r="B112" t="str">
            <v>Material</v>
          </cell>
          <cell r="C112" t="str">
            <v>Kondensator Isolierung 150 mm</v>
          </cell>
          <cell r="D112">
            <v>0</v>
          </cell>
          <cell r="E112" t="str">
            <v>m²</v>
          </cell>
          <cell r="F112">
            <v>0</v>
          </cell>
          <cell r="G112">
            <v>0</v>
          </cell>
          <cell r="H112">
            <v>0</v>
          </cell>
          <cell r="J112">
            <v>0</v>
          </cell>
          <cell r="K112">
            <v>0</v>
          </cell>
          <cell r="L112">
            <v>0</v>
          </cell>
          <cell r="M112">
            <v>0</v>
          </cell>
          <cell r="N112">
            <v>0</v>
          </cell>
          <cell r="O112">
            <v>0</v>
          </cell>
          <cell r="P112">
            <v>0</v>
          </cell>
          <cell r="Q112">
            <v>0</v>
          </cell>
          <cell r="R112">
            <v>0</v>
          </cell>
          <cell r="T112">
            <v>0</v>
          </cell>
          <cell r="U112" t="e">
            <v>#DIV/0!</v>
          </cell>
          <cell r="V112">
            <v>6127</v>
          </cell>
        </row>
        <row r="113">
          <cell r="Q113">
            <v>0</v>
          </cell>
        </row>
        <row r="114">
          <cell r="A114">
            <v>11</v>
          </cell>
          <cell r="B114" t="str">
            <v>Material</v>
          </cell>
          <cell r="C114" t="str">
            <v>Heizungs- und Lüftungskanal ohne Klappe</v>
          </cell>
          <cell r="D114">
            <v>0</v>
          </cell>
          <cell r="E114" t="str">
            <v>to</v>
          </cell>
          <cell r="F114">
            <v>0</v>
          </cell>
          <cell r="G114">
            <v>0</v>
          </cell>
          <cell r="H114">
            <v>0</v>
          </cell>
          <cell r="J114">
            <v>0</v>
          </cell>
          <cell r="K114">
            <v>0</v>
          </cell>
          <cell r="L114">
            <v>0</v>
          </cell>
          <cell r="M114">
            <v>0</v>
          </cell>
          <cell r="N114">
            <v>0</v>
          </cell>
          <cell r="O114">
            <v>0</v>
          </cell>
          <cell r="P114">
            <v>0</v>
          </cell>
          <cell r="Q114">
            <v>0</v>
          </cell>
          <cell r="R114">
            <v>0</v>
          </cell>
          <cell r="T114">
            <v>0</v>
          </cell>
          <cell r="U114" t="e">
            <v>#DIV/0!</v>
          </cell>
          <cell r="V114">
            <v>6128</v>
          </cell>
        </row>
        <row r="115">
          <cell r="A115">
            <v>11</v>
          </cell>
          <cell r="B115" t="str">
            <v>Material</v>
          </cell>
          <cell r="C115" t="str">
            <v>Lackierung Heizungs- und Lüftungskanal ohne Klappe</v>
          </cell>
          <cell r="D115">
            <v>0</v>
          </cell>
          <cell r="E115" t="str">
            <v>m²</v>
          </cell>
          <cell r="F115">
            <v>0</v>
          </cell>
          <cell r="G115">
            <v>0</v>
          </cell>
          <cell r="H115">
            <v>0</v>
          </cell>
          <cell r="J115">
            <v>0</v>
          </cell>
          <cell r="K115">
            <v>0</v>
          </cell>
          <cell r="L115">
            <v>0</v>
          </cell>
          <cell r="M115">
            <v>0</v>
          </cell>
          <cell r="N115">
            <v>0</v>
          </cell>
          <cell r="O115">
            <v>0</v>
          </cell>
          <cell r="P115">
            <v>0</v>
          </cell>
          <cell r="Q115">
            <v>0</v>
          </cell>
          <cell r="R115">
            <v>0</v>
          </cell>
          <cell r="T115">
            <v>0</v>
          </cell>
          <cell r="U115" t="e">
            <v>#DIV/0!</v>
          </cell>
          <cell r="V115">
            <v>6128</v>
          </cell>
        </row>
        <row r="116">
          <cell r="A116">
            <v>11</v>
          </cell>
          <cell r="B116" t="str">
            <v>Material</v>
          </cell>
          <cell r="C116" t="str">
            <v>Filter</v>
          </cell>
          <cell r="D116">
            <v>0</v>
          </cell>
          <cell r="E116" t="str">
            <v>Stück</v>
          </cell>
          <cell r="F116">
            <v>0</v>
          </cell>
          <cell r="G116">
            <v>0</v>
          </cell>
          <cell r="H116">
            <v>0</v>
          </cell>
          <cell r="J116">
            <v>0</v>
          </cell>
          <cell r="K116">
            <v>0</v>
          </cell>
          <cell r="L116">
            <v>0</v>
          </cell>
          <cell r="M116">
            <v>0</v>
          </cell>
          <cell r="N116">
            <v>0</v>
          </cell>
          <cell r="O116">
            <v>0</v>
          </cell>
          <cell r="P116">
            <v>0</v>
          </cell>
          <cell r="Q116">
            <v>0</v>
          </cell>
          <cell r="R116">
            <v>0</v>
          </cell>
          <cell r="T116">
            <v>0</v>
          </cell>
          <cell r="U116" t="e">
            <v>#DIV/0!</v>
          </cell>
          <cell r="V116">
            <v>6128</v>
          </cell>
        </row>
        <row r="117">
          <cell r="Q117">
            <v>0</v>
          </cell>
        </row>
        <row r="118">
          <cell r="A118">
            <v>12</v>
          </cell>
          <cell r="B118" t="str">
            <v>Material</v>
          </cell>
          <cell r="C118" t="str">
            <v>Ventilatorblech</v>
          </cell>
          <cell r="D118">
            <v>0</v>
          </cell>
          <cell r="E118" t="str">
            <v>Stück</v>
          </cell>
          <cell r="G118">
            <v>0</v>
          </cell>
          <cell r="H118">
            <v>0</v>
          </cell>
          <cell r="J118">
            <v>0</v>
          </cell>
          <cell r="K118">
            <v>0</v>
          </cell>
          <cell r="L118">
            <v>0</v>
          </cell>
          <cell r="M118">
            <v>0</v>
          </cell>
          <cell r="N118">
            <v>0</v>
          </cell>
          <cell r="O118">
            <v>0</v>
          </cell>
          <cell r="P118">
            <v>0</v>
          </cell>
          <cell r="Q118">
            <v>0</v>
          </cell>
          <cell r="R118">
            <v>0</v>
          </cell>
          <cell r="T118">
            <v>0</v>
          </cell>
          <cell r="U118" t="e">
            <v>#DIV/0!</v>
          </cell>
          <cell r="V118">
            <v>6129</v>
          </cell>
        </row>
        <row r="119">
          <cell r="A119">
            <v>12</v>
          </cell>
          <cell r="B119" t="str">
            <v>Material</v>
          </cell>
          <cell r="C119" t="str">
            <v>Ventilatoren</v>
          </cell>
          <cell r="D119">
            <v>0</v>
          </cell>
          <cell r="E119" t="str">
            <v>Stück</v>
          </cell>
          <cell r="G119">
            <v>0</v>
          </cell>
          <cell r="H119">
            <v>0</v>
          </cell>
          <cell r="J119">
            <v>0</v>
          </cell>
          <cell r="K119">
            <v>0</v>
          </cell>
          <cell r="L119">
            <v>0</v>
          </cell>
          <cell r="M119">
            <v>0</v>
          </cell>
          <cell r="N119">
            <v>0</v>
          </cell>
          <cell r="O119">
            <v>0</v>
          </cell>
          <cell r="P119">
            <v>0</v>
          </cell>
          <cell r="Q119">
            <v>0</v>
          </cell>
          <cell r="R119">
            <v>0</v>
          </cell>
          <cell r="T119">
            <v>0</v>
          </cell>
          <cell r="U119" t="e">
            <v>#DIV/0!</v>
          </cell>
          <cell r="V119">
            <v>6129</v>
          </cell>
        </row>
        <row r="120">
          <cell r="Q120">
            <v>0</v>
          </cell>
        </row>
        <row r="121">
          <cell r="A121">
            <v>13</v>
          </cell>
          <cell r="B121" t="str">
            <v>Material</v>
          </cell>
          <cell r="C121" t="str">
            <v>Schaltschrank</v>
          </cell>
          <cell r="D121">
            <v>0</v>
          </cell>
          <cell r="E121" t="str">
            <v>Stück</v>
          </cell>
          <cell r="F121">
            <v>6500</v>
          </cell>
          <cell r="G121">
            <v>0</v>
          </cell>
          <cell r="H121">
            <v>0</v>
          </cell>
          <cell r="J121">
            <v>0</v>
          </cell>
          <cell r="K121">
            <v>0</v>
          </cell>
          <cell r="L121">
            <v>0</v>
          </cell>
          <cell r="M121">
            <v>0</v>
          </cell>
          <cell r="N121">
            <v>0</v>
          </cell>
          <cell r="O121">
            <v>0</v>
          </cell>
          <cell r="P121">
            <v>0</v>
          </cell>
          <cell r="Q121">
            <v>0</v>
          </cell>
          <cell r="R121">
            <v>0</v>
          </cell>
          <cell r="T121">
            <v>0</v>
          </cell>
          <cell r="U121" t="e">
            <v>#DIV/0!</v>
          </cell>
          <cell r="V121">
            <v>6131</v>
          </cell>
        </row>
        <row r="122">
          <cell r="A122">
            <v>13</v>
          </cell>
          <cell r="B122" t="str">
            <v>Material</v>
          </cell>
          <cell r="C122" t="str">
            <v>Schaltschrank</v>
          </cell>
          <cell r="D122">
            <v>0</v>
          </cell>
          <cell r="E122" t="str">
            <v>Stück</v>
          </cell>
          <cell r="F122">
            <v>0</v>
          </cell>
          <cell r="G122">
            <v>0</v>
          </cell>
          <cell r="H122">
            <v>0</v>
          </cell>
          <cell r="J122">
            <v>0</v>
          </cell>
          <cell r="K122">
            <v>0</v>
          </cell>
          <cell r="L122">
            <v>0</v>
          </cell>
          <cell r="M122">
            <v>0</v>
          </cell>
          <cell r="N122">
            <v>0</v>
          </cell>
          <cell r="O122">
            <v>0</v>
          </cell>
          <cell r="P122">
            <v>0</v>
          </cell>
          <cell r="Q122">
            <v>0</v>
          </cell>
          <cell r="R122">
            <v>0</v>
          </cell>
          <cell r="T122">
            <v>0</v>
          </cell>
          <cell r="U122" t="e">
            <v>#DIV/0!</v>
          </cell>
          <cell r="V122">
            <v>6131</v>
          </cell>
        </row>
        <row r="123">
          <cell r="A123">
            <v>13</v>
          </cell>
          <cell r="B123" t="str">
            <v>Material</v>
          </cell>
          <cell r="C123" t="str">
            <v>Schaltschrankabnahme</v>
          </cell>
          <cell r="D123">
            <v>0</v>
          </cell>
          <cell r="E123" t="str">
            <v>Stück</v>
          </cell>
          <cell r="F123">
            <v>900</v>
          </cell>
          <cell r="G123">
            <v>0</v>
          </cell>
          <cell r="H123">
            <v>0</v>
          </cell>
          <cell r="J123">
            <v>0</v>
          </cell>
          <cell r="K123">
            <v>0</v>
          </cell>
          <cell r="L123">
            <v>0</v>
          </cell>
          <cell r="M123">
            <v>0</v>
          </cell>
          <cell r="N123">
            <v>0</v>
          </cell>
          <cell r="O123">
            <v>0</v>
          </cell>
          <cell r="P123">
            <v>0</v>
          </cell>
          <cell r="Q123">
            <v>0</v>
          </cell>
          <cell r="R123">
            <v>0</v>
          </cell>
          <cell r="T123">
            <v>0</v>
          </cell>
          <cell r="U123" t="e">
            <v>#DIV/0!</v>
          </cell>
          <cell r="V123">
            <v>6131</v>
          </cell>
        </row>
        <row r="124">
          <cell r="A124">
            <v>13</v>
          </cell>
          <cell r="B124" t="str">
            <v>Material</v>
          </cell>
          <cell r="C124" t="str">
            <v>Lampe ATEX 60°C, 2x36W - Standard</v>
          </cell>
          <cell r="D124">
            <v>0</v>
          </cell>
          <cell r="E124" t="str">
            <v>Stück</v>
          </cell>
          <cell r="F124">
            <v>140</v>
          </cell>
          <cell r="G124">
            <v>0</v>
          </cell>
          <cell r="H124">
            <v>0</v>
          </cell>
          <cell r="J124">
            <v>0</v>
          </cell>
          <cell r="K124">
            <v>0</v>
          </cell>
          <cell r="L124">
            <v>0</v>
          </cell>
          <cell r="M124">
            <v>0</v>
          </cell>
          <cell r="N124">
            <v>0</v>
          </cell>
          <cell r="O124">
            <v>0</v>
          </cell>
          <cell r="P124">
            <v>0</v>
          </cell>
          <cell r="Q124">
            <v>0</v>
          </cell>
          <cell r="R124">
            <v>0</v>
          </cell>
          <cell r="T124">
            <v>0</v>
          </cell>
          <cell r="U124" t="e">
            <v>#DIV/0!</v>
          </cell>
          <cell r="V124">
            <v>6131</v>
          </cell>
        </row>
        <row r="125">
          <cell r="A125">
            <v>13</v>
          </cell>
          <cell r="B125" t="str">
            <v>Material</v>
          </cell>
          <cell r="C125" t="str">
            <v>Lampe ATEX 60°C, 2x18W (Emergency) - Standard</v>
          </cell>
          <cell r="D125">
            <v>0</v>
          </cell>
          <cell r="E125" t="str">
            <v>Stück</v>
          </cell>
          <cell r="F125">
            <v>130</v>
          </cell>
          <cell r="G125">
            <v>0</v>
          </cell>
          <cell r="H125">
            <v>0</v>
          </cell>
          <cell r="J125">
            <v>0</v>
          </cell>
          <cell r="K125">
            <v>0</v>
          </cell>
          <cell r="L125">
            <v>0</v>
          </cell>
          <cell r="M125">
            <v>0</v>
          </cell>
          <cell r="N125">
            <v>0</v>
          </cell>
          <cell r="O125">
            <v>0</v>
          </cell>
          <cell r="P125">
            <v>0</v>
          </cell>
          <cell r="Q125">
            <v>0</v>
          </cell>
          <cell r="R125">
            <v>0</v>
          </cell>
          <cell r="T125">
            <v>0</v>
          </cell>
          <cell r="U125" t="e">
            <v>#DIV/0!</v>
          </cell>
          <cell r="V125">
            <v>6131</v>
          </cell>
        </row>
        <row r="126">
          <cell r="A126">
            <v>13</v>
          </cell>
          <cell r="B126" t="str">
            <v>Material</v>
          </cell>
          <cell r="C126" t="str">
            <v>Lampe ATEX 60°C, 2x18W (EXIT) - Standard</v>
          </cell>
          <cell r="D126">
            <v>0</v>
          </cell>
          <cell r="E126" t="str">
            <v>Stück</v>
          </cell>
          <cell r="F126">
            <v>150</v>
          </cell>
          <cell r="G126">
            <v>0</v>
          </cell>
          <cell r="H126">
            <v>0</v>
          </cell>
          <cell r="J126">
            <v>0</v>
          </cell>
          <cell r="K126">
            <v>0</v>
          </cell>
          <cell r="L126">
            <v>0</v>
          </cell>
          <cell r="M126">
            <v>0</v>
          </cell>
          <cell r="N126">
            <v>0</v>
          </cell>
          <cell r="O126">
            <v>0</v>
          </cell>
          <cell r="P126">
            <v>0</v>
          </cell>
          <cell r="Q126">
            <v>0</v>
          </cell>
          <cell r="R126">
            <v>0</v>
          </cell>
          <cell r="T126">
            <v>0</v>
          </cell>
          <cell r="U126" t="e">
            <v>#DIV/0!</v>
          </cell>
          <cell r="V126">
            <v>6131</v>
          </cell>
        </row>
        <row r="127">
          <cell r="A127">
            <v>13</v>
          </cell>
          <cell r="B127" t="str">
            <v>Material</v>
          </cell>
          <cell r="C127" t="str">
            <v>Kabel Beleuchtung 5x2,5 qmm</v>
          </cell>
          <cell r="D127">
            <v>0</v>
          </cell>
          <cell r="E127" t="str">
            <v>lfd.m.</v>
          </cell>
          <cell r="F127" t="str">
            <v>2,5</v>
          </cell>
          <cell r="G127">
            <v>0</v>
          </cell>
          <cell r="H127">
            <v>0</v>
          </cell>
          <cell r="J127">
            <v>0</v>
          </cell>
          <cell r="K127">
            <v>0</v>
          </cell>
          <cell r="L127">
            <v>0</v>
          </cell>
          <cell r="M127">
            <v>0</v>
          </cell>
          <cell r="N127">
            <v>0</v>
          </cell>
          <cell r="O127">
            <v>0</v>
          </cell>
          <cell r="P127">
            <v>0</v>
          </cell>
          <cell r="Q127">
            <v>0</v>
          </cell>
          <cell r="R127">
            <v>0</v>
          </cell>
          <cell r="T127">
            <v>0</v>
          </cell>
          <cell r="U127" t="e">
            <v>#DIV/0!</v>
          </cell>
          <cell r="V127">
            <v>6131</v>
          </cell>
        </row>
        <row r="128">
          <cell r="A128">
            <v>13</v>
          </cell>
          <cell r="B128" t="str">
            <v>Material</v>
          </cell>
          <cell r="C128" t="str">
            <v>Lastkabel Ventilator 4x4,0 qmm</v>
          </cell>
          <cell r="D128">
            <v>0</v>
          </cell>
          <cell r="E128" t="str">
            <v>lfd.m.</v>
          </cell>
          <cell r="F128" t="str">
            <v>4,0</v>
          </cell>
          <cell r="G128">
            <v>0</v>
          </cell>
          <cell r="H128">
            <v>0</v>
          </cell>
          <cell r="J128">
            <v>0</v>
          </cell>
          <cell r="K128">
            <v>0</v>
          </cell>
          <cell r="L128">
            <v>0</v>
          </cell>
          <cell r="M128">
            <v>0</v>
          </cell>
          <cell r="N128">
            <v>0</v>
          </cell>
          <cell r="O128">
            <v>0</v>
          </cell>
          <cell r="P128">
            <v>0</v>
          </cell>
          <cell r="Q128">
            <v>0</v>
          </cell>
          <cell r="R128">
            <v>0</v>
          </cell>
          <cell r="T128">
            <v>0</v>
          </cell>
          <cell r="U128" t="e">
            <v>#DIV/0!</v>
          </cell>
          <cell r="V128">
            <v>6131</v>
          </cell>
        </row>
        <row r="129">
          <cell r="A129">
            <v>13</v>
          </cell>
          <cell r="B129" t="str">
            <v>Material</v>
          </cell>
          <cell r="C129" t="str">
            <v>Kabel Messinstrumente / Belimo</v>
          </cell>
          <cell r="D129">
            <v>0</v>
          </cell>
          <cell r="E129" t="str">
            <v>lfd.m.</v>
          </cell>
          <cell r="F129" t="str">
            <v>2,0</v>
          </cell>
          <cell r="G129">
            <v>0</v>
          </cell>
          <cell r="H129">
            <v>0</v>
          </cell>
          <cell r="J129">
            <v>0</v>
          </cell>
          <cell r="K129">
            <v>0</v>
          </cell>
          <cell r="L129">
            <v>0</v>
          </cell>
          <cell r="M129">
            <v>0</v>
          </cell>
          <cell r="N129">
            <v>0</v>
          </cell>
          <cell r="O129">
            <v>0</v>
          </cell>
          <cell r="P129">
            <v>0</v>
          </cell>
          <cell r="Q129">
            <v>0</v>
          </cell>
          <cell r="R129">
            <v>0</v>
          </cell>
          <cell r="T129">
            <v>0</v>
          </cell>
          <cell r="U129" t="e">
            <v>#DIV/0!</v>
          </cell>
          <cell r="V129">
            <v>6131</v>
          </cell>
        </row>
        <row r="130">
          <cell r="A130">
            <v>13</v>
          </cell>
          <cell r="B130" t="str">
            <v>Material</v>
          </cell>
          <cell r="C130" t="str">
            <v>Steckverbindungen</v>
          </cell>
          <cell r="D130">
            <v>0</v>
          </cell>
          <cell r="E130" t="str">
            <v>Stück</v>
          </cell>
          <cell r="F130">
            <v>15</v>
          </cell>
          <cell r="G130">
            <v>0</v>
          </cell>
          <cell r="H130">
            <v>0</v>
          </cell>
          <cell r="J130">
            <v>0</v>
          </cell>
          <cell r="K130">
            <v>0</v>
          </cell>
          <cell r="L130">
            <v>0</v>
          </cell>
          <cell r="M130">
            <v>0</v>
          </cell>
          <cell r="N130">
            <v>0</v>
          </cell>
          <cell r="O130">
            <v>0</v>
          </cell>
          <cell r="P130">
            <v>0</v>
          </cell>
          <cell r="Q130">
            <v>0</v>
          </cell>
          <cell r="R130">
            <v>0</v>
          </cell>
          <cell r="T130">
            <v>0</v>
          </cell>
          <cell r="U130" t="e">
            <v>#DIV/0!</v>
          </cell>
          <cell r="V130">
            <v>6131</v>
          </cell>
        </row>
        <row r="131">
          <cell r="A131">
            <v>13</v>
          </cell>
          <cell r="B131" t="str">
            <v>Material</v>
          </cell>
          <cell r="C131" t="str">
            <v>Taster</v>
          </cell>
          <cell r="D131">
            <v>0</v>
          </cell>
          <cell r="E131" t="str">
            <v>Stück</v>
          </cell>
          <cell r="F131">
            <v>15</v>
          </cell>
          <cell r="G131">
            <v>0</v>
          </cell>
          <cell r="H131">
            <v>0</v>
          </cell>
          <cell r="J131">
            <v>0</v>
          </cell>
          <cell r="K131">
            <v>0</v>
          </cell>
          <cell r="L131">
            <v>0</v>
          </cell>
          <cell r="M131">
            <v>0</v>
          </cell>
          <cell r="N131">
            <v>0</v>
          </cell>
          <cell r="O131">
            <v>0</v>
          </cell>
          <cell r="P131">
            <v>0</v>
          </cell>
          <cell r="Q131">
            <v>0</v>
          </cell>
          <cell r="R131">
            <v>0</v>
          </cell>
          <cell r="T131">
            <v>0</v>
          </cell>
          <cell r="U131" t="e">
            <v>#DIV/0!</v>
          </cell>
          <cell r="V131">
            <v>6131</v>
          </cell>
        </row>
        <row r="132">
          <cell r="A132">
            <v>13</v>
          </cell>
          <cell r="B132" t="str">
            <v>Material</v>
          </cell>
          <cell r="C132" t="str">
            <v>Tasterblech</v>
          </cell>
          <cell r="D132">
            <v>0</v>
          </cell>
          <cell r="E132" t="str">
            <v>Stück</v>
          </cell>
          <cell r="F132">
            <v>70</v>
          </cell>
          <cell r="G132">
            <v>0</v>
          </cell>
          <cell r="H132">
            <v>0</v>
          </cell>
          <cell r="J132">
            <v>0</v>
          </cell>
          <cell r="K132">
            <v>0</v>
          </cell>
          <cell r="L132">
            <v>0</v>
          </cell>
          <cell r="M132">
            <v>0</v>
          </cell>
          <cell r="N132">
            <v>0</v>
          </cell>
          <cell r="O132">
            <v>0</v>
          </cell>
          <cell r="P132">
            <v>0</v>
          </cell>
          <cell r="Q132">
            <v>0</v>
          </cell>
          <cell r="R132">
            <v>0</v>
          </cell>
          <cell r="T132">
            <v>0</v>
          </cell>
          <cell r="U132" t="e">
            <v>#DIV/0!</v>
          </cell>
          <cell r="V132">
            <v>6131</v>
          </cell>
        </row>
        <row r="133">
          <cell r="A133">
            <v>13</v>
          </cell>
          <cell r="B133" t="str">
            <v>Material</v>
          </cell>
          <cell r="C133" t="str">
            <v>Gitterrinnen zusätzlich</v>
          </cell>
          <cell r="D133">
            <v>0</v>
          </cell>
          <cell r="E133" t="str">
            <v>lfd.m.</v>
          </cell>
          <cell r="F133">
            <v>20</v>
          </cell>
          <cell r="G133">
            <v>0</v>
          </cell>
          <cell r="H133">
            <v>0</v>
          </cell>
          <cell r="J133">
            <v>0</v>
          </cell>
          <cell r="K133">
            <v>0</v>
          </cell>
          <cell r="L133">
            <v>0</v>
          </cell>
          <cell r="M133">
            <v>0</v>
          </cell>
          <cell r="N133">
            <v>0</v>
          </cell>
          <cell r="O133">
            <v>0</v>
          </cell>
          <cell r="P133">
            <v>0</v>
          </cell>
          <cell r="Q133">
            <v>0</v>
          </cell>
          <cell r="R133">
            <v>0</v>
          </cell>
          <cell r="T133">
            <v>0</v>
          </cell>
          <cell r="U133" t="e">
            <v>#DIV/0!</v>
          </cell>
          <cell r="V133">
            <v>6131</v>
          </cell>
        </row>
        <row r="134">
          <cell r="A134">
            <v>13</v>
          </cell>
          <cell r="B134" t="str">
            <v>Material</v>
          </cell>
          <cell r="C134" t="str">
            <v>Blechkanäle inkl. Gitterinne</v>
          </cell>
          <cell r="D134">
            <v>0</v>
          </cell>
          <cell r="E134" t="str">
            <v>Stück</v>
          </cell>
          <cell r="F134">
            <v>0</v>
          </cell>
          <cell r="J134">
            <v>0</v>
          </cell>
          <cell r="K134">
            <v>0</v>
          </cell>
          <cell r="L134">
            <v>0</v>
          </cell>
          <cell r="M134">
            <v>0</v>
          </cell>
          <cell r="N134">
            <v>0</v>
          </cell>
          <cell r="O134">
            <v>0</v>
          </cell>
          <cell r="P134">
            <v>0</v>
          </cell>
          <cell r="Q134">
            <v>0</v>
          </cell>
          <cell r="T134">
            <v>0</v>
          </cell>
          <cell r="U134" t="e">
            <v>#DIV/0!</v>
          </cell>
          <cell r="V134">
            <v>6131</v>
          </cell>
        </row>
        <row r="135">
          <cell r="A135">
            <v>4</v>
          </cell>
          <cell r="B135" t="str">
            <v>Material</v>
          </cell>
          <cell r="C135" t="str">
            <v>Anteil Material TS</v>
          </cell>
          <cell r="D135">
            <v>0</v>
          </cell>
          <cell r="E135" t="str">
            <v>Stück</v>
          </cell>
          <cell r="F135">
            <v>0</v>
          </cell>
          <cell r="G135">
            <v>0</v>
          </cell>
          <cell r="H135">
            <v>0</v>
          </cell>
          <cell r="J135">
            <v>0</v>
          </cell>
          <cell r="K135">
            <v>0</v>
          </cell>
          <cell r="L135">
            <v>0</v>
          </cell>
          <cell r="M135">
            <v>0</v>
          </cell>
          <cell r="N135">
            <v>0</v>
          </cell>
          <cell r="O135">
            <v>0</v>
          </cell>
          <cell r="P135">
            <v>0</v>
          </cell>
          <cell r="Q135">
            <v>0</v>
          </cell>
          <cell r="R135">
            <v>0</v>
          </cell>
          <cell r="T135">
            <v>0</v>
          </cell>
          <cell r="U135" t="e">
            <v>#DIV/0!</v>
          </cell>
          <cell r="V135">
            <v>6122</v>
          </cell>
        </row>
        <row r="136">
          <cell r="A136">
            <v>13</v>
          </cell>
          <cell r="B136" t="str">
            <v>Material</v>
          </cell>
          <cell r="C136" t="str">
            <v>Anteil Material Elektro</v>
          </cell>
          <cell r="D136">
            <v>0</v>
          </cell>
          <cell r="E136" t="str">
            <v>Stück</v>
          </cell>
          <cell r="F136">
            <v>0</v>
          </cell>
          <cell r="G136">
            <v>0</v>
          </cell>
          <cell r="H136">
            <v>0</v>
          </cell>
          <cell r="J136">
            <v>0</v>
          </cell>
          <cell r="K136">
            <v>0</v>
          </cell>
          <cell r="L136">
            <v>0</v>
          </cell>
          <cell r="M136">
            <v>0</v>
          </cell>
          <cell r="N136">
            <v>0</v>
          </cell>
          <cell r="O136">
            <v>0</v>
          </cell>
          <cell r="P136">
            <v>0</v>
          </cell>
          <cell r="Q136">
            <v>0</v>
          </cell>
          <cell r="R136">
            <v>0</v>
          </cell>
          <cell r="T136">
            <v>0</v>
          </cell>
          <cell r="U136" t="e">
            <v>#DIV/0!</v>
          </cell>
          <cell r="V136">
            <v>6131</v>
          </cell>
        </row>
        <row r="137">
          <cell r="A137">
            <v>4</v>
          </cell>
          <cell r="B137" t="str">
            <v>Lohnkosten</v>
          </cell>
          <cell r="C137" t="str">
            <v>Anteil Lohn TS</v>
          </cell>
          <cell r="D137">
            <v>0</v>
          </cell>
          <cell r="E137" t="str">
            <v>Stück</v>
          </cell>
          <cell r="F137">
            <v>0</v>
          </cell>
          <cell r="G137">
            <v>0</v>
          </cell>
          <cell r="H137">
            <v>0</v>
          </cell>
          <cell r="J137">
            <v>0</v>
          </cell>
          <cell r="K137">
            <v>0</v>
          </cell>
          <cell r="L137">
            <v>0</v>
          </cell>
          <cell r="M137">
            <v>0</v>
          </cell>
          <cell r="N137">
            <v>0</v>
          </cell>
          <cell r="O137">
            <v>0</v>
          </cell>
          <cell r="P137">
            <v>0</v>
          </cell>
          <cell r="Q137">
            <v>0</v>
          </cell>
          <cell r="R137">
            <v>0</v>
          </cell>
          <cell r="T137">
            <v>0</v>
          </cell>
          <cell r="U137" t="e">
            <v>#DIV/0!</v>
          </cell>
          <cell r="V137">
            <v>9111</v>
          </cell>
        </row>
        <row r="138">
          <cell r="A138">
            <v>13</v>
          </cell>
          <cell r="B138" t="str">
            <v>Lohnkosten</v>
          </cell>
          <cell r="C138" t="str">
            <v>Vormontage Blechkanäle</v>
          </cell>
          <cell r="D138">
            <v>0</v>
          </cell>
          <cell r="E138" t="str">
            <v>Std</v>
          </cell>
          <cell r="F138">
            <v>42</v>
          </cell>
          <cell r="G138">
            <v>0</v>
          </cell>
          <cell r="H138">
            <v>0</v>
          </cell>
          <cell r="J138">
            <v>0</v>
          </cell>
          <cell r="K138">
            <v>0</v>
          </cell>
          <cell r="L138">
            <v>0</v>
          </cell>
          <cell r="M138">
            <v>0</v>
          </cell>
          <cell r="N138">
            <v>0</v>
          </cell>
          <cell r="O138">
            <v>0</v>
          </cell>
          <cell r="P138">
            <v>0</v>
          </cell>
          <cell r="Q138">
            <v>0</v>
          </cell>
          <cell r="R138">
            <v>0</v>
          </cell>
          <cell r="T138">
            <v>0</v>
          </cell>
          <cell r="U138" t="e">
            <v>#DIV/0!</v>
          </cell>
          <cell r="V138">
            <v>9135</v>
          </cell>
        </row>
        <row r="139">
          <cell r="A139">
            <v>13</v>
          </cell>
          <cell r="B139" t="str">
            <v>Lohnkosten</v>
          </cell>
          <cell r="C139" t="str">
            <v>Sonstige Elektromontage</v>
          </cell>
          <cell r="D139">
            <v>0</v>
          </cell>
          <cell r="E139" t="str">
            <v>Std</v>
          </cell>
          <cell r="F139">
            <v>42</v>
          </cell>
          <cell r="G139">
            <v>0</v>
          </cell>
          <cell r="H139">
            <v>0</v>
          </cell>
          <cell r="J139">
            <v>0</v>
          </cell>
          <cell r="K139">
            <v>0</v>
          </cell>
          <cell r="L139">
            <v>0</v>
          </cell>
          <cell r="M139">
            <v>0</v>
          </cell>
          <cell r="N139">
            <v>0</v>
          </cell>
          <cell r="O139">
            <v>0</v>
          </cell>
          <cell r="P139">
            <v>0</v>
          </cell>
          <cell r="Q139">
            <v>0</v>
          </cell>
          <cell r="R139">
            <v>0</v>
          </cell>
          <cell r="T139">
            <v>0</v>
          </cell>
          <cell r="U139" t="e">
            <v>#DIV/0!</v>
          </cell>
          <cell r="V139">
            <v>9135</v>
          </cell>
        </row>
        <row r="140">
          <cell r="A140">
            <v>13</v>
          </cell>
          <cell r="B140" t="str">
            <v>Lohnkosten</v>
          </cell>
          <cell r="C140" t="str">
            <v>Vormontage Schaltschrank</v>
          </cell>
          <cell r="D140">
            <v>0</v>
          </cell>
          <cell r="E140" t="str">
            <v>Std</v>
          </cell>
          <cell r="F140">
            <v>42</v>
          </cell>
          <cell r="G140">
            <v>0</v>
          </cell>
          <cell r="H140">
            <v>0</v>
          </cell>
          <cell r="J140">
            <v>0</v>
          </cell>
          <cell r="K140">
            <v>0</v>
          </cell>
          <cell r="L140">
            <v>0</v>
          </cell>
          <cell r="M140">
            <v>0</v>
          </cell>
          <cell r="N140">
            <v>0</v>
          </cell>
          <cell r="O140">
            <v>0</v>
          </cell>
          <cell r="P140">
            <v>0</v>
          </cell>
          <cell r="Q140">
            <v>0</v>
          </cell>
          <cell r="R140">
            <v>0</v>
          </cell>
          <cell r="T140">
            <v>0</v>
          </cell>
          <cell r="U140" t="e">
            <v>#DIV/0!</v>
          </cell>
          <cell r="V140">
            <v>9135</v>
          </cell>
        </row>
        <row r="141">
          <cell r="A141">
            <v>13</v>
          </cell>
          <cell r="B141" t="str">
            <v>Lohnkosten</v>
          </cell>
          <cell r="C141" t="str">
            <v>Elektroteile richten</v>
          </cell>
          <cell r="D141">
            <v>0</v>
          </cell>
          <cell r="E141" t="str">
            <v>Std</v>
          </cell>
          <cell r="F141">
            <v>42</v>
          </cell>
          <cell r="G141">
            <v>0</v>
          </cell>
          <cell r="H141">
            <v>0</v>
          </cell>
          <cell r="J141">
            <v>0</v>
          </cell>
          <cell r="K141">
            <v>0</v>
          </cell>
          <cell r="L141">
            <v>0</v>
          </cell>
          <cell r="M141">
            <v>0</v>
          </cell>
          <cell r="N141">
            <v>0</v>
          </cell>
          <cell r="O141">
            <v>0</v>
          </cell>
          <cell r="P141">
            <v>0</v>
          </cell>
          <cell r="Q141">
            <v>0</v>
          </cell>
          <cell r="R141">
            <v>0</v>
          </cell>
          <cell r="T141">
            <v>0</v>
          </cell>
          <cell r="U141" t="e">
            <v>#DIV/0!</v>
          </cell>
          <cell r="V141">
            <v>9135</v>
          </cell>
        </row>
        <row r="142">
          <cell r="A142">
            <v>13</v>
          </cell>
          <cell r="B142" t="str">
            <v>Material</v>
          </cell>
          <cell r="C142" t="str">
            <v>PT100 3 Draht, Alre</v>
          </cell>
          <cell r="D142">
            <v>0</v>
          </cell>
          <cell r="E142" t="str">
            <v>Stück</v>
          </cell>
          <cell r="F142">
            <v>110</v>
          </cell>
          <cell r="G142">
            <v>0</v>
          </cell>
          <cell r="H142">
            <v>0</v>
          </cell>
          <cell r="J142">
            <v>0</v>
          </cell>
          <cell r="K142">
            <v>0</v>
          </cell>
          <cell r="L142">
            <v>0</v>
          </cell>
          <cell r="M142">
            <v>0</v>
          </cell>
          <cell r="N142">
            <v>0</v>
          </cell>
          <cell r="O142">
            <v>0</v>
          </cell>
          <cell r="P142">
            <v>0</v>
          </cell>
          <cell r="Q142">
            <v>0</v>
          </cell>
          <cell r="R142">
            <v>0</v>
          </cell>
          <cell r="T142">
            <v>0</v>
          </cell>
          <cell r="U142" t="e">
            <v>#DIV/0!</v>
          </cell>
          <cell r="V142">
            <v>6131</v>
          </cell>
        </row>
        <row r="143">
          <cell r="A143">
            <v>13</v>
          </cell>
          <cell r="B143" t="str">
            <v>Material</v>
          </cell>
          <cell r="C143" t="str">
            <v>Druckschalter PS Kromschröder (KGE)</v>
          </cell>
          <cell r="D143">
            <v>0</v>
          </cell>
          <cell r="E143" t="str">
            <v>Stück</v>
          </cell>
          <cell r="F143">
            <v>160</v>
          </cell>
          <cell r="G143">
            <v>0</v>
          </cell>
          <cell r="H143">
            <v>0</v>
          </cell>
          <cell r="J143">
            <v>0</v>
          </cell>
          <cell r="K143">
            <v>0</v>
          </cell>
          <cell r="L143">
            <v>0</v>
          </cell>
          <cell r="M143">
            <v>0</v>
          </cell>
          <cell r="N143">
            <v>0</v>
          </cell>
          <cell r="O143">
            <v>0</v>
          </cell>
          <cell r="P143">
            <v>0</v>
          </cell>
          <cell r="Q143">
            <v>0</v>
          </cell>
          <cell r="R143">
            <v>0</v>
          </cell>
          <cell r="T143">
            <v>0</v>
          </cell>
          <cell r="U143" t="e">
            <v>#DIV/0!</v>
          </cell>
          <cell r="V143">
            <v>6131</v>
          </cell>
        </row>
        <row r="144">
          <cell r="A144">
            <v>13</v>
          </cell>
          <cell r="B144" t="str">
            <v>Material</v>
          </cell>
          <cell r="C144" t="str">
            <v>flow sensor Turck</v>
          </cell>
          <cell r="D144">
            <v>0</v>
          </cell>
          <cell r="E144" t="str">
            <v>Stück</v>
          </cell>
          <cell r="F144">
            <v>260</v>
          </cell>
          <cell r="G144">
            <v>0</v>
          </cell>
          <cell r="H144">
            <v>0</v>
          </cell>
          <cell r="J144">
            <v>0</v>
          </cell>
          <cell r="K144">
            <v>0</v>
          </cell>
          <cell r="L144">
            <v>0</v>
          </cell>
          <cell r="M144">
            <v>0</v>
          </cell>
          <cell r="N144">
            <v>0</v>
          </cell>
          <cell r="O144">
            <v>0</v>
          </cell>
          <cell r="P144">
            <v>0</v>
          </cell>
          <cell r="Q144">
            <v>0</v>
          </cell>
          <cell r="R144">
            <v>0</v>
          </cell>
          <cell r="T144">
            <v>0</v>
          </cell>
          <cell r="U144" t="e">
            <v>#DIV/0!</v>
          </cell>
          <cell r="V144">
            <v>6131</v>
          </cell>
        </row>
        <row r="145">
          <cell r="A145">
            <v>13</v>
          </cell>
          <cell r="B145" t="str">
            <v>Material</v>
          </cell>
          <cell r="C145" t="str">
            <v>Standard Abzweigdose (1Stk. / 2Belimos)</v>
          </cell>
          <cell r="D145">
            <v>0</v>
          </cell>
          <cell r="E145" t="str">
            <v>Stück</v>
          </cell>
          <cell r="F145">
            <v>200</v>
          </cell>
          <cell r="G145">
            <v>0</v>
          </cell>
          <cell r="H145">
            <v>0</v>
          </cell>
          <cell r="J145">
            <v>0</v>
          </cell>
          <cell r="K145">
            <v>0</v>
          </cell>
          <cell r="L145">
            <v>0</v>
          </cell>
          <cell r="M145">
            <v>0</v>
          </cell>
          <cell r="N145">
            <v>0</v>
          </cell>
          <cell r="O145">
            <v>0</v>
          </cell>
          <cell r="P145">
            <v>0</v>
          </cell>
          <cell r="Q145">
            <v>0</v>
          </cell>
          <cell r="R145">
            <v>0</v>
          </cell>
          <cell r="T145">
            <v>0</v>
          </cell>
          <cell r="U145" t="e">
            <v>#DIV/0!</v>
          </cell>
          <cell r="V145">
            <v>6131</v>
          </cell>
        </row>
        <row r="146">
          <cell r="A146">
            <v>13</v>
          </cell>
          <cell r="B146" t="str">
            <v>Material</v>
          </cell>
          <cell r="C146" t="str">
            <v>Stahlpanzerrohr incl. Schellen</v>
          </cell>
          <cell r="D146">
            <v>0</v>
          </cell>
          <cell r="E146" t="str">
            <v>Stück</v>
          </cell>
          <cell r="F146">
            <v>20</v>
          </cell>
          <cell r="G146">
            <v>0</v>
          </cell>
          <cell r="H146">
            <v>0</v>
          </cell>
          <cell r="J146">
            <v>0</v>
          </cell>
          <cell r="K146">
            <v>0</v>
          </cell>
          <cell r="L146">
            <v>0</v>
          </cell>
          <cell r="M146">
            <v>0</v>
          </cell>
          <cell r="N146">
            <v>0</v>
          </cell>
          <cell r="O146">
            <v>0</v>
          </cell>
          <cell r="P146">
            <v>0</v>
          </cell>
          <cell r="Q146">
            <v>0</v>
          </cell>
          <cell r="R146">
            <v>0</v>
          </cell>
          <cell r="T146">
            <v>0</v>
          </cell>
          <cell r="U146" t="e">
            <v>#DIV/0!</v>
          </cell>
          <cell r="V146">
            <v>6131</v>
          </cell>
        </row>
        <row r="147">
          <cell r="A147">
            <v>13</v>
          </cell>
          <cell r="B147" t="str">
            <v>Material</v>
          </cell>
          <cell r="C147" t="str">
            <v>Notausschalter</v>
          </cell>
          <cell r="D147">
            <v>0</v>
          </cell>
          <cell r="E147" t="str">
            <v>Stück</v>
          </cell>
          <cell r="F147">
            <v>250</v>
          </cell>
          <cell r="G147">
            <v>0</v>
          </cell>
          <cell r="H147">
            <v>0</v>
          </cell>
          <cell r="J147">
            <v>0</v>
          </cell>
          <cell r="K147">
            <v>0</v>
          </cell>
          <cell r="L147">
            <v>0</v>
          </cell>
          <cell r="M147">
            <v>0</v>
          </cell>
          <cell r="N147">
            <v>0</v>
          </cell>
          <cell r="O147">
            <v>0</v>
          </cell>
          <cell r="P147">
            <v>0</v>
          </cell>
          <cell r="Q147">
            <v>0</v>
          </cell>
          <cell r="R147">
            <v>0</v>
          </cell>
          <cell r="T147">
            <v>0</v>
          </cell>
          <cell r="U147" t="e">
            <v>#DIV/0!</v>
          </cell>
          <cell r="V147">
            <v>6131</v>
          </cell>
        </row>
        <row r="148">
          <cell r="A148">
            <v>13</v>
          </cell>
          <cell r="B148" t="str">
            <v>Material</v>
          </cell>
          <cell r="C148" t="str">
            <v>Vacon Frequenzumrichter 22,0/18,5 kW, IP54</v>
          </cell>
          <cell r="D148">
            <v>0</v>
          </cell>
          <cell r="E148" t="str">
            <v>Stück</v>
          </cell>
          <cell r="F148">
            <v>4600</v>
          </cell>
          <cell r="G148">
            <v>0</v>
          </cell>
          <cell r="H148">
            <v>0</v>
          </cell>
          <cell r="J148">
            <v>0</v>
          </cell>
          <cell r="K148">
            <v>0</v>
          </cell>
          <cell r="L148">
            <v>0</v>
          </cell>
          <cell r="M148">
            <v>0</v>
          </cell>
          <cell r="N148">
            <v>0</v>
          </cell>
          <cell r="O148">
            <v>0</v>
          </cell>
          <cell r="P148">
            <v>0</v>
          </cell>
          <cell r="Q148">
            <v>0</v>
          </cell>
          <cell r="R148">
            <v>0</v>
          </cell>
          <cell r="T148">
            <v>0</v>
          </cell>
          <cell r="U148" t="e">
            <v>#DIV/0!</v>
          </cell>
          <cell r="V148">
            <v>6131</v>
          </cell>
        </row>
        <row r="149">
          <cell r="A149">
            <v>13</v>
          </cell>
          <cell r="B149" t="str">
            <v>Material</v>
          </cell>
          <cell r="C149" t="str">
            <v>sonstiges</v>
          </cell>
          <cell r="D149">
            <v>0</v>
          </cell>
          <cell r="E149" t="str">
            <v>pauschal</v>
          </cell>
          <cell r="G149">
            <v>0</v>
          </cell>
          <cell r="H149">
            <v>0</v>
          </cell>
          <cell r="J149">
            <v>0</v>
          </cell>
          <cell r="K149">
            <v>0</v>
          </cell>
          <cell r="L149">
            <v>0</v>
          </cell>
          <cell r="M149">
            <v>0</v>
          </cell>
          <cell r="N149">
            <v>0</v>
          </cell>
          <cell r="O149">
            <v>0</v>
          </cell>
          <cell r="P149">
            <v>0</v>
          </cell>
          <cell r="Q149">
            <v>0</v>
          </cell>
          <cell r="R149">
            <v>0</v>
          </cell>
          <cell r="T149">
            <v>0</v>
          </cell>
          <cell r="U149" t="e">
            <v>#DIV/0!</v>
          </cell>
          <cell r="V149">
            <v>6131</v>
          </cell>
        </row>
        <row r="150">
          <cell r="Q150">
            <v>0</v>
          </cell>
        </row>
        <row r="151">
          <cell r="A151">
            <v>5</v>
          </cell>
          <cell r="B151" t="str">
            <v>Material</v>
          </cell>
          <cell r="C151" t="str">
            <v>Verpackung Panels</v>
          </cell>
          <cell r="D151">
            <v>25</v>
          </cell>
          <cell r="E151" t="str">
            <v>m²</v>
          </cell>
          <cell r="F151">
            <v>47</v>
          </cell>
          <cell r="G151">
            <v>1175</v>
          </cell>
          <cell r="H151">
            <v>1316.0000000000002</v>
          </cell>
          <cell r="J151">
            <v>0</v>
          </cell>
          <cell r="K151">
            <v>1316.0000000000002</v>
          </cell>
          <cell r="L151">
            <v>92.120000000000019</v>
          </cell>
          <cell r="M151">
            <v>0</v>
          </cell>
          <cell r="N151">
            <v>1408.1200000000003</v>
          </cell>
          <cell r="O151">
            <v>105.28000000000002</v>
          </cell>
          <cell r="P151">
            <v>1513.4000000000003</v>
          </cell>
          <cell r="Q151">
            <v>0</v>
          </cell>
          <cell r="R151">
            <v>1513.4000000000003</v>
          </cell>
          <cell r="S151">
            <v>0.13229077299217984</v>
          </cell>
          <cell r="T151">
            <v>338.40000000000032</v>
          </cell>
          <cell r="U151">
            <v>0.22360248447204986</v>
          </cell>
          <cell r="V151">
            <v>6040</v>
          </cell>
        </row>
        <row r="152">
          <cell r="A152">
            <v>10</v>
          </cell>
          <cell r="B152" t="str">
            <v>Material</v>
          </cell>
          <cell r="C152" t="str">
            <v>Verpackung Lüftung</v>
          </cell>
          <cell r="D152">
            <v>0.54</v>
          </cell>
          <cell r="E152" t="str">
            <v>m²</v>
          </cell>
          <cell r="F152">
            <v>47</v>
          </cell>
          <cell r="G152">
            <v>25.380000000000003</v>
          </cell>
          <cell r="H152">
            <v>28.425600000000006</v>
          </cell>
          <cell r="J152">
            <v>0</v>
          </cell>
          <cell r="K152">
            <v>28.425600000000006</v>
          </cell>
          <cell r="L152">
            <v>1.9897920000000007</v>
          </cell>
          <cell r="M152">
            <v>0</v>
          </cell>
          <cell r="N152">
            <v>30.415392000000008</v>
          </cell>
          <cell r="O152">
            <v>2.2740480000000005</v>
          </cell>
          <cell r="P152">
            <v>32.689440000000005</v>
          </cell>
          <cell r="Q152">
            <v>0</v>
          </cell>
          <cell r="R152">
            <v>32.689440000000005</v>
          </cell>
          <cell r="T152">
            <v>7.3094400000000022</v>
          </cell>
          <cell r="U152">
            <v>0.22360248447204972</v>
          </cell>
          <cell r="V152">
            <v>6040</v>
          </cell>
        </row>
        <row r="153">
          <cell r="A153">
            <v>14</v>
          </cell>
          <cell r="B153" t="str">
            <v>Material</v>
          </cell>
          <cell r="C153" t="str">
            <v>Verpackung Elektrik</v>
          </cell>
          <cell r="D153">
            <v>0</v>
          </cell>
          <cell r="E153" t="str">
            <v>m²</v>
          </cell>
          <cell r="F153">
            <v>47</v>
          </cell>
          <cell r="G153">
            <v>0</v>
          </cell>
          <cell r="H153">
            <v>0</v>
          </cell>
          <cell r="J153">
            <v>0</v>
          </cell>
          <cell r="K153">
            <v>0</v>
          </cell>
          <cell r="L153">
            <v>0</v>
          </cell>
          <cell r="M153">
            <v>0</v>
          </cell>
          <cell r="N153">
            <v>0</v>
          </cell>
          <cell r="O153">
            <v>0</v>
          </cell>
          <cell r="P153">
            <v>0</v>
          </cell>
          <cell r="Q153">
            <v>0</v>
          </cell>
          <cell r="R153">
            <v>0</v>
          </cell>
          <cell r="T153">
            <v>0</v>
          </cell>
          <cell r="U153" t="e">
            <v>#DIV/0!</v>
          </cell>
          <cell r="V153">
            <v>6040</v>
          </cell>
        </row>
        <row r="154">
          <cell r="A154">
            <v>14</v>
          </cell>
          <cell r="B154" t="str">
            <v>Material</v>
          </cell>
          <cell r="C154" t="str">
            <v>sonstige Verpackung</v>
          </cell>
          <cell r="D154">
            <v>0</v>
          </cell>
          <cell r="E154" t="str">
            <v>m²</v>
          </cell>
          <cell r="F154">
            <v>47</v>
          </cell>
          <cell r="G154">
            <v>0</v>
          </cell>
          <cell r="H154">
            <v>0</v>
          </cell>
          <cell r="J154">
            <v>0</v>
          </cell>
          <cell r="K154">
            <v>0</v>
          </cell>
          <cell r="L154">
            <v>0</v>
          </cell>
          <cell r="M154">
            <v>0</v>
          </cell>
          <cell r="N154">
            <v>0</v>
          </cell>
          <cell r="O154">
            <v>0</v>
          </cell>
          <cell r="P154">
            <v>0</v>
          </cell>
          <cell r="Q154">
            <v>0</v>
          </cell>
          <cell r="R154">
            <v>0</v>
          </cell>
          <cell r="T154">
            <v>0</v>
          </cell>
          <cell r="U154" t="e">
            <v>#DIV/0!</v>
          </cell>
          <cell r="V154">
            <v>6040</v>
          </cell>
        </row>
        <row r="155">
          <cell r="A155">
            <v>14</v>
          </cell>
          <cell r="B155" t="str">
            <v>Material</v>
          </cell>
          <cell r="C155" t="str">
            <v>Verpackung Elektro-Container</v>
          </cell>
          <cell r="D155">
            <v>0</v>
          </cell>
          <cell r="E155" t="str">
            <v>Std</v>
          </cell>
          <cell r="F155">
            <v>40</v>
          </cell>
          <cell r="G155">
            <v>0</v>
          </cell>
          <cell r="H155">
            <v>0</v>
          </cell>
          <cell r="J155">
            <v>0</v>
          </cell>
          <cell r="K155">
            <v>0</v>
          </cell>
          <cell r="L155">
            <v>0</v>
          </cell>
          <cell r="M155">
            <v>0</v>
          </cell>
          <cell r="N155">
            <v>0</v>
          </cell>
          <cell r="O155">
            <v>0</v>
          </cell>
          <cell r="P155">
            <v>0</v>
          </cell>
          <cell r="Q155">
            <v>0</v>
          </cell>
          <cell r="R155">
            <v>0</v>
          </cell>
          <cell r="T155">
            <v>0</v>
          </cell>
          <cell r="U155" t="e">
            <v>#DIV/0!</v>
          </cell>
          <cell r="V155">
            <v>6040</v>
          </cell>
        </row>
        <row r="156">
          <cell r="A156">
            <v>14</v>
          </cell>
          <cell r="B156" t="str">
            <v>Material</v>
          </cell>
          <cell r="C156" t="str">
            <v>Elektro-Container 20'</v>
          </cell>
          <cell r="D156">
            <v>0</v>
          </cell>
          <cell r="E156" t="str">
            <v>Stück</v>
          </cell>
          <cell r="F156">
            <v>2100</v>
          </cell>
          <cell r="G156">
            <v>0</v>
          </cell>
          <cell r="H156">
            <v>0</v>
          </cell>
          <cell r="J156">
            <v>0</v>
          </cell>
          <cell r="K156">
            <v>0</v>
          </cell>
          <cell r="L156">
            <v>0</v>
          </cell>
          <cell r="M156">
            <v>0</v>
          </cell>
          <cell r="N156">
            <v>0</v>
          </cell>
          <cell r="O156">
            <v>0</v>
          </cell>
          <cell r="P156">
            <v>0</v>
          </cell>
          <cell r="Q156">
            <v>0</v>
          </cell>
          <cell r="R156">
            <v>0</v>
          </cell>
          <cell r="T156">
            <v>0</v>
          </cell>
          <cell r="U156" t="e">
            <v>#DIV/0!</v>
          </cell>
          <cell r="V156">
            <v>6040</v>
          </cell>
        </row>
        <row r="157">
          <cell r="A157">
            <v>14</v>
          </cell>
          <cell r="B157" t="str">
            <v>Material</v>
          </cell>
          <cell r="C157" t="str">
            <v>Containerverpackung Kondensorisolierung</v>
          </cell>
          <cell r="D157">
            <v>0</v>
          </cell>
          <cell r="E157" t="str">
            <v>Stück</v>
          </cell>
          <cell r="F157">
            <v>2950</v>
          </cell>
          <cell r="G157">
            <v>0</v>
          </cell>
          <cell r="H157">
            <v>0</v>
          </cell>
          <cell r="J157">
            <v>0</v>
          </cell>
          <cell r="K157">
            <v>0</v>
          </cell>
          <cell r="L157">
            <v>0</v>
          </cell>
          <cell r="M157">
            <v>0</v>
          </cell>
          <cell r="N157">
            <v>0</v>
          </cell>
          <cell r="O157">
            <v>0</v>
          </cell>
          <cell r="P157">
            <v>0</v>
          </cell>
          <cell r="Q157">
            <v>0</v>
          </cell>
          <cell r="R157">
            <v>0</v>
          </cell>
          <cell r="T157">
            <v>0</v>
          </cell>
          <cell r="U157" t="e">
            <v>#DIV/0!</v>
          </cell>
          <cell r="V157">
            <v>6040</v>
          </cell>
        </row>
        <row r="158">
          <cell r="A158">
            <v>15</v>
          </cell>
          <cell r="B158" t="str">
            <v>Material</v>
          </cell>
          <cell r="C158" t="str">
            <v>Kran für Containerbeladung An-Abfahrt</v>
          </cell>
          <cell r="D158">
            <v>1</v>
          </cell>
          <cell r="E158" t="str">
            <v>Stück</v>
          </cell>
          <cell r="F158">
            <v>1950</v>
          </cell>
          <cell r="G158">
            <v>1950</v>
          </cell>
          <cell r="H158">
            <v>2184</v>
          </cell>
          <cell r="J158">
            <v>0</v>
          </cell>
          <cell r="K158">
            <v>2184</v>
          </cell>
          <cell r="L158">
            <v>152.88000000000002</v>
          </cell>
          <cell r="M158">
            <v>0</v>
          </cell>
          <cell r="N158">
            <v>2336.88</v>
          </cell>
          <cell r="O158">
            <v>174.72</v>
          </cell>
          <cell r="P158">
            <v>2511.6</v>
          </cell>
          <cell r="Q158">
            <v>0</v>
          </cell>
          <cell r="R158">
            <v>2511.6</v>
          </cell>
          <cell r="T158">
            <v>561.59999999999991</v>
          </cell>
          <cell r="U158">
            <v>0.22360248447204967</v>
          </cell>
          <cell r="V158">
            <v>6040</v>
          </cell>
        </row>
        <row r="159">
          <cell r="A159">
            <v>14</v>
          </cell>
          <cell r="B159" t="str">
            <v>Material</v>
          </cell>
          <cell r="C159" t="str">
            <v xml:space="preserve"> Kran Containerbeladung Anzahl Container</v>
          </cell>
          <cell r="D159">
            <v>0</v>
          </cell>
          <cell r="E159" t="str">
            <v>Stück</v>
          </cell>
          <cell r="F159">
            <v>160</v>
          </cell>
          <cell r="G159">
            <v>0</v>
          </cell>
          <cell r="H159">
            <v>0</v>
          </cell>
          <cell r="J159">
            <v>0</v>
          </cell>
          <cell r="K159">
            <v>0</v>
          </cell>
          <cell r="L159">
            <v>0</v>
          </cell>
          <cell r="M159">
            <v>0</v>
          </cell>
          <cell r="N159">
            <v>0</v>
          </cell>
          <cell r="O159">
            <v>0</v>
          </cell>
          <cell r="P159">
            <v>0</v>
          </cell>
          <cell r="Q159">
            <v>0</v>
          </cell>
          <cell r="R159">
            <v>0</v>
          </cell>
          <cell r="T159">
            <v>0</v>
          </cell>
          <cell r="U159" t="e">
            <v>#DIV/0!</v>
          </cell>
          <cell r="V159">
            <v>6040</v>
          </cell>
        </row>
        <row r="160">
          <cell r="A160">
            <v>14</v>
          </cell>
          <cell r="B160" t="str">
            <v>Material</v>
          </cell>
          <cell r="C160" t="str">
            <v>Container 40 Fuß</v>
          </cell>
          <cell r="D160">
            <v>0</v>
          </cell>
          <cell r="E160" t="str">
            <v>Stück</v>
          </cell>
          <cell r="F160">
            <v>2000</v>
          </cell>
          <cell r="G160">
            <v>0</v>
          </cell>
          <cell r="H160">
            <v>0</v>
          </cell>
          <cell r="J160">
            <v>0</v>
          </cell>
          <cell r="K160">
            <v>0</v>
          </cell>
          <cell r="L160">
            <v>0</v>
          </cell>
          <cell r="M160">
            <v>0</v>
          </cell>
          <cell r="N160">
            <v>0</v>
          </cell>
          <cell r="O160">
            <v>0</v>
          </cell>
          <cell r="P160">
            <v>0</v>
          </cell>
          <cell r="Q160">
            <v>0</v>
          </cell>
          <cell r="R160">
            <v>0</v>
          </cell>
          <cell r="T160">
            <v>0</v>
          </cell>
          <cell r="U160" t="e">
            <v>#DIV/0!</v>
          </cell>
          <cell r="V160">
            <v>6040</v>
          </cell>
        </row>
        <row r="161">
          <cell r="A161">
            <v>14</v>
          </cell>
          <cell r="B161" t="str">
            <v>Material</v>
          </cell>
          <cell r="C161" t="str">
            <v>Zulage Sirex</v>
          </cell>
          <cell r="D161">
            <v>0</v>
          </cell>
          <cell r="E161" t="str">
            <v>m²</v>
          </cell>
          <cell r="F161">
            <v>4.5</v>
          </cell>
          <cell r="G161">
            <v>0</v>
          </cell>
          <cell r="H161">
            <v>0</v>
          </cell>
          <cell r="J161">
            <v>0</v>
          </cell>
          <cell r="K161">
            <v>0</v>
          </cell>
          <cell r="L161">
            <v>0</v>
          </cell>
          <cell r="M161">
            <v>0</v>
          </cell>
          <cell r="N161">
            <v>0</v>
          </cell>
          <cell r="O161">
            <v>0</v>
          </cell>
          <cell r="P161">
            <v>0</v>
          </cell>
          <cell r="Q161">
            <v>0</v>
          </cell>
          <cell r="R161">
            <v>0</v>
          </cell>
          <cell r="T161">
            <v>0</v>
          </cell>
          <cell r="U161" t="e">
            <v>#DIV/0!</v>
          </cell>
          <cell r="V161">
            <v>6040</v>
          </cell>
        </row>
        <row r="162">
          <cell r="A162">
            <v>10</v>
          </cell>
          <cell r="B162" t="str">
            <v>Material</v>
          </cell>
          <cell r="C162" t="str">
            <v>Zul. spezial behandeltes Holz</v>
          </cell>
          <cell r="D162">
            <v>25.54</v>
          </cell>
          <cell r="E162" t="str">
            <v>m²</v>
          </cell>
          <cell r="F162">
            <v>4.5</v>
          </cell>
          <cell r="G162">
            <v>114.92999999999999</v>
          </cell>
          <cell r="H162">
            <v>128.7216</v>
          </cell>
          <cell r="J162">
            <v>0</v>
          </cell>
          <cell r="K162">
            <v>128.7216</v>
          </cell>
          <cell r="L162">
            <v>9.0105120000000003</v>
          </cell>
          <cell r="M162">
            <v>0</v>
          </cell>
          <cell r="N162">
            <v>137.732112</v>
          </cell>
          <cell r="O162">
            <v>10.297727999999999</v>
          </cell>
          <cell r="P162">
            <v>148.02984000000001</v>
          </cell>
          <cell r="Q162">
            <v>0</v>
          </cell>
          <cell r="R162">
            <v>148.02984000000001</v>
          </cell>
          <cell r="T162">
            <v>33.099840000000015</v>
          </cell>
          <cell r="U162">
            <v>0.22360248447204978</v>
          </cell>
          <cell r="V162">
            <v>6040</v>
          </cell>
        </row>
        <row r="163">
          <cell r="A163">
            <v>14</v>
          </cell>
          <cell r="B163" t="str">
            <v>Material</v>
          </cell>
          <cell r="C163" t="str">
            <v>Lagerkosten bei Zwischenlagerung</v>
          </cell>
          <cell r="D163">
            <v>0</v>
          </cell>
          <cell r="E163" t="str">
            <v>m² * Monat</v>
          </cell>
          <cell r="F163">
            <v>9</v>
          </cell>
          <cell r="G163">
            <v>0</v>
          </cell>
          <cell r="H163">
            <v>0</v>
          </cell>
          <cell r="J163">
            <v>0</v>
          </cell>
          <cell r="K163">
            <v>0</v>
          </cell>
          <cell r="L163">
            <v>0</v>
          </cell>
          <cell r="M163">
            <v>0</v>
          </cell>
          <cell r="N163">
            <v>0</v>
          </cell>
          <cell r="O163">
            <v>0</v>
          </cell>
          <cell r="P163">
            <v>0</v>
          </cell>
          <cell r="Q163">
            <v>0</v>
          </cell>
          <cell r="R163">
            <v>0</v>
          </cell>
          <cell r="T163">
            <v>0</v>
          </cell>
          <cell r="U163" t="e">
            <v>#DIV/0!</v>
          </cell>
          <cell r="V163">
            <v>6040</v>
          </cell>
        </row>
        <row r="164">
          <cell r="A164">
            <v>14</v>
          </cell>
          <cell r="B164" t="str">
            <v>Lohnkosten</v>
          </cell>
          <cell r="C164" t="str">
            <v>Verpackung Wendt</v>
          </cell>
          <cell r="D164">
            <v>0</v>
          </cell>
          <cell r="E164" t="str">
            <v>Std</v>
          </cell>
          <cell r="F164">
            <v>40</v>
          </cell>
          <cell r="G164">
            <v>0</v>
          </cell>
          <cell r="H164">
            <v>0</v>
          </cell>
          <cell r="J164">
            <v>0</v>
          </cell>
          <cell r="K164">
            <v>0</v>
          </cell>
          <cell r="L164">
            <v>0</v>
          </cell>
          <cell r="M164">
            <v>0</v>
          </cell>
          <cell r="N164">
            <v>0</v>
          </cell>
          <cell r="O164">
            <v>0</v>
          </cell>
          <cell r="P164">
            <v>0</v>
          </cell>
          <cell r="Q164">
            <v>0</v>
          </cell>
          <cell r="R164">
            <v>0</v>
          </cell>
          <cell r="T164">
            <v>0</v>
          </cell>
          <cell r="U164" t="e">
            <v>#DIV/0!</v>
          </cell>
          <cell r="V164">
            <v>9114</v>
          </cell>
        </row>
        <row r="165">
          <cell r="A165">
            <v>5</v>
          </cell>
          <cell r="B165" t="str">
            <v>Material</v>
          </cell>
          <cell r="C165" t="str">
            <v>Verpackung auf Paletten</v>
          </cell>
          <cell r="D165">
            <v>25</v>
          </cell>
          <cell r="E165" t="str">
            <v>m²</v>
          </cell>
          <cell r="F165">
            <v>15.456800000000001</v>
          </cell>
          <cell r="J165">
            <v>0</v>
          </cell>
          <cell r="K165">
            <v>0</v>
          </cell>
          <cell r="L165">
            <v>0</v>
          </cell>
          <cell r="M165">
            <v>0</v>
          </cell>
          <cell r="N165">
            <v>0</v>
          </cell>
          <cell r="O165">
            <v>0</v>
          </cell>
          <cell r="P165">
            <v>0</v>
          </cell>
          <cell r="Q165">
            <v>0</v>
          </cell>
          <cell r="T165">
            <v>0</v>
          </cell>
          <cell r="U165" t="e">
            <v>#DIV/0!</v>
          </cell>
          <cell r="V165">
            <v>6040</v>
          </cell>
        </row>
        <row r="166">
          <cell r="A166">
            <v>5</v>
          </cell>
          <cell r="B166" t="str">
            <v>Material</v>
          </cell>
          <cell r="C166" t="str">
            <v>Anteil Material</v>
          </cell>
          <cell r="D166">
            <v>1</v>
          </cell>
          <cell r="E166" t="str">
            <v>Stück</v>
          </cell>
          <cell r="F166">
            <v>156.02000000000001</v>
          </cell>
          <cell r="G166">
            <v>156.02000000000001</v>
          </cell>
          <cell r="H166">
            <v>174.74240000000003</v>
          </cell>
          <cell r="J166">
            <v>0</v>
          </cell>
          <cell r="K166">
            <v>174.74240000000003</v>
          </cell>
          <cell r="L166">
            <v>12.231968000000004</v>
          </cell>
          <cell r="M166">
            <v>0</v>
          </cell>
          <cell r="N166">
            <v>186.97436800000003</v>
          </cell>
          <cell r="O166">
            <v>13.979392000000002</v>
          </cell>
          <cell r="P166">
            <v>200.95376000000002</v>
          </cell>
          <cell r="Q166">
            <v>0</v>
          </cell>
          <cell r="R166">
            <v>200.95376000000002</v>
          </cell>
          <cell r="T166">
            <v>44.933760000000007</v>
          </cell>
          <cell r="U166">
            <v>0.2236024844720497</v>
          </cell>
          <cell r="V166">
            <v>6040</v>
          </cell>
        </row>
        <row r="167">
          <cell r="A167">
            <v>5</v>
          </cell>
          <cell r="B167" t="str">
            <v>Lohnkosten</v>
          </cell>
          <cell r="C167" t="str">
            <v>Anteil Lohn</v>
          </cell>
          <cell r="D167">
            <v>1</v>
          </cell>
          <cell r="E167" t="str">
            <v>Stück</v>
          </cell>
          <cell r="F167">
            <v>230.4</v>
          </cell>
          <cell r="G167">
            <v>230.4</v>
          </cell>
          <cell r="H167">
            <v>230.4</v>
          </cell>
          <cell r="J167">
            <v>0</v>
          </cell>
          <cell r="K167">
            <v>230.4</v>
          </cell>
          <cell r="L167">
            <v>16.128000000000004</v>
          </cell>
          <cell r="M167">
            <v>0</v>
          </cell>
          <cell r="N167">
            <v>246.52800000000002</v>
          </cell>
          <cell r="O167">
            <v>18.432000000000002</v>
          </cell>
          <cell r="P167">
            <v>264.96000000000004</v>
          </cell>
          <cell r="Q167">
            <v>0</v>
          </cell>
          <cell r="R167">
            <v>264.96000000000004</v>
          </cell>
          <cell r="T167">
            <v>34.560000000000031</v>
          </cell>
          <cell r="U167">
            <v>0.13043478260869576</v>
          </cell>
          <cell r="V167">
            <v>9114</v>
          </cell>
        </row>
        <row r="168">
          <cell r="A168">
            <v>14</v>
          </cell>
          <cell r="B168" t="str">
            <v>Material</v>
          </cell>
          <cell r="C168" t="str">
            <v>Stahlgestelle Wendt Containerverpackung</v>
          </cell>
          <cell r="D168">
            <v>0</v>
          </cell>
          <cell r="E168" t="str">
            <v>Stück</v>
          </cell>
          <cell r="F168">
            <v>175</v>
          </cell>
          <cell r="G168">
            <v>0</v>
          </cell>
          <cell r="H168">
            <v>0</v>
          </cell>
          <cell r="J168">
            <v>0</v>
          </cell>
          <cell r="K168">
            <v>0</v>
          </cell>
          <cell r="L168">
            <v>0</v>
          </cell>
          <cell r="M168">
            <v>0</v>
          </cell>
          <cell r="N168">
            <v>0</v>
          </cell>
          <cell r="O168">
            <v>0</v>
          </cell>
          <cell r="P168">
            <v>0</v>
          </cell>
          <cell r="Q168">
            <v>0</v>
          </cell>
          <cell r="R168">
            <v>0</v>
          </cell>
          <cell r="T168">
            <v>0</v>
          </cell>
          <cell r="U168" t="e">
            <v>#DIV/0!</v>
          </cell>
          <cell r="V168">
            <v>6040</v>
          </cell>
        </row>
        <row r="169">
          <cell r="A169">
            <v>14</v>
          </cell>
          <cell r="B169" t="str">
            <v>Material</v>
          </cell>
          <cell r="C169" t="str">
            <v>Anteil Material</v>
          </cell>
          <cell r="D169">
            <v>0</v>
          </cell>
          <cell r="E169" t="str">
            <v>Stück</v>
          </cell>
          <cell r="F169">
            <v>0</v>
          </cell>
          <cell r="G169">
            <v>0</v>
          </cell>
          <cell r="H169">
            <v>0</v>
          </cell>
          <cell r="J169">
            <v>0</v>
          </cell>
          <cell r="K169">
            <v>0</v>
          </cell>
          <cell r="L169">
            <v>0</v>
          </cell>
          <cell r="M169">
            <v>0</v>
          </cell>
          <cell r="N169">
            <v>0</v>
          </cell>
          <cell r="O169">
            <v>0</v>
          </cell>
          <cell r="P169">
            <v>0</v>
          </cell>
          <cell r="Q169">
            <v>0</v>
          </cell>
          <cell r="R169">
            <v>0</v>
          </cell>
          <cell r="T169">
            <v>0</v>
          </cell>
          <cell r="U169" t="e">
            <v>#DIV/0!</v>
          </cell>
          <cell r="V169">
            <v>6040</v>
          </cell>
        </row>
        <row r="170">
          <cell r="A170">
            <v>14</v>
          </cell>
          <cell r="B170" t="str">
            <v>Lohnkosten</v>
          </cell>
          <cell r="C170" t="str">
            <v>Anteil Lohn</v>
          </cell>
          <cell r="D170">
            <v>0</v>
          </cell>
          <cell r="E170" t="str">
            <v>Stück</v>
          </cell>
          <cell r="F170">
            <v>0</v>
          </cell>
          <cell r="G170">
            <v>0</v>
          </cell>
          <cell r="H170">
            <v>0</v>
          </cell>
          <cell r="J170">
            <v>0</v>
          </cell>
          <cell r="K170">
            <v>0</v>
          </cell>
          <cell r="L170">
            <v>0</v>
          </cell>
          <cell r="M170">
            <v>0</v>
          </cell>
          <cell r="N170">
            <v>0</v>
          </cell>
          <cell r="O170">
            <v>0</v>
          </cell>
          <cell r="P170">
            <v>0</v>
          </cell>
          <cell r="Q170">
            <v>0</v>
          </cell>
          <cell r="R170">
            <v>0</v>
          </cell>
          <cell r="T170">
            <v>0</v>
          </cell>
          <cell r="U170" t="e">
            <v>#DIV/0!</v>
          </cell>
          <cell r="V170">
            <v>9116</v>
          </cell>
        </row>
        <row r="171">
          <cell r="A171" t="str">
            <v/>
          </cell>
          <cell r="G171">
            <v>0</v>
          </cell>
          <cell r="H171">
            <v>0</v>
          </cell>
          <cell r="J171">
            <v>0</v>
          </cell>
          <cell r="K171">
            <v>0</v>
          </cell>
          <cell r="L171">
            <v>0</v>
          </cell>
          <cell r="M171">
            <v>0</v>
          </cell>
          <cell r="N171">
            <v>0</v>
          </cell>
          <cell r="O171">
            <v>0</v>
          </cell>
          <cell r="P171">
            <v>0</v>
          </cell>
          <cell r="Q171">
            <v>0</v>
          </cell>
          <cell r="R171">
            <v>0</v>
          </cell>
          <cell r="T171">
            <v>0</v>
          </cell>
          <cell r="U171" t="e">
            <v>#DIV/0!</v>
          </cell>
          <cell r="V171">
            <v>6040</v>
          </cell>
        </row>
        <row r="172">
          <cell r="A172">
            <v>15</v>
          </cell>
          <cell r="B172" t="str">
            <v>Transportkosten</v>
          </cell>
          <cell r="C172" t="str">
            <v>Transport per km-Berechnung</v>
          </cell>
          <cell r="D172">
            <v>1</v>
          </cell>
          <cell r="E172" t="str">
            <v>Stück</v>
          </cell>
          <cell r="F172">
            <v>0</v>
          </cell>
          <cell r="G172">
            <v>0</v>
          </cell>
          <cell r="H172">
            <v>0</v>
          </cell>
          <cell r="J172">
            <v>0</v>
          </cell>
          <cell r="K172">
            <v>0</v>
          </cell>
          <cell r="L172">
            <v>0</v>
          </cell>
          <cell r="M172">
            <v>0</v>
          </cell>
          <cell r="N172">
            <v>0</v>
          </cell>
          <cell r="O172">
            <v>0</v>
          </cell>
          <cell r="P172">
            <v>0</v>
          </cell>
          <cell r="Q172">
            <v>0</v>
          </cell>
          <cell r="R172">
            <v>0</v>
          </cell>
          <cell r="T172">
            <v>0</v>
          </cell>
          <cell r="U172" t="e">
            <v>#DIV/0!</v>
          </cell>
          <cell r="V172">
            <v>6140</v>
          </cell>
        </row>
        <row r="173">
          <cell r="A173">
            <v>15</v>
          </cell>
          <cell r="B173" t="str">
            <v>Transportkosten</v>
          </cell>
          <cell r="C173" t="str">
            <v>Transportkosten, Versand</v>
          </cell>
          <cell r="E173" t="str">
            <v>Stück</v>
          </cell>
          <cell r="G173">
            <v>0</v>
          </cell>
          <cell r="H173">
            <v>0</v>
          </cell>
          <cell r="J173">
            <v>0</v>
          </cell>
          <cell r="K173">
            <v>0</v>
          </cell>
          <cell r="L173">
            <v>0</v>
          </cell>
          <cell r="M173">
            <v>0</v>
          </cell>
          <cell r="N173">
            <v>0</v>
          </cell>
          <cell r="O173">
            <v>0</v>
          </cell>
          <cell r="P173">
            <v>0</v>
          </cell>
          <cell r="Q173">
            <v>0</v>
          </cell>
          <cell r="R173">
            <v>0</v>
          </cell>
          <cell r="T173">
            <v>0</v>
          </cell>
          <cell r="U173" t="e">
            <v>#DIV/0!</v>
          </cell>
          <cell r="V173">
            <v>6140</v>
          </cell>
        </row>
        <row r="174">
          <cell r="Q174">
            <v>0</v>
          </cell>
        </row>
        <row r="175">
          <cell r="A175">
            <v>16</v>
          </cell>
          <cell r="B175" t="str">
            <v>Lohnkosten</v>
          </cell>
          <cell r="C175" t="str">
            <v>Vormontage in der Werkstatt</v>
          </cell>
          <cell r="D175">
            <v>0</v>
          </cell>
          <cell r="E175" t="str">
            <v>Std</v>
          </cell>
          <cell r="F175">
            <v>40</v>
          </cell>
          <cell r="G175">
            <v>0</v>
          </cell>
          <cell r="H175">
            <v>0</v>
          </cell>
          <cell r="J175">
            <v>0</v>
          </cell>
          <cell r="K175">
            <v>0</v>
          </cell>
          <cell r="L175">
            <v>0</v>
          </cell>
          <cell r="M175">
            <v>0</v>
          </cell>
          <cell r="N175">
            <v>0</v>
          </cell>
          <cell r="O175">
            <v>0</v>
          </cell>
          <cell r="P175">
            <v>0</v>
          </cell>
          <cell r="Q175">
            <v>0</v>
          </cell>
          <cell r="R175">
            <v>0</v>
          </cell>
          <cell r="T175">
            <v>0</v>
          </cell>
          <cell r="U175" t="e">
            <v>#DIV/0!</v>
          </cell>
          <cell r="V175">
            <v>9112</v>
          </cell>
        </row>
        <row r="176">
          <cell r="A176">
            <v>16</v>
          </cell>
          <cell r="B176" t="str">
            <v>Lohnkosten</v>
          </cell>
          <cell r="C176" t="str">
            <v>Vormontage Beistellungen in der Werkstatt</v>
          </cell>
          <cell r="D176">
            <v>0</v>
          </cell>
          <cell r="E176" t="str">
            <v>Std</v>
          </cell>
          <cell r="F176">
            <v>40</v>
          </cell>
          <cell r="G176">
            <v>0</v>
          </cell>
          <cell r="H176">
            <v>0</v>
          </cell>
          <cell r="J176">
            <v>0</v>
          </cell>
          <cell r="K176">
            <v>0</v>
          </cell>
          <cell r="L176">
            <v>0</v>
          </cell>
          <cell r="M176">
            <v>0</v>
          </cell>
          <cell r="N176">
            <v>0</v>
          </cell>
          <cell r="O176">
            <v>0</v>
          </cell>
          <cell r="P176">
            <v>0</v>
          </cell>
          <cell r="Q176">
            <v>0</v>
          </cell>
          <cell r="R176">
            <v>0</v>
          </cell>
          <cell r="T176">
            <v>0</v>
          </cell>
          <cell r="U176" t="e">
            <v>#DIV/0!</v>
          </cell>
          <cell r="V176">
            <v>9112</v>
          </cell>
        </row>
        <row r="177">
          <cell r="Q177">
            <v>0</v>
          </cell>
        </row>
        <row r="178">
          <cell r="A178">
            <v>17</v>
          </cell>
          <cell r="B178" t="str">
            <v>Montage</v>
          </cell>
          <cell r="C178" t="str">
            <v>Montage fremd - Probeaufbau</v>
          </cell>
          <cell r="D178">
            <v>0</v>
          </cell>
          <cell r="E178" t="str">
            <v>Std</v>
          </cell>
          <cell r="F178">
            <v>40</v>
          </cell>
          <cell r="G178">
            <v>0</v>
          </cell>
          <cell r="H178">
            <v>0</v>
          </cell>
          <cell r="J178">
            <v>0</v>
          </cell>
          <cell r="K178">
            <v>0</v>
          </cell>
          <cell r="L178">
            <v>0</v>
          </cell>
          <cell r="M178">
            <v>0</v>
          </cell>
          <cell r="N178">
            <v>0</v>
          </cell>
          <cell r="O178">
            <v>0</v>
          </cell>
          <cell r="P178">
            <v>0</v>
          </cell>
          <cell r="Q178">
            <v>0</v>
          </cell>
          <cell r="R178">
            <v>0</v>
          </cell>
          <cell r="T178">
            <v>0</v>
          </cell>
          <cell r="U178" t="e">
            <v>#DIV/0!</v>
          </cell>
          <cell r="V178">
            <v>6115</v>
          </cell>
        </row>
        <row r="179">
          <cell r="A179">
            <v>17</v>
          </cell>
          <cell r="B179" t="str">
            <v>Montage</v>
          </cell>
          <cell r="C179" t="str">
            <v>Baustelleneinrichtung</v>
          </cell>
          <cell r="D179">
            <v>0</v>
          </cell>
          <cell r="E179" t="str">
            <v>Stück</v>
          </cell>
          <cell r="F179">
            <v>2500</v>
          </cell>
          <cell r="G179">
            <v>0</v>
          </cell>
          <cell r="H179">
            <v>0</v>
          </cell>
          <cell r="J179">
            <v>0</v>
          </cell>
          <cell r="K179">
            <v>0</v>
          </cell>
          <cell r="L179">
            <v>0</v>
          </cell>
          <cell r="M179">
            <v>0</v>
          </cell>
          <cell r="N179">
            <v>0</v>
          </cell>
          <cell r="O179">
            <v>0</v>
          </cell>
          <cell r="P179">
            <v>0</v>
          </cell>
          <cell r="Q179">
            <v>0</v>
          </cell>
          <cell r="R179">
            <v>0</v>
          </cell>
          <cell r="T179">
            <v>0</v>
          </cell>
          <cell r="U179" t="e">
            <v>#DIV/0!</v>
          </cell>
          <cell r="V179">
            <v>6115</v>
          </cell>
        </row>
        <row r="180">
          <cell r="A180">
            <v>17</v>
          </cell>
          <cell r="B180" t="str">
            <v>Montage</v>
          </cell>
          <cell r="C180" t="str">
            <v>Stand-Gerüst</v>
          </cell>
          <cell r="D180">
            <v>0</v>
          </cell>
          <cell r="E180" t="str">
            <v>m²</v>
          </cell>
          <cell r="F180">
            <v>30</v>
          </cell>
          <cell r="G180">
            <v>0</v>
          </cell>
          <cell r="H180">
            <v>0</v>
          </cell>
          <cell r="J180">
            <v>0</v>
          </cell>
          <cell r="K180">
            <v>0</v>
          </cell>
          <cell r="L180">
            <v>0</v>
          </cell>
          <cell r="M180">
            <v>0</v>
          </cell>
          <cell r="N180">
            <v>0</v>
          </cell>
          <cell r="O180">
            <v>0</v>
          </cell>
          <cell r="P180">
            <v>0</v>
          </cell>
          <cell r="Q180">
            <v>0</v>
          </cell>
          <cell r="R180">
            <v>0</v>
          </cell>
          <cell r="T180">
            <v>0</v>
          </cell>
          <cell r="U180" t="e">
            <v>#DIV/0!</v>
          </cell>
          <cell r="V180">
            <v>6115</v>
          </cell>
        </row>
        <row r="181">
          <cell r="A181">
            <v>17</v>
          </cell>
          <cell r="B181" t="str">
            <v>Montage</v>
          </cell>
          <cell r="C181" t="str">
            <v>Rollgerüst, Steiger</v>
          </cell>
          <cell r="D181">
            <v>0</v>
          </cell>
          <cell r="E181" t="str">
            <v>Tag</v>
          </cell>
          <cell r="F181">
            <v>150</v>
          </cell>
          <cell r="G181">
            <v>0</v>
          </cell>
          <cell r="H181">
            <v>0</v>
          </cell>
          <cell r="J181">
            <v>0</v>
          </cell>
          <cell r="K181">
            <v>0</v>
          </cell>
          <cell r="L181">
            <v>0</v>
          </cell>
          <cell r="M181">
            <v>0</v>
          </cell>
          <cell r="N181">
            <v>0</v>
          </cell>
          <cell r="O181">
            <v>0</v>
          </cell>
          <cell r="P181">
            <v>0</v>
          </cell>
          <cell r="Q181">
            <v>0</v>
          </cell>
          <cell r="R181">
            <v>0</v>
          </cell>
          <cell r="T181">
            <v>0</v>
          </cell>
          <cell r="U181" t="e">
            <v>#DIV/0!</v>
          </cell>
          <cell r="V181">
            <v>6115</v>
          </cell>
        </row>
        <row r="182">
          <cell r="A182">
            <v>17</v>
          </cell>
          <cell r="B182" t="str">
            <v>Montage</v>
          </cell>
          <cell r="C182" t="str">
            <v>Fangnetze, ab 5 m Absturzhöhe</v>
          </cell>
          <cell r="D182">
            <v>0</v>
          </cell>
          <cell r="E182" t="str">
            <v>m²</v>
          </cell>
          <cell r="F182">
            <v>60</v>
          </cell>
          <cell r="G182">
            <v>0</v>
          </cell>
          <cell r="H182">
            <v>0</v>
          </cell>
          <cell r="J182">
            <v>0</v>
          </cell>
          <cell r="K182">
            <v>0</v>
          </cell>
          <cell r="L182">
            <v>0</v>
          </cell>
          <cell r="M182">
            <v>0</v>
          </cell>
          <cell r="N182">
            <v>0</v>
          </cell>
          <cell r="O182">
            <v>0</v>
          </cell>
          <cell r="P182">
            <v>0</v>
          </cell>
          <cell r="Q182">
            <v>0</v>
          </cell>
          <cell r="R182">
            <v>0</v>
          </cell>
          <cell r="T182">
            <v>0</v>
          </cell>
          <cell r="U182" t="e">
            <v>#DIV/0!</v>
          </cell>
          <cell r="V182">
            <v>6115</v>
          </cell>
        </row>
        <row r="183">
          <cell r="A183">
            <v>17</v>
          </cell>
          <cell r="B183" t="str">
            <v>Montage</v>
          </cell>
          <cell r="C183" t="str">
            <v>Mobilkran 40 to</v>
          </cell>
          <cell r="D183">
            <v>0</v>
          </cell>
          <cell r="E183" t="str">
            <v>Std</v>
          </cell>
          <cell r="F183">
            <v>85</v>
          </cell>
          <cell r="G183">
            <v>0</v>
          </cell>
          <cell r="H183">
            <v>0</v>
          </cell>
          <cell r="J183">
            <v>0</v>
          </cell>
          <cell r="K183">
            <v>0</v>
          </cell>
          <cell r="L183">
            <v>0</v>
          </cell>
          <cell r="M183">
            <v>0</v>
          </cell>
          <cell r="N183">
            <v>0</v>
          </cell>
          <cell r="O183">
            <v>0</v>
          </cell>
          <cell r="P183">
            <v>0</v>
          </cell>
          <cell r="Q183">
            <v>0</v>
          </cell>
          <cell r="R183">
            <v>0</v>
          </cell>
          <cell r="T183">
            <v>0</v>
          </cell>
          <cell r="U183" t="e">
            <v>#DIV/0!</v>
          </cell>
          <cell r="V183">
            <v>6115</v>
          </cell>
        </row>
        <row r="184">
          <cell r="A184">
            <v>17</v>
          </cell>
          <cell r="B184" t="str">
            <v>Montage</v>
          </cell>
          <cell r="C184" t="str">
            <v>Montage eigen</v>
          </cell>
          <cell r="D184">
            <v>0</v>
          </cell>
          <cell r="E184" t="str">
            <v>Std</v>
          </cell>
          <cell r="F184">
            <v>40</v>
          </cell>
          <cell r="G184">
            <v>0</v>
          </cell>
          <cell r="H184">
            <v>0</v>
          </cell>
          <cell r="J184">
            <v>0</v>
          </cell>
          <cell r="K184">
            <v>0</v>
          </cell>
          <cell r="L184">
            <v>0</v>
          </cell>
          <cell r="M184">
            <v>0</v>
          </cell>
          <cell r="N184">
            <v>0</v>
          </cell>
          <cell r="O184">
            <v>0</v>
          </cell>
          <cell r="P184">
            <v>0</v>
          </cell>
          <cell r="Q184">
            <v>0</v>
          </cell>
          <cell r="R184">
            <v>0</v>
          </cell>
          <cell r="T184">
            <v>0</v>
          </cell>
          <cell r="U184" t="e">
            <v>#DIV/0!</v>
          </cell>
          <cell r="V184">
            <v>6115</v>
          </cell>
        </row>
        <row r="185">
          <cell r="A185">
            <v>17</v>
          </cell>
          <cell r="B185" t="str">
            <v>Montage</v>
          </cell>
          <cell r="C185" t="str">
            <v>Gebühren für Arbeitserlaubnis im Ausland</v>
          </cell>
          <cell r="D185">
            <v>0</v>
          </cell>
          <cell r="E185" t="str">
            <v>pauschal</v>
          </cell>
          <cell r="G185">
            <v>0</v>
          </cell>
          <cell r="H185">
            <v>0</v>
          </cell>
          <cell r="J185">
            <v>0</v>
          </cell>
          <cell r="K185">
            <v>0</v>
          </cell>
          <cell r="L185">
            <v>0</v>
          </cell>
          <cell r="M185">
            <v>0</v>
          </cell>
          <cell r="N185">
            <v>0</v>
          </cell>
          <cell r="O185">
            <v>0</v>
          </cell>
          <cell r="P185">
            <v>0</v>
          </cell>
          <cell r="Q185">
            <v>0</v>
          </cell>
          <cell r="R185">
            <v>0</v>
          </cell>
          <cell r="T185">
            <v>0</v>
          </cell>
          <cell r="U185" t="e">
            <v>#DIV/0!</v>
          </cell>
          <cell r="V185">
            <v>6115</v>
          </cell>
        </row>
        <row r="186">
          <cell r="A186">
            <v>17</v>
          </cell>
          <cell r="B186" t="str">
            <v>Reisekosten</v>
          </cell>
          <cell r="C186" t="str">
            <v>Übernachtungen (7 tage pro Woche !)</v>
          </cell>
          <cell r="D186">
            <v>0</v>
          </cell>
          <cell r="E186" t="str">
            <v>Stück</v>
          </cell>
          <cell r="F186">
            <v>14</v>
          </cell>
          <cell r="G186">
            <v>0</v>
          </cell>
          <cell r="H186">
            <v>0</v>
          </cell>
          <cell r="J186">
            <v>0</v>
          </cell>
          <cell r="K186">
            <v>0</v>
          </cell>
          <cell r="L186">
            <v>0</v>
          </cell>
          <cell r="M186">
            <v>0</v>
          </cell>
          <cell r="N186">
            <v>0</v>
          </cell>
          <cell r="O186">
            <v>0</v>
          </cell>
          <cell r="P186">
            <v>0</v>
          </cell>
          <cell r="Q186">
            <v>0</v>
          </cell>
          <cell r="R186">
            <v>0</v>
          </cell>
          <cell r="T186">
            <v>0</v>
          </cell>
          <cell r="U186" t="e">
            <v>#DIV/0!</v>
          </cell>
          <cell r="V186">
            <v>6115</v>
          </cell>
        </row>
        <row r="187">
          <cell r="A187">
            <v>17</v>
          </cell>
          <cell r="B187" t="str">
            <v>Reisekosten</v>
          </cell>
          <cell r="C187" t="str">
            <v>Auslösung (7 Tage pro Woche !)</v>
          </cell>
          <cell r="D187">
            <v>0</v>
          </cell>
          <cell r="E187" t="str">
            <v>Stück</v>
          </cell>
          <cell r="F187">
            <v>28</v>
          </cell>
          <cell r="G187">
            <v>0</v>
          </cell>
          <cell r="H187">
            <v>0</v>
          </cell>
          <cell r="J187">
            <v>0</v>
          </cell>
          <cell r="K187">
            <v>0</v>
          </cell>
          <cell r="L187">
            <v>0</v>
          </cell>
          <cell r="M187">
            <v>0</v>
          </cell>
          <cell r="N187">
            <v>0</v>
          </cell>
          <cell r="O187">
            <v>0</v>
          </cell>
          <cell r="P187">
            <v>0</v>
          </cell>
          <cell r="Q187">
            <v>0</v>
          </cell>
          <cell r="R187">
            <v>0</v>
          </cell>
          <cell r="T187">
            <v>0</v>
          </cell>
          <cell r="U187" t="e">
            <v>#DIV/0!</v>
          </cell>
          <cell r="V187">
            <v>6115</v>
          </cell>
        </row>
        <row r="188">
          <cell r="A188">
            <v>17</v>
          </cell>
          <cell r="B188" t="str">
            <v>Reisekosten</v>
          </cell>
          <cell r="C188" t="str">
            <v>Reisezeiten</v>
          </cell>
          <cell r="D188">
            <v>0</v>
          </cell>
          <cell r="E188" t="str">
            <v>Std</v>
          </cell>
          <cell r="F188">
            <v>26</v>
          </cell>
          <cell r="G188">
            <v>0</v>
          </cell>
          <cell r="H188">
            <v>0</v>
          </cell>
          <cell r="J188">
            <v>0</v>
          </cell>
          <cell r="K188">
            <v>0</v>
          </cell>
          <cell r="L188">
            <v>0</v>
          </cell>
          <cell r="M188">
            <v>0</v>
          </cell>
          <cell r="N188">
            <v>0</v>
          </cell>
          <cell r="O188">
            <v>0</v>
          </cell>
          <cell r="P188">
            <v>0</v>
          </cell>
          <cell r="Q188">
            <v>0</v>
          </cell>
          <cell r="R188">
            <v>0</v>
          </cell>
          <cell r="T188">
            <v>0</v>
          </cell>
          <cell r="U188" t="e">
            <v>#DIV/0!</v>
          </cell>
          <cell r="V188">
            <v>6115</v>
          </cell>
        </row>
        <row r="189">
          <cell r="A189">
            <v>17</v>
          </cell>
          <cell r="B189" t="str">
            <v>Reisekosten</v>
          </cell>
          <cell r="C189" t="str">
            <v>Fahrzeiten (ca. 70 km / Std)</v>
          </cell>
          <cell r="D189">
            <v>0</v>
          </cell>
          <cell r="E189" t="str">
            <v>Std</v>
          </cell>
          <cell r="F189">
            <v>26</v>
          </cell>
          <cell r="G189">
            <v>0</v>
          </cell>
          <cell r="H189">
            <v>0</v>
          </cell>
          <cell r="J189">
            <v>0</v>
          </cell>
          <cell r="K189">
            <v>0</v>
          </cell>
          <cell r="L189">
            <v>0</v>
          </cell>
          <cell r="M189">
            <v>0</v>
          </cell>
          <cell r="N189">
            <v>0</v>
          </cell>
          <cell r="O189">
            <v>0</v>
          </cell>
          <cell r="P189">
            <v>0</v>
          </cell>
          <cell r="Q189">
            <v>0</v>
          </cell>
          <cell r="R189">
            <v>0</v>
          </cell>
          <cell r="T189">
            <v>0</v>
          </cell>
          <cell r="U189" t="e">
            <v>#DIV/0!</v>
          </cell>
          <cell r="V189">
            <v>6115</v>
          </cell>
        </row>
        <row r="190">
          <cell r="A190">
            <v>17</v>
          </cell>
          <cell r="B190" t="str">
            <v>Reisekosten</v>
          </cell>
          <cell r="C190" t="str">
            <v>Kilometerpauschale</v>
          </cell>
          <cell r="D190">
            <v>0</v>
          </cell>
          <cell r="E190" t="str">
            <v>km</v>
          </cell>
          <cell r="F190" t="str">
            <v>0,36</v>
          </cell>
          <cell r="G190">
            <v>0</v>
          </cell>
          <cell r="H190">
            <v>0</v>
          </cell>
          <cell r="J190">
            <v>0</v>
          </cell>
          <cell r="K190">
            <v>0</v>
          </cell>
          <cell r="L190">
            <v>0</v>
          </cell>
          <cell r="M190">
            <v>0</v>
          </cell>
          <cell r="N190">
            <v>0</v>
          </cell>
          <cell r="O190">
            <v>0</v>
          </cell>
          <cell r="P190">
            <v>0</v>
          </cell>
          <cell r="Q190">
            <v>0</v>
          </cell>
          <cell r="R190">
            <v>0</v>
          </cell>
          <cell r="T190">
            <v>0</v>
          </cell>
          <cell r="U190" t="e">
            <v>#DIV/0!</v>
          </cell>
          <cell r="V190">
            <v>6115</v>
          </cell>
        </row>
        <row r="191">
          <cell r="A191">
            <v>17</v>
          </cell>
          <cell r="B191" t="str">
            <v>Reisekosten</v>
          </cell>
          <cell r="C191" t="str">
            <v>Mietwagen</v>
          </cell>
          <cell r="D191">
            <v>0</v>
          </cell>
          <cell r="E191" t="str">
            <v>Tag</v>
          </cell>
          <cell r="G191">
            <v>0</v>
          </cell>
          <cell r="H191">
            <v>0</v>
          </cell>
          <cell r="J191">
            <v>0</v>
          </cell>
          <cell r="K191">
            <v>0</v>
          </cell>
          <cell r="L191">
            <v>0</v>
          </cell>
          <cell r="M191">
            <v>0</v>
          </cell>
          <cell r="N191">
            <v>0</v>
          </cell>
          <cell r="O191">
            <v>0</v>
          </cell>
          <cell r="P191">
            <v>0</v>
          </cell>
          <cell r="Q191">
            <v>0</v>
          </cell>
          <cell r="R191">
            <v>0</v>
          </cell>
          <cell r="T191">
            <v>0</v>
          </cell>
          <cell r="U191" t="e">
            <v>#DIV/0!</v>
          </cell>
          <cell r="V191">
            <v>6115</v>
          </cell>
        </row>
        <row r="192">
          <cell r="A192">
            <v>17</v>
          </cell>
          <cell r="B192" t="str">
            <v>Reisekosten</v>
          </cell>
          <cell r="C192" t="str">
            <v>Fahrtkosten, Flüge</v>
          </cell>
          <cell r="D192">
            <v>0</v>
          </cell>
          <cell r="E192" t="str">
            <v>Stück</v>
          </cell>
          <cell r="G192">
            <v>0</v>
          </cell>
          <cell r="H192">
            <v>0</v>
          </cell>
          <cell r="J192">
            <v>0</v>
          </cell>
          <cell r="K192">
            <v>0</v>
          </cell>
          <cell r="L192">
            <v>0</v>
          </cell>
          <cell r="M192">
            <v>0</v>
          </cell>
          <cell r="N192">
            <v>0</v>
          </cell>
          <cell r="O192">
            <v>0</v>
          </cell>
          <cell r="P192">
            <v>0</v>
          </cell>
          <cell r="Q192">
            <v>0</v>
          </cell>
          <cell r="R192">
            <v>0</v>
          </cell>
          <cell r="T192">
            <v>0</v>
          </cell>
          <cell r="U192" t="e">
            <v>#DIV/0!</v>
          </cell>
          <cell r="V192">
            <v>6115</v>
          </cell>
        </row>
        <row r="193">
          <cell r="Q193">
            <v>0</v>
          </cell>
        </row>
        <row r="194">
          <cell r="A194">
            <v>18</v>
          </cell>
          <cell r="B194" t="str">
            <v>Projektleitung</v>
          </cell>
          <cell r="C194" t="str">
            <v>Dokumentation</v>
          </cell>
          <cell r="D194">
            <v>60</v>
          </cell>
          <cell r="E194" t="str">
            <v>Std</v>
          </cell>
          <cell r="F194">
            <v>52</v>
          </cell>
          <cell r="G194">
            <v>3120</v>
          </cell>
          <cell r="I194">
            <v>3120</v>
          </cell>
          <cell r="J194">
            <v>0</v>
          </cell>
          <cell r="K194">
            <v>3120</v>
          </cell>
          <cell r="L194">
            <v>218.40000000000003</v>
          </cell>
          <cell r="M194">
            <v>0</v>
          </cell>
          <cell r="N194">
            <v>3338.4</v>
          </cell>
          <cell r="O194">
            <v>249.6</v>
          </cell>
          <cell r="P194">
            <v>3588</v>
          </cell>
          <cell r="Q194">
            <v>0</v>
          </cell>
          <cell r="R194">
            <v>3588</v>
          </cell>
          <cell r="S194">
            <v>3.1057365256838623E-2</v>
          </cell>
          <cell r="T194">
            <v>468</v>
          </cell>
          <cell r="U194">
            <v>0.13043478260869565</v>
          </cell>
          <cell r="V194">
            <v>9137</v>
          </cell>
        </row>
        <row r="195">
          <cell r="A195">
            <v>18</v>
          </cell>
          <cell r="B195" t="str">
            <v>Material</v>
          </cell>
          <cell r="C195" t="str">
            <v>Übersetzung Dokumentation (Landessprache)</v>
          </cell>
          <cell r="D195">
            <v>0</v>
          </cell>
          <cell r="E195" t="str">
            <v>Stück</v>
          </cell>
          <cell r="F195">
            <v>0</v>
          </cell>
          <cell r="G195">
            <v>0</v>
          </cell>
          <cell r="H195">
            <v>0</v>
          </cell>
          <cell r="J195">
            <v>0</v>
          </cell>
          <cell r="K195">
            <v>0</v>
          </cell>
          <cell r="L195">
            <v>0</v>
          </cell>
          <cell r="M195">
            <v>0</v>
          </cell>
          <cell r="N195">
            <v>0</v>
          </cell>
          <cell r="O195">
            <v>0</v>
          </cell>
          <cell r="P195">
            <v>0</v>
          </cell>
          <cell r="Q195">
            <v>0</v>
          </cell>
          <cell r="R195">
            <v>0</v>
          </cell>
          <cell r="S195">
            <v>0</v>
          </cell>
          <cell r="T195">
            <v>0</v>
          </cell>
          <cell r="U195" t="e">
            <v>#DIV/0!</v>
          </cell>
          <cell r="V195">
            <v>9137</v>
          </cell>
        </row>
        <row r="196">
          <cell r="Q196">
            <v>0</v>
          </cell>
        </row>
        <row r="197">
          <cell r="A197">
            <v>19</v>
          </cell>
          <cell r="B197" t="str">
            <v>Supervisor</v>
          </cell>
          <cell r="C197" t="str">
            <v>Supervisor, Abnahme QS</v>
          </cell>
          <cell r="D197">
            <v>90</v>
          </cell>
          <cell r="E197" t="str">
            <v>Std</v>
          </cell>
          <cell r="F197">
            <v>80</v>
          </cell>
          <cell r="G197">
            <v>7200</v>
          </cell>
          <cell r="I197">
            <v>7200</v>
          </cell>
          <cell r="J197">
            <v>0</v>
          </cell>
          <cell r="K197">
            <v>7200</v>
          </cell>
          <cell r="L197">
            <v>504.00000000000006</v>
          </cell>
          <cell r="M197">
            <v>0</v>
          </cell>
          <cell r="N197">
            <v>7704</v>
          </cell>
          <cell r="O197">
            <v>576</v>
          </cell>
          <cell r="P197">
            <v>8280</v>
          </cell>
          <cell r="Q197">
            <v>0</v>
          </cell>
          <cell r="R197">
            <v>8280</v>
          </cell>
          <cell r="T197">
            <v>1080</v>
          </cell>
          <cell r="U197">
            <v>0.13043478260869565</v>
          </cell>
          <cell r="V197">
            <v>9133</v>
          </cell>
        </row>
        <row r="198">
          <cell r="A198">
            <v>19</v>
          </cell>
          <cell r="B198" t="str">
            <v>Reisekosten</v>
          </cell>
          <cell r="C198" t="str">
            <v>Reisezeiten</v>
          </cell>
          <cell r="D198">
            <v>24</v>
          </cell>
          <cell r="E198" t="str">
            <v>Std</v>
          </cell>
          <cell r="F198">
            <v>80</v>
          </cell>
          <cell r="G198">
            <v>1920</v>
          </cell>
          <cell r="H198">
            <v>1920</v>
          </cell>
          <cell r="J198">
            <v>0</v>
          </cell>
          <cell r="K198">
            <v>1920</v>
          </cell>
          <cell r="L198">
            <v>134.4</v>
          </cell>
          <cell r="M198">
            <v>0</v>
          </cell>
          <cell r="N198">
            <v>2054.4</v>
          </cell>
          <cell r="O198">
            <v>153.6</v>
          </cell>
          <cell r="P198">
            <v>2208</v>
          </cell>
          <cell r="Q198">
            <v>0</v>
          </cell>
          <cell r="R198">
            <v>2208</v>
          </cell>
          <cell r="T198">
            <v>288</v>
          </cell>
          <cell r="U198">
            <v>0.13043478260869565</v>
          </cell>
          <cell r="V198">
            <v>9133</v>
          </cell>
        </row>
        <row r="199">
          <cell r="A199">
            <v>19</v>
          </cell>
          <cell r="B199" t="str">
            <v>Reisekosten</v>
          </cell>
          <cell r="C199" t="str">
            <v>Übernachtungen</v>
          </cell>
          <cell r="D199">
            <v>9</v>
          </cell>
          <cell r="E199" t="str">
            <v>Stück</v>
          </cell>
          <cell r="F199">
            <v>14</v>
          </cell>
          <cell r="G199">
            <v>126</v>
          </cell>
          <cell r="H199">
            <v>126</v>
          </cell>
          <cell r="J199">
            <v>0</v>
          </cell>
          <cell r="K199">
            <v>126</v>
          </cell>
          <cell r="L199">
            <v>8.82</v>
          </cell>
          <cell r="M199">
            <v>0</v>
          </cell>
          <cell r="N199">
            <v>134.82</v>
          </cell>
          <cell r="O199">
            <v>10.08</v>
          </cell>
          <cell r="P199">
            <v>144.9</v>
          </cell>
          <cell r="Q199">
            <v>0</v>
          </cell>
          <cell r="R199">
            <v>144.9</v>
          </cell>
          <cell r="T199">
            <v>18.900000000000006</v>
          </cell>
          <cell r="U199">
            <v>0.13043478260869568</v>
          </cell>
          <cell r="V199">
            <v>9133</v>
          </cell>
        </row>
        <row r="200">
          <cell r="A200">
            <v>19</v>
          </cell>
          <cell r="B200" t="str">
            <v>Reisekosten</v>
          </cell>
          <cell r="C200" t="str">
            <v>Auslösung</v>
          </cell>
          <cell r="D200">
            <v>9</v>
          </cell>
          <cell r="E200" t="str">
            <v>Stück</v>
          </cell>
          <cell r="F200">
            <v>28</v>
          </cell>
          <cell r="G200">
            <v>252</v>
          </cell>
          <cell r="H200">
            <v>252</v>
          </cell>
          <cell r="J200">
            <v>0</v>
          </cell>
          <cell r="K200">
            <v>252</v>
          </cell>
          <cell r="L200">
            <v>17.64</v>
          </cell>
          <cell r="M200">
            <v>0</v>
          </cell>
          <cell r="N200">
            <v>269.64</v>
          </cell>
          <cell r="O200">
            <v>20.16</v>
          </cell>
          <cell r="P200">
            <v>289.8</v>
          </cell>
          <cell r="Q200">
            <v>0</v>
          </cell>
          <cell r="R200">
            <v>289.8</v>
          </cell>
          <cell r="T200">
            <v>37.800000000000011</v>
          </cell>
          <cell r="U200">
            <v>0.13043478260869568</v>
          </cell>
          <cell r="V200">
            <v>9133</v>
          </cell>
        </row>
        <row r="201">
          <cell r="A201">
            <v>19</v>
          </cell>
          <cell r="B201" t="str">
            <v>Reisekosten</v>
          </cell>
          <cell r="C201" t="str">
            <v>Flüge, Fahrtkosten, Mietwagen etc.</v>
          </cell>
          <cell r="D201">
            <v>0</v>
          </cell>
          <cell r="E201" t="str">
            <v>pauschal</v>
          </cell>
          <cell r="Q201">
            <v>0</v>
          </cell>
        </row>
        <row r="202">
          <cell r="Q202">
            <v>0</v>
          </cell>
        </row>
        <row r="203">
          <cell r="A203">
            <v>13</v>
          </cell>
          <cell r="B203" t="str">
            <v>Material</v>
          </cell>
          <cell r="C203" t="str">
            <v>sonstiges Zubehör - Bef.mat. Stahlbau</v>
          </cell>
          <cell r="D203">
            <v>0.19364971924080027</v>
          </cell>
          <cell r="E203" t="str">
            <v>to</v>
          </cell>
          <cell r="F203">
            <v>0</v>
          </cell>
          <cell r="G203">
            <v>0</v>
          </cell>
          <cell r="H203">
            <v>0</v>
          </cell>
          <cell r="J203">
            <v>0</v>
          </cell>
          <cell r="K203">
            <v>0</v>
          </cell>
          <cell r="L203">
            <v>0</v>
          </cell>
          <cell r="M203">
            <v>0</v>
          </cell>
          <cell r="N203">
            <v>0</v>
          </cell>
          <cell r="O203">
            <v>0</v>
          </cell>
          <cell r="P203">
            <v>0</v>
          </cell>
          <cell r="Q203">
            <v>0</v>
          </cell>
          <cell r="R203">
            <v>0</v>
          </cell>
          <cell r="T203">
            <v>0</v>
          </cell>
          <cell r="U203" t="e">
            <v>#DIV/0!</v>
          </cell>
          <cell r="V203">
            <v>6940</v>
          </cell>
        </row>
        <row r="204">
          <cell r="A204">
            <v>13</v>
          </cell>
          <cell r="B204" t="str">
            <v>Material</v>
          </cell>
          <cell r="C204" t="str">
            <v>sonstiges Zubehör - Bef.mat. Lochblech</v>
          </cell>
          <cell r="D204">
            <v>0</v>
          </cell>
          <cell r="E204" t="str">
            <v>to</v>
          </cell>
          <cell r="F204">
            <v>0</v>
          </cell>
          <cell r="G204">
            <v>0</v>
          </cell>
          <cell r="H204">
            <v>0</v>
          </cell>
          <cell r="J204">
            <v>0</v>
          </cell>
          <cell r="K204">
            <v>0</v>
          </cell>
          <cell r="L204">
            <v>0</v>
          </cell>
          <cell r="M204">
            <v>0</v>
          </cell>
          <cell r="N204">
            <v>0</v>
          </cell>
          <cell r="O204">
            <v>0</v>
          </cell>
          <cell r="P204">
            <v>0</v>
          </cell>
          <cell r="Q204">
            <v>0</v>
          </cell>
          <cell r="R204">
            <v>0</v>
          </cell>
          <cell r="T204">
            <v>0</v>
          </cell>
          <cell r="U204" t="e">
            <v>#DIV/0!</v>
          </cell>
          <cell r="V204">
            <v>6940</v>
          </cell>
        </row>
        <row r="205">
          <cell r="Q205">
            <v>0</v>
          </cell>
        </row>
        <row r="206">
          <cell r="C206" t="str">
            <v>Stahlkonstruktion Eigenfertigung</v>
          </cell>
          <cell r="Q206">
            <v>0</v>
          </cell>
        </row>
        <row r="207">
          <cell r="A207">
            <v>2</v>
          </cell>
          <cell r="B207" t="str">
            <v>Material</v>
          </cell>
          <cell r="C207" t="str">
            <v>Stahlkonstruktion Eigenfertigung Material</v>
          </cell>
          <cell r="D207">
            <v>0</v>
          </cell>
          <cell r="E207" t="str">
            <v>to</v>
          </cell>
          <cell r="F207">
            <v>1500</v>
          </cell>
          <cell r="G207">
            <v>0</v>
          </cell>
          <cell r="H207">
            <v>0</v>
          </cell>
          <cell r="J207">
            <v>0</v>
          </cell>
          <cell r="K207">
            <v>0</v>
          </cell>
          <cell r="L207">
            <v>0</v>
          </cell>
          <cell r="M207">
            <v>0</v>
          </cell>
          <cell r="N207">
            <v>0</v>
          </cell>
          <cell r="O207">
            <v>0</v>
          </cell>
          <cell r="P207">
            <v>0</v>
          </cell>
          <cell r="Q207">
            <v>0</v>
          </cell>
          <cell r="R207">
            <v>0</v>
          </cell>
          <cell r="S207" t="e">
            <v>#DIV/0!</v>
          </cell>
          <cell r="T207">
            <v>0</v>
          </cell>
          <cell r="U207" t="e">
            <v>#DIV/0!</v>
          </cell>
          <cell r="V207">
            <v>6121</v>
          </cell>
        </row>
        <row r="208">
          <cell r="A208">
            <v>1</v>
          </cell>
          <cell r="B208" t="str">
            <v>Lohnkosten</v>
          </cell>
          <cell r="C208" t="str">
            <v>Statik, Anschlüsse</v>
          </cell>
          <cell r="D208">
            <v>0</v>
          </cell>
          <cell r="E208" t="str">
            <v>Std.</v>
          </cell>
          <cell r="F208">
            <v>52</v>
          </cell>
          <cell r="G208">
            <v>0</v>
          </cell>
          <cell r="H208">
            <v>0</v>
          </cell>
          <cell r="J208">
            <v>0</v>
          </cell>
          <cell r="K208">
            <v>0</v>
          </cell>
          <cell r="L208">
            <v>0</v>
          </cell>
          <cell r="M208">
            <v>0</v>
          </cell>
          <cell r="N208">
            <v>0</v>
          </cell>
          <cell r="O208">
            <v>0</v>
          </cell>
          <cell r="P208">
            <v>0</v>
          </cell>
          <cell r="Q208">
            <v>0</v>
          </cell>
          <cell r="R208">
            <v>0</v>
          </cell>
          <cell r="S208" t="e">
            <v>#DIV/0!</v>
          </cell>
          <cell r="T208">
            <v>0</v>
          </cell>
          <cell r="U208" t="e">
            <v>#DIV/0!</v>
          </cell>
          <cell r="V208">
            <v>9138</v>
          </cell>
        </row>
        <row r="209">
          <cell r="A209">
            <v>1</v>
          </cell>
          <cell r="B209" t="str">
            <v>Lohnkosten</v>
          </cell>
          <cell r="C209" t="str">
            <v>Konstruktion</v>
          </cell>
          <cell r="D209">
            <v>0</v>
          </cell>
          <cell r="E209" t="str">
            <v>Std.</v>
          </cell>
          <cell r="F209">
            <v>52</v>
          </cell>
          <cell r="G209">
            <v>0</v>
          </cell>
          <cell r="H209">
            <v>0</v>
          </cell>
          <cell r="J209">
            <v>0</v>
          </cell>
          <cell r="K209">
            <v>0</v>
          </cell>
          <cell r="L209">
            <v>0</v>
          </cell>
          <cell r="M209">
            <v>0</v>
          </cell>
          <cell r="N209">
            <v>0</v>
          </cell>
          <cell r="O209">
            <v>0</v>
          </cell>
          <cell r="P209">
            <v>0</v>
          </cell>
          <cell r="Q209">
            <v>0</v>
          </cell>
          <cell r="R209">
            <v>0</v>
          </cell>
          <cell r="T209">
            <v>0</v>
          </cell>
          <cell r="U209" t="e">
            <v>#DIV/0!</v>
          </cell>
          <cell r="V209">
            <v>9134</v>
          </cell>
        </row>
        <row r="210">
          <cell r="A210">
            <v>2</v>
          </cell>
          <cell r="B210" t="str">
            <v>Lohnkosten</v>
          </cell>
          <cell r="C210" t="str">
            <v>Stahlbau kompliziert, leicht / Rohrkonstruktion</v>
          </cell>
          <cell r="D210">
            <v>0</v>
          </cell>
          <cell r="E210" t="str">
            <v>Std.</v>
          </cell>
          <cell r="F210">
            <v>47</v>
          </cell>
          <cell r="G210">
            <v>0</v>
          </cell>
          <cell r="H210">
            <v>0</v>
          </cell>
          <cell r="J210">
            <v>0</v>
          </cell>
          <cell r="K210">
            <v>0</v>
          </cell>
          <cell r="L210">
            <v>0</v>
          </cell>
          <cell r="M210">
            <v>0</v>
          </cell>
          <cell r="N210">
            <v>0</v>
          </cell>
          <cell r="O210">
            <v>0</v>
          </cell>
          <cell r="P210">
            <v>0</v>
          </cell>
          <cell r="Q210">
            <v>0</v>
          </cell>
          <cell r="R210">
            <v>0</v>
          </cell>
          <cell r="T210">
            <v>0</v>
          </cell>
          <cell r="U210" t="e">
            <v>#DIV/0!</v>
          </cell>
          <cell r="V210">
            <v>9116</v>
          </cell>
        </row>
        <row r="211">
          <cell r="A211">
            <v>2</v>
          </cell>
          <cell r="B211" t="str">
            <v>Material</v>
          </cell>
          <cell r="C211" t="str">
            <v>Strahlen SA 2 1/2 von Stahlkonstruktion</v>
          </cell>
          <cell r="D211">
            <v>0</v>
          </cell>
          <cell r="E211" t="str">
            <v>m²</v>
          </cell>
          <cell r="F211">
            <v>20</v>
          </cell>
          <cell r="G211">
            <v>0</v>
          </cell>
          <cell r="H211">
            <v>0</v>
          </cell>
          <cell r="J211">
            <v>0</v>
          </cell>
          <cell r="K211">
            <v>0</v>
          </cell>
          <cell r="L211">
            <v>0</v>
          </cell>
          <cell r="M211">
            <v>0</v>
          </cell>
          <cell r="N211">
            <v>0</v>
          </cell>
          <cell r="O211">
            <v>0</v>
          </cell>
          <cell r="P211">
            <v>0</v>
          </cell>
          <cell r="Q211">
            <v>0</v>
          </cell>
          <cell r="R211">
            <v>0</v>
          </cell>
          <cell r="T211">
            <v>0</v>
          </cell>
          <cell r="U211" t="e">
            <v>#DIV/0!</v>
          </cell>
          <cell r="V211">
            <v>6121</v>
          </cell>
        </row>
        <row r="212">
          <cell r="A212">
            <v>2</v>
          </cell>
          <cell r="B212" t="str">
            <v>Material</v>
          </cell>
          <cell r="C212" t="str">
            <v>Stahlkonstruktion Lackierung</v>
          </cell>
          <cell r="D212">
            <v>0</v>
          </cell>
          <cell r="E212" t="str">
            <v>m²</v>
          </cell>
          <cell r="F212">
            <v>22</v>
          </cell>
          <cell r="G212">
            <v>0</v>
          </cell>
          <cell r="H212">
            <v>0</v>
          </cell>
          <cell r="J212">
            <v>0</v>
          </cell>
          <cell r="K212">
            <v>0</v>
          </cell>
          <cell r="L212">
            <v>0</v>
          </cell>
          <cell r="M212">
            <v>0</v>
          </cell>
          <cell r="N212">
            <v>0</v>
          </cell>
          <cell r="O212">
            <v>0</v>
          </cell>
          <cell r="P212">
            <v>0</v>
          </cell>
          <cell r="Q212">
            <v>0</v>
          </cell>
          <cell r="R212">
            <v>0</v>
          </cell>
          <cell r="T212">
            <v>0</v>
          </cell>
          <cell r="U212" t="e">
            <v>#DIV/0!</v>
          </cell>
          <cell r="V212">
            <v>6121</v>
          </cell>
        </row>
        <row r="213">
          <cell r="A213">
            <v>2</v>
          </cell>
          <cell r="B213" t="str">
            <v>Material</v>
          </cell>
          <cell r="C213" t="str">
            <v>Verzinkung Stahlkonstruktion</v>
          </cell>
          <cell r="D213">
            <v>0</v>
          </cell>
          <cell r="E213" t="str">
            <v>to</v>
          </cell>
          <cell r="F213">
            <v>1100</v>
          </cell>
          <cell r="G213">
            <v>0</v>
          </cell>
          <cell r="H213">
            <v>0</v>
          </cell>
          <cell r="J213">
            <v>0</v>
          </cell>
          <cell r="K213">
            <v>0</v>
          </cell>
          <cell r="L213">
            <v>0</v>
          </cell>
          <cell r="M213">
            <v>0</v>
          </cell>
          <cell r="N213">
            <v>0</v>
          </cell>
          <cell r="O213">
            <v>0</v>
          </cell>
          <cell r="P213">
            <v>0</v>
          </cell>
          <cell r="Q213">
            <v>0</v>
          </cell>
          <cell r="R213">
            <v>0</v>
          </cell>
          <cell r="T213">
            <v>0</v>
          </cell>
          <cell r="U213" t="e">
            <v>#DIV/0!</v>
          </cell>
          <cell r="V213">
            <v>6121</v>
          </cell>
        </row>
        <row r="214">
          <cell r="A214">
            <v>14</v>
          </cell>
          <cell r="B214" t="str">
            <v>Material</v>
          </cell>
          <cell r="C214" t="str">
            <v>Verpackung Stahlbau Anteil Material</v>
          </cell>
          <cell r="D214">
            <v>0</v>
          </cell>
          <cell r="E214" t="str">
            <v>to</v>
          </cell>
          <cell r="F214">
            <v>60</v>
          </cell>
          <cell r="G214">
            <v>0</v>
          </cell>
          <cell r="H214">
            <v>0</v>
          </cell>
          <cell r="J214">
            <v>0</v>
          </cell>
          <cell r="K214">
            <v>0</v>
          </cell>
          <cell r="L214">
            <v>0</v>
          </cell>
          <cell r="M214">
            <v>0</v>
          </cell>
          <cell r="N214">
            <v>0</v>
          </cell>
          <cell r="O214">
            <v>0</v>
          </cell>
          <cell r="P214">
            <v>0</v>
          </cell>
          <cell r="Q214">
            <v>0</v>
          </cell>
          <cell r="R214">
            <v>0</v>
          </cell>
          <cell r="T214">
            <v>0</v>
          </cell>
          <cell r="U214" t="e">
            <v>#DIV/0!</v>
          </cell>
          <cell r="V214">
            <v>6040</v>
          </cell>
        </row>
        <row r="215">
          <cell r="A215">
            <v>14</v>
          </cell>
          <cell r="B215" t="str">
            <v>Lohnkosten</v>
          </cell>
          <cell r="C215" t="str">
            <v>Verpackung Stahlbau Anteil Lohn</v>
          </cell>
          <cell r="D215">
            <v>0</v>
          </cell>
          <cell r="E215" t="str">
            <v>to</v>
          </cell>
          <cell r="F215">
            <v>160</v>
          </cell>
          <cell r="G215">
            <v>0</v>
          </cell>
          <cell r="H215">
            <v>0</v>
          </cell>
          <cell r="J215">
            <v>0</v>
          </cell>
          <cell r="K215">
            <v>0</v>
          </cell>
          <cell r="L215">
            <v>0</v>
          </cell>
          <cell r="M215">
            <v>0</v>
          </cell>
          <cell r="N215">
            <v>0</v>
          </cell>
          <cell r="O215">
            <v>0</v>
          </cell>
          <cell r="P215">
            <v>0</v>
          </cell>
          <cell r="Q215">
            <v>0</v>
          </cell>
          <cell r="R215">
            <v>0</v>
          </cell>
          <cell r="T215">
            <v>0</v>
          </cell>
          <cell r="U215" t="e">
            <v>#DIV/0!</v>
          </cell>
          <cell r="V215">
            <v>9114</v>
          </cell>
        </row>
        <row r="216">
          <cell r="A216">
            <v>2</v>
          </cell>
          <cell r="B216" t="str">
            <v>Material</v>
          </cell>
          <cell r="C216" t="str">
            <v>Open Top Container Stahlbau</v>
          </cell>
          <cell r="D216">
            <v>0</v>
          </cell>
          <cell r="E216" t="str">
            <v>Stück</v>
          </cell>
          <cell r="F216">
            <v>2000</v>
          </cell>
          <cell r="G216">
            <v>0</v>
          </cell>
          <cell r="H216">
            <v>0</v>
          </cell>
          <cell r="J216">
            <v>0</v>
          </cell>
          <cell r="K216">
            <v>0</v>
          </cell>
          <cell r="L216">
            <v>0</v>
          </cell>
          <cell r="M216">
            <v>0</v>
          </cell>
          <cell r="N216">
            <v>0</v>
          </cell>
          <cell r="O216">
            <v>0</v>
          </cell>
          <cell r="P216">
            <v>0</v>
          </cell>
          <cell r="Q216">
            <v>0</v>
          </cell>
          <cell r="R216">
            <v>0</v>
          </cell>
          <cell r="T216">
            <v>0</v>
          </cell>
          <cell r="U216" t="e">
            <v>#DIV/0!</v>
          </cell>
          <cell r="V216">
            <v>6121</v>
          </cell>
        </row>
        <row r="217">
          <cell r="A217">
            <v>2</v>
          </cell>
          <cell r="B217" t="str">
            <v>Transportkosten</v>
          </cell>
          <cell r="C217" t="str">
            <v>Transportkosten z. Verzinken, Lackieren</v>
          </cell>
          <cell r="D217">
            <v>0</v>
          </cell>
          <cell r="E217" t="str">
            <v>Stück</v>
          </cell>
          <cell r="F217">
            <v>220</v>
          </cell>
          <cell r="G217">
            <v>0</v>
          </cell>
          <cell r="H217">
            <v>0</v>
          </cell>
          <cell r="J217">
            <v>0</v>
          </cell>
          <cell r="K217">
            <v>0</v>
          </cell>
          <cell r="L217">
            <v>0</v>
          </cell>
          <cell r="M217">
            <v>0</v>
          </cell>
          <cell r="N217">
            <v>0</v>
          </cell>
          <cell r="O217">
            <v>0</v>
          </cell>
          <cell r="P217">
            <v>0</v>
          </cell>
          <cell r="Q217">
            <v>0</v>
          </cell>
          <cell r="R217">
            <v>0</v>
          </cell>
          <cell r="T217">
            <v>0</v>
          </cell>
          <cell r="U217" t="e">
            <v>#DIV/0!</v>
          </cell>
          <cell r="V217">
            <v>6121</v>
          </cell>
        </row>
        <row r="218">
          <cell r="Q218">
            <v>0</v>
          </cell>
        </row>
        <row r="219">
          <cell r="A219">
            <v>4</v>
          </cell>
          <cell r="B219" t="str">
            <v>Lohnkosten</v>
          </cell>
          <cell r="C219" t="str">
            <v>sonstige Lohnkosten Fertigung TS</v>
          </cell>
          <cell r="D219">
            <v>0</v>
          </cell>
          <cell r="E219" t="str">
            <v>Std</v>
          </cell>
          <cell r="F219">
            <v>40</v>
          </cell>
          <cell r="G219">
            <v>0</v>
          </cell>
          <cell r="H219">
            <v>0</v>
          </cell>
          <cell r="J219">
            <v>0</v>
          </cell>
          <cell r="K219">
            <v>0</v>
          </cell>
          <cell r="L219">
            <v>0</v>
          </cell>
          <cell r="M219">
            <v>0</v>
          </cell>
          <cell r="N219">
            <v>0</v>
          </cell>
          <cell r="O219">
            <v>0</v>
          </cell>
          <cell r="P219">
            <v>0</v>
          </cell>
          <cell r="Q219">
            <v>0</v>
          </cell>
          <cell r="R219">
            <v>0</v>
          </cell>
          <cell r="T219">
            <v>0</v>
          </cell>
          <cell r="U219" t="e">
            <v>#DIV/0!</v>
          </cell>
          <cell r="V219">
            <v>9111</v>
          </cell>
        </row>
        <row r="220">
          <cell r="A220">
            <v>4</v>
          </cell>
          <cell r="B220" t="str">
            <v>Lohnkosten</v>
          </cell>
          <cell r="C220" t="str">
            <v>sonstige Lohnkosten Fertigung TS</v>
          </cell>
          <cell r="D220">
            <v>0</v>
          </cell>
          <cell r="E220" t="str">
            <v>Std</v>
          </cell>
          <cell r="F220">
            <v>40</v>
          </cell>
          <cell r="G220">
            <v>0</v>
          </cell>
          <cell r="H220">
            <v>0</v>
          </cell>
          <cell r="J220">
            <v>0</v>
          </cell>
          <cell r="K220">
            <v>0</v>
          </cell>
          <cell r="L220">
            <v>0</v>
          </cell>
          <cell r="M220">
            <v>0</v>
          </cell>
          <cell r="N220">
            <v>0</v>
          </cell>
          <cell r="O220">
            <v>0</v>
          </cell>
          <cell r="P220">
            <v>0</v>
          </cell>
          <cell r="Q220">
            <v>0</v>
          </cell>
          <cell r="R220">
            <v>0</v>
          </cell>
          <cell r="T220">
            <v>0</v>
          </cell>
          <cell r="U220" t="e">
            <v>#DIV/0!</v>
          </cell>
          <cell r="V220">
            <v>9111</v>
          </cell>
        </row>
        <row r="221">
          <cell r="A221">
            <v>4</v>
          </cell>
          <cell r="B221" t="str">
            <v>Material</v>
          </cell>
          <cell r="C221" t="str">
            <v>sonstige Materialkosten Fertigung TS</v>
          </cell>
          <cell r="D221">
            <v>0</v>
          </cell>
          <cell r="E221" t="str">
            <v>Pauschal</v>
          </cell>
          <cell r="G221">
            <v>0</v>
          </cell>
          <cell r="H221">
            <v>0</v>
          </cell>
          <cell r="J221">
            <v>0</v>
          </cell>
          <cell r="K221">
            <v>0</v>
          </cell>
          <cell r="L221">
            <v>0</v>
          </cell>
          <cell r="M221">
            <v>0</v>
          </cell>
          <cell r="N221">
            <v>0</v>
          </cell>
          <cell r="O221">
            <v>0</v>
          </cell>
          <cell r="P221">
            <v>0</v>
          </cell>
          <cell r="Q221">
            <v>0</v>
          </cell>
          <cell r="R221">
            <v>0</v>
          </cell>
          <cell r="T221">
            <v>0</v>
          </cell>
          <cell r="U221" t="e">
            <v>#DIV/0!</v>
          </cell>
          <cell r="V221">
            <v>6122</v>
          </cell>
        </row>
        <row r="222">
          <cell r="Q222">
            <v>0</v>
          </cell>
        </row>
        <row r="223">
          <cell r="A223">
            <v>2</v>
          </cell>
          <cell r="B223" t="str">
            <v>Lohnkosten</v>
          </cell>
          <cell r="C223" t="str">
            <v>sonstige Lohnkosten Schlosserei</v>
          </cell>
          <cell r="D223">
            <v>0</v>
          </cell>
          <cell r="E223" t="str">
            <v>Std</v>
          </cell>
          <cell r="F223">
            <v>47</v>
          </cell>
          <cell r="G223">
            <v>0</v>
          </cell>
          <cell r="H223">
            <v>0</v>
          </cell>
          <cell r="J223">
            <v>0</v>
          </cell>
          <cell r="K223">
            <v>0</v>
          </cell>
          <cell r="L223">
            <v>0</v>
          </cell>
          <cell r="M223">
            <v>0</v>
          </cell>
          <cell r="N223">
            <v>0</v>
          </cell>
          <cell r="O223">
            <v>0</v>
          </cell>
          <cell r="P223">
            <v>0</v>
          </cell>
          <cell r="Q223">
            <v>0</v>
          </cell>
          <cell r="R223">
            <v>0</v>
          </cell>
          <cell r="T223">
            <v>0</v>
          </cell>
          <cell r="U223" t="e">
            <v>#DIV/0!</v>
          </cell>
          <cell r="V223">
            <v>9116</v>
          </cell>
        </row>
        <row r="224">
          <cell r="A224">
            <v>2</v>
          </cell>
          <cell r="B224" t="str">
            <v>Lohnkosten</v>
          </cell>
          <cell r="C224" t="str">
            <v>Lohnkosten Schlosserei Containerregale</v>
          </cell>
          <cell r="D224">
            <v>0</v>
          </cell>
          <cell r="E224" t="str">
            <v>Std</v>
          </cell>
          <cell r="F224">
            <v>47</v>
          </cell>
          <cell r="G224">
            <v>0</v>
          </cell>
          <cell r="H224">
            <v>0</v>
          </cell>
          <cell r="J224">
            <v>0</v>
          </cell>
          <cell r="K224">
            <v>0</v>
          </cell>
          <cell r="L224">
            <v>0</v>
          </cell>
          <cell r="M224">
            <v>0</v>
          </cell>
          <cell r="N224">
            <v>0</v>
          </cell>
          <cell r="O224">
            <v>0</v>
          </cell>
          <cell r="P224">
            <v>0</v>
          </cell>
          <cell r="Q224">
            <v>0</v>
          </cell>
          <cell r="R224">
            <v>0</v>
          </cell>
          <cell r="T224">
            <v>0</v>
          </cell>
          <cell r="U224" t="e">
            <v>#DIV/0!</v>
          </cell>
          <cell r="V224">
            <v>9116</v>
          </cell>
        </row>
        <row r="225">
          <cell r="A225">
            <v>2</v>
          </cell>
          <cell r="B225" t="str">
            <v>Lohnkosten</v>
          </cell>
          <cell r="C225" t="str">
            <v>Lohnkosten Schlosserei Containerschlitten</v>
          </cell>
          <cell r="D225">
            <v>0</v>
          </cell>
          <cell r="E225" t="str">
            <v>Std</v>
          </cell>
          <cell r="F225">
            <v>47</v>
          </cell>
          <cell r="G225">
            <v>0</v>
          </cell>
          <cell r="H225">
            <v>0</v>
          </cell>
          <cell r="J225">
            <v>0</v>
          </cell>
          <cell r="K225">
            <v>0</v>
          </cell>
          <cell r="L225">
            <v>0</v>
          </cell>
          <cell r="M225">
            <v>0</v>
          </cell>
          <cell r="N225">
            <v>0</v>
          </cell>
          <cell r="O225">
            <v>0</v>
          </cell>
          <cell r="P225">
            <v>0</v>
          </cell>
          <cell r="Q225">
            <v>0</v>
          </cell>
          <cell r="R225">
            <v>0</v>
          </cell>
          <cell r="T225">
            <v>0</v>
          </cell>
          <cell r="U225" t="e">
            <v>#DIV/0!</v>
          </cell>
          <cell r="V225">
            <v>9116</v>
          </cell>
        </row>
        <row r="226">
          <cell r="A226">
            <v>2</v>
          </cell>
          <cell r="B226" t="str">
            <v>Material</v>
          </cell>
          <cell r="C226" t="str">
            <v>sonstige Materialkosten Schlosserei</v>
          </cell>
          <cell r="D226">
            <v>0</v>
          </cell>
          <cell r="E226" t="str">
            <v>Pauschal</v>
          </cell>
          <cell r="F226">
            <v>5000</v>
          </cell>
          <cell r="G226">
            <v>0</v>
          </cell>
          <cell r="H226">
            <v>0</v>
          </cell>
          <cell r="J226">
            <v>0</v>
          </cell>
          <cell r="K226">
            <v>0</v>
          </cell>
          <cell r="L226">
            <v>0</v>
          </cell>
          <cell r="M226">
            <v>0</v>
          </cell>
          <cell r="N226">
            <v>0</v>
          </cell>
          <cell r="O226">
            <v>0</v>
          </cell>
          <cell r="P226">
            <v>0</v>
          </cell>
          <cell r="Q226">
            <v>0</v>
          </cell>
          <cell r="R226">
            <v>0</v>
          </cell>
          <cell r="T226">
            <v>0</v>
          </cell>
          <cell r="U226" t="e">
            <v>#DIV/0!</v>
          </cell>
          <cell r="V226">
            <v>6121</v>
          </cell>
        </row>
        <row r="227">
          <cell r="Q227">
            <v>0</v>
          </cell>
        </row>
        <row r="228">
          <cell r="A228">
            <v>4</v>
          </cell>
          <cell r="B228" t="str">
            <v>Material</v>
          </cell>
          <cell r="C228" t="str">
            <v>Bodenbelag</v>
          </cell>
          <cell r="D228">
            <v>49.820645939153998</v>
          </cell>
          <cell r="E228" t="str">
            <v>m²</v>
          </cell>
          <cell r="F228">
            <v>0</v>
          </cell>
          <cell r="J228">
            <v>0</v>
          </cell>
          <cell r="K228">
            <v>0</v>
          </cell>
          <cell r="L228">
            <v>0</v>
          </cell>
          <cell r="M228">
            <v>0</v>
          </cell>
          <cell r="N228">
            <v>0</v>
          </cell>
          <cell r="O228">
            <v>0</v>
          </cell>
          <cell r="P228">
            <v>0</v>
          </cell>
          <cell r="Q228">
            <v>0</v>
          </cell>
          <cell r="R228">
            <v>0</v>
          </cell>
          <cell r="T228">
            <v>0</v>
          </cell>
          <cell r="U228" t="e">
            <v>#DIV/0!</v>
          </cell>
          <cell r="V228">
            <v>6122</v>
          </cell>
        </row>
        <row r="229">
          <cell r="A229">
            <v>4</v>
          </cell>
          <cell r="B229" t="str">
            <v>Material</v>
          </cell>
          <cell r="C229" t="str">
            <v>Anteil Material</v>
          </cell>
          <cell r="D229">
            <v>0</v>
          </cell>
          <cell r="E229" t="str">
            <v>Stück</v>
          </cell>
          <cell r="F229">
            <v>0</v>
          </cell>
          <cell r="G229">
            <v>0</v>
          </cell>
          <cell r="H229">
            <v>0</v>
          </cell>
          <cell r="J229">
            <v>0</v>
          </cell>
          <cell r="K229">
            <v>0</v>
          </cell>
          <cell r="L229">
            <v>0</v>
          </cell>
          <cell r="M229">
            <v>0</v>
          </cell>
          <cell r="N229">
            <v>0</v>
          </cell>
          <cell r="O229">
            <v>0</v>
          </cell>
          <cell r="P229">
            <v>0</v>
          </cell>
          <cell r="Q229">
            <v>0</v>
          </cell>
          <cell r="R229">
            <v>0</v>
          </cell>
          <cell r="T229">
            <v>0</v>
          </cell>
          <cell r="U229" t="e">
            <v>#DIV/0!</v>
          </cell>
          <cell r="V229">
            <v>6122</v>
          </cell>
        </row>
        <row r="230">
          <cell r="A230">
            <v>4</v>
          </cell>
          <cell r="B230" t="str">
            <v>Lohnkosten</v>
          </cell>
          <cell r="C230" t="str">
            <v>Anteil Lohn</v>
          </cell>
          <cell r="D230">
            <v>0</v>
          </cell>
          <cell r="E230" t="str">
            <v>Stück</v>
          </cell>
          <cell r="F230">
            <v>0</v>
          </cell>
          <cell r="G230">
            <v>0</v>
          </cell>
          <cell r="H230">
            <v>0</v>
          </cell>
          <cell r="J230">
            <v>0</v>
          </cell>
          <cell r="K230">
            <v>0</v>
          </cell>
          <cell r="L230">
            <v>0</v>
          </cell>
          <cell r="M230">
            <v>0</v>
          </cell>
          <cell r="N230">
            <v>0</v>
          </cell>
          <cell r="O230">
            <v>0</v>
          </cell>
          <cell r="P230">
            <v>0</v>
          </cell>
          <cell r="Q230">
            <v>0</v>
          </cell>
          <cell r="R230">
            <v>0</v>
          </cell>
          <cell r="T230">
            <v>0</v>
          </cell>
          <cell r="U230" t="e">
            <v>#DIV/0!</v>
          </cell>
          <cell r="V230">
            <v>9111</v>
          </cell>
        </row>
        <row r="231">
          <cell r="Q231">
            <v>0</v>
          </cell>
        </row>
        <row r="232">
          <cell r="A232">
            <v>10</v>
          </cell>
          <cell r="B232" t="str">
            <v>Material</v>
          </cell>
          <cell r="C232" t="str">
            <v>Kühlturmkulissen Zuluft</v>
          </cell>
          <cell r="D232">
            <v>0</v>
          </cell>
          <cell r="E232" t="str">
            <v>Stück</v>
          </cell>
          <cell r="F232">
            <v>0</v>
          </cell>
          <cell r="H232">
            <v>0</v>
          </cell>
          <cell r="J232">
            <v>0</v>
          </cell>
          <cell r="K232">
            <v>0</v>
          </cell>
          <cell r="L232">
            <v>0</v>
          </cell>
          <cell r="M232">
            <v>0</v>
          </cell>
          <cell r="N232">
            <v>0</v>
          </cell>
          <cell r="O232">
            <v>0</v>
          </cell>
          <cell r="P232">
            <v>0</v>
          </cell>
          <cell r="Q232">
            <v>0</v>
          </cell>
          <cell r="R232">
            <v>0</v>
          </cell>
          <cell r="T232">
            <v>0</v>
          </cell>
          <cell r="U232" t="e">
            <v>#DIV/0!</v>
          </cell>
          <cell r="V232">
            <v>6122</v>
          </cell>
        </row>
        <row r="233">
          <cell r="A233">
            <v>10</v>
          </cell>
          <cell r="B233" t="str">
            <v>Material</v>
          </cell>
          <cell r="C233" t="str">
            <v>Anteil Material</v>
          </cell>
          <cell r="D233">
            <v>1</v>
          </cell>
          <cell r="E233" t="str">
            <v>Stück</v>
          </cell>
          <cell r="F233">
            <v>0</v>
          </cell>
          <cell r="G233">
            <v>0</v>
          </cell>
          <cell r="H233">
            <v>0</v>
          </cell>
          <cell r="J233">
            <v>0</v>
          </cell>
          <cell r="K233">
            <v>0</v>
          </cell>
          <cell r="L233">
            <v>0</v>
          </cell>
          <cell r="M233">
            <v>0</v>
          </cell>
          <cell r="N233">
            <v>0</v>
          </cell>
          <cell r="O233">
            <v>0</v>
          </cell>
          <cell r="P233">
            <v>0</v>
          </cell>
          <cell r="Q233">
            <v>0</v>
          </cell>
          <cell r="R233">
            <v>0</v>
          </cell>
          <cell r="T233">
            <v>0</v>
          </cell>
          <cell r="U233" t="e">
            <v>#DIV/0!</v>
          </cell>
          <cell r="V233">
            <v>6122</v>
          </cell>
        </row>
        <row r="234">
          <cell r="A234">
            <v>10</v>
          </cell>
          <cell r="B234" t="str">
            <v>Lohnkosten</v>
          </cell>
          <cell r="C234" t="str">
            <v>Anteil Lohn</v>
          </cell>
          <cell r="D234">
            <v>1</v>
          </cell>
          <cell r="E234" t="str">
            <v>Stück</v>
          </cell>
          <cell r="F234">
            <v>0</v>
          </cell>
          <cell r="G234">
            <v>0</v>
          </cell>
          <cell r="H234">
            <v>0</v>
          </cell>
          <cell r="J234">
            <v>0</v>
          </cell>
          <cell r="K234">
            <v>0</v>
          </cell>
          <cell r="L234">
            <v>0</v>
          </cell>
          <cell r="M234">
            <v>0</v>
          </cell>
          <cell r="N234">
            <v>0</v>
          </cell>
          <cell r="O234">
            <v>0</v>
          </cell>
          <cell r="P234">
            <v>0</v>
          </cell>
          <cell r="Q234">
            <v>0</v>
          </cell>
          <cell r="R234">
            <v>0</v>
          </cell>
          <cell r="T234">
            <v>0</v>
          </cell>
          <cell r="U234" t="e">
            <v>#DIV/0!</v>
          </cell>
          <cell r="V234">
            <v>9111</v>
          </cell>
        </row>
        <row r="235">
          <cell r="A235">
            <v>10</v>
          </cell>
          <cell r="B235" t="str">
            <v>Material</v>
          </cell>
          <cell r="C235" t="str">
            <v>Kühlturmkulissen Abluft</v>
          </cell>
          <cell r="D235">
            <v>0</v>
          </cell>
          <cell r="E235" t="str">
            <v>Stück</v>
          </cell>
          <cell r="F235">
            <v>0</v>
          </cell>
          <cell r="H235">
            <v>0</v>
          </cell>
          <cell r="J235">
            <v>0</v>
          </cell>
          <cell r="K235">
            <v>0</v>
          </cell>
          <cell r="L235">
            <v>0</v>
          </cell>
          <cell r="M235">
            <v>0</v>
          </cell>
          <cell r="N235">
            <v>0</v>
          </cell>
          <cell r="O235">
            <v>0</v>
          </cell>
          <cell r="P235">
            <v>0</v>
          </cell>
          <cell r="Q235">
            <v>0</v>
          </cell>
          <cell r="R235">
            <v>0</v>
          </cell>
          <cell r="T235">
            <v>0</v>
          </cell>
          <cell r="U235" t="e">
            <v>#DIV/0!</v>
          </cell>
          <cell r="V235">
            <v>6122</v>
          </cell>
        </row>
        <row r="236">
          <cell r="A236">
            <v>10</v>
          </cell>
          <cell r="B236" t="str">
            <v>Material</v>
          </cell>
          <cell r="C236" t="str">
            <v>Anteil Material</v>
          </cell>
          <cell r="D236">
            <v>1</v>
          </cell>
          <cell r="E236" t="str">
            <v>Stück</v>
          </cell>
          <cell r="F236">
            <v>0</v>
          </cell>
          <cell r="G236">
            <v>0</v>
          </cell>
          <cell r="H236">
            <v>0</v>
          </cell>
          <cell r="J236">
            <v>0</v>
          </cell>
          <cell r="K236">
            <v>0</v>
          </cell>
          <cell r="L236">
            <v>0</v>
          </cell>
          <cell r="M236">
            <v>0</v>
          </cell>
          <cell r="N236">
            <v>0</v>
          </cell>
          <cell r="O236">
            <v>0</v>
          </cell>
          <cell r="P236">
            <v>0</v>
          </cell>
          <cell r="Q236">
            <v>0</v>
          </cell>
          <cell r="R236">
            <v>0</v>
          </cell>
          <cell r="T236">
            <v>0</v>
          </cell>
          <cell r="U236" t="e">
            <v>#DIV/0!</v>
          </cell>
          <cell r="V236">
            <v>6122</v>
          </cell>
        </row>
        <row r="237">
          <cell r="A237">
            <v>10</v>
          </cell>
          <cell r="B237" t="str">
            <v>Lohnkosten</v>
          </cell>
          <cell r="C237" t="str">
            <v>Anteil Lohn</v>
          </cell>
          <cell r="D237">
            <v>1</v>
          </cell>
          <cell r="E237" t="str">
            <v>Stück</v>
          </cell>
          <cell r="F237">
            <v>0</v>
          </cell>
          <cell r="G237">
            <v>0</v>
          </cell>
          <cell r="H237">
            <v>0</v>
          </cell>
          <cell r="J237">
            <v>0</v>
          </cell>
          <cell r="K237">
            <v>0</v>
          </cell>
          <cell r="L237">
            <v>0</v>
          </cell>
          <cell r="M237">
            <v>0</v>
          </cell>
          <cell r="N237">
            <v>0</v>
          </cell>
          <cell r="O237">
            <v>0</v>
          </cell>
          <cell r="P237">
            <v>0</v>
          </cell>
          <cell r="Q237">
            <v>0</v>
          </cell>
          <cell r="R237">
            <v>0</v>
          </cell>
          <cell r="T237">
            <v>0</v>
          </cell>
          <cell r="U237" t="e">
            <v>#DIV/0!</v>
          </cell>
          <cell r="V237">
            <v>9111</v>
          </cell>
        </row>
        <row r="238">
          <cell r="A238">
            <v>10</v>
          </cell>
          <cell r="B238" t="str">
            <v>Material</v>
          </cell>
          <cell r="C238" t="str">
            <v>Schalldämpfergehäuse Abluft</v>
          </cell>
          <cell r="D238">
            <v>0</v>
          </cell>
          <cell r="E238" t="str">
            <v>Stück</v>
          </cell>
          <cell r="F238">
            <v>0</v>
          </cell>
          <cell r="H238">
            <v>0</v>
          </cell>
          <cell r="J238">
            <v>0</v>
          </cell>
          <cell r="K238">
            <v>0</v>
          </cell>
          <cell r="L238">
            <v>0</v>
          </cell>
          <cell r="M238">
            <v>0</v>
          </cell>
          <cell r="N238">
            <v>0</v>
          </cell>
          <cell r="O238">
            <v>0</v>
          </cell>
          <cell r="P238">
            <v>0</v>
          </cell>
          <cell r="Q238">
            <v>0</v>
          </cell>
          <cell r="R238">
            <v>0</v>
          </cell>
          <cell r="T238">
            <v>0</v>
          </cell>
          <cell r="U238" t="e">
            <v>#DIV/0!</v>
          </cell>
          <cell r="V238">
            <v>6122</v>
          </cell>
        </row>
        <row r="239">
          <cell r="A239">
            <v>10</v>
          </cell>
          <cell r="B239" t="str">
            <v>Material</v>
          </cell>
          <cell r="C239" t="str">
            <v>Anteil Material</v>
          </cell>
          <cell r="D239">
            <v>1</v>
          </cell>
          <cell r="E239" t="str">
            <v>Stück</v>
          </cell>
          <cell r="F239">
            <v>0</v>
          </cell>
          <cell r="G239">
            <v>0</v>
          </cell>
          <cell r="H239">
            <v>0</v>
          </cell>
          <cell r="J239">
            <v>0</v>
          </cell>
          <cell r="K239">
            <v>0</v>
          </cell>
          <cell r="L239">
            <v>0</v>
          </cell>
          <cell r="M239">
            <v>0</v>
          </cell>
          <cell r="N239">
            <v>0</v>
          </cell>
          <cell r="O239">
            <v>0</v>
          </cell>
          <cell r="P239">
            <v>0</v>
          </cell>
          <cell r="Q239">
            <v>0</v>
          </cell>
          <cell r="R239">
            <v>0</v>
          </cell>
          <cell r="T239">
            <v>0</v>
          </cell>
          <cell r="U239" t="e">
            <v>#DIV/0!</v>
          </cell>
          <cell r="V239">
            <v>6122</v>
          </cell>
        </row>
        <row r="240">
          <cell r="A240">
            <v>10</v>
          </cell>
          <cell r="B240" t="str">
            <v>Lohnkosten</v>
          </cell>
          <cell r="C240" t="str">
            <v>Anteil Lohn</v>
          </cell>
          <cell r="D240">
            <v>1</v>
          </cell>
          <cell r="E240" t="str">
            <v>Stück</v>
          </cell>
          <cell r="F240">
            <v>0</v>
          </cell>
          <cell r="G240">
            <v>0</v>
          </cell>
          <cell r="H240">
            <v>0</v>
          </cell>
          <cell r="J240">
            <v>0</v>
          </cell>
          <cell r="K240">
            <v>0</v>
          </cell>
          <cell r="L240">
            <v>0</v>
          </cell>
          <cell r="M240">
            <v>0</v>
          </cell>
          <cell r="N240">
            <v>0</v>
          </cell>
          <cell r="O240">
            <v>0</v>
          </cell>
          <cell r="P240">
            <v>0</v>
          </cell>
          <cell r="Q240">
            <v>0</v>
          </cell>
          <cell r="R240">
            <v>0</v>
          </cell>
          <cell r="T240">
            <v>0</v>
          </cell>
          <cell r="U240" t="e">
            <v>#DIV/0!</v>
          </cell>
          <cell r="V240">
            <v>9111</v>
          </cell>
        </row>
        <row r="241">
          <cell r="C241" t="str">
            <v>Proposal Steel Fabricator</v>
          </cell>
          <cell r="G241">
            <v>0</v>
          </cell>
          <cell r="H241">
            <v>0</v>
          </cell>
          <cell r="J241">
            <v>0</v>
          </cell>
          <cell r="K241">
            <v>0</v>
          </cell>
          <cell r="L241">
            <v>0</v>
          </cell>
          <cell r="M241">
            <v>0</v>
          </cell>
          <cell r="N241">
            <v>0</v>
          </cell>
          <cell r="O241">
            <v>0</v>
          </cell>
          <cell r="P241">
            <v>0</v>
          </cell>
          <cell r="Q241">
            <v>0</v>
          </cell>
          <cell r="R241">
            <v>0</v>
          </cell>
          <cell r="T241">
            <v>0</v>
          </cell>
          <cell r="U241" t="e">
            <v>#DIV/0!</v>
          </cell>
        </row>
        <row r="242">
          <cell r="A242">
            <v>4</v>
          </cell>
          <cell r="B242" t="str">
            <v>Material</v>
          </cell>
          <cell r="C242" t="str">
            <v>Lieferung + Einbau Mineralwolle 80mm, 100 kg/m133</v>
          </cell>
          <cell r="D242">
            <v>1.3915232143673599</v>
          </cell>
          <cell r="E242" t="str">
            <v>to</v>
          </cell>
          <cell r="F242">
            <v>0</v>
          </cell>
          <cell r="G242">
            <v>0</v>
          </cell>
          <cell r="H242">
            <v>0</v>
          </cell>
          <cell r="J242">
            <v>0</v>
          </cell>
          <cell r="K242">
            <v>0</v>
          </cell>
          <cell r="L242">
            <v>0</v>
          </cell>
          <cell r="M242">
            <v>0</v>
          </cell>
          <cell r="N242">
            <v>0</v>
          </cell>
          <cell r="O242">
            <v>0</v>
          </cell>
          <cell r="P242">
            <v>0</v>
          </cell>
          <cell r="Q242">
            <v>0</v>
          </cell>
          <cell r="R242">
            <v>0</v>
          </cell>
          <cell r="T242">
            <v>0</v>
          </cell>
          <cell r="U242" t="e">
            <v>#DIV/0!</v>
          </cell>
        </row>
        <row r="243">
          <cell r="A243">
            <v>4</v>
          </cell>
          <cell r="B243" t="str">
            <v>Material</v>
          </cell>
          <cell r="C243" t="str">
            <v>Lieferung + Einbau Elemente Lochblech</v>
          </cell>
          <cell r="D243">
            <v>1.2288889386881747</v>
          </cell>
          <cell r="E243" t="str">
            <v>to</v>
          </cell>
          <cell r="F243">
            <v>0</v>
          </cell>
          <cell r="G243">
            <v>0</v>
          </cell>
          <cell r="H243">
            <v>0</v>
          </cell>
          <cell r="J243">
            <v>0</v>
          </cell>
          <cell r="K243">
            <v>0</v>
          </cell>
          <cell r="L243">
            <v>0</v>
          </cell>
          <cell r="M243">
            <v>0</v>
          </cell>
          <cell r="N243">
            <v>0</v>
          </cell>
          <cell r="O243">
            <v>0</v>
          </cell>
          <cell r="P243">
            <v>0</v>
          </cell>
          <cell r="Q243">
            <v>0</v>
          </cell>
          <cell r="R243">
            <v>0</v>
          </cell>
          <cell r="T243">
            <v>0</v>
          </cell>
          <cell r="U243" t="e">
            <v>#DIV/0!</v>
          </cell>
        </row>
        <row r="244">
          <cell r="A244">
            <v>8</v>
          </cell>
          <cell r="B244" t="str">
            <v>Material</v>
          </cell>
          <cell r="C244" t="str">
            <v>Lochblech Lackierung</v>
          </cell>
          <cell r="D244">
            <v>173.94040179592</v>
          </cell>
          <cell r="E244" t="str">
            <v>m²</v>
          </cell>
          <cell r="F244">
            <v>0</v>
          </cell>
          <cell r="G244">
            <v>0</v>
          </cell>
          <cell r="H244">
            <v>0</v>
          </cell>
          <cell r="J244">
            <v>0</v>
          </cell>
          <cell r="K244">
            <v>0</v>
          </cell>
          <cell r="L244">
            <v>0</v>
          </cell>
          <cell r="M244">
            <v>0</v>
          </cell>
          <cell r="N244">
            <v>0</v>
          </cell>
          <cell r="O244">
            <v>0</v>
          </cell>
          <cell r="P244">
            <v>0</v>
          </cell>
          <cell r="Q244">
            <v>0</v>
          </cell>
          <cell r="R244">
            <v>0</v>
          </cell>
          <cell r="T244">
            <v>0</v>
          </cell>
          <cell r="U244" t="e">
            <v>#DIV/0!</v>
          </cell>
        </row>
        <row r="245">
          <cell r="A245">
            <v>2</v>
          </cell>
          <cell r="B245" t="str">
            <v>Material</v>
          </cell>
          <cell r="C245" t="str">
            <v>C-Profile in SS</v>
          </cell>
          <cell r="D245">
            <v>0</v>
          </cell>
          <cell r="E245" t="str">
            <v>to</v>
          </cell>
          <cell r="F245">
            <v>0</v>
          </cell>
          <cell r="G245">
            <v>0</v>
          </cell>
          <cell r="H245">
            <v>0</v>
          </cell>
          <cell r="J245">
            <v>0</v>
          </cell>
          <cell r="K245">
            <v>0</v>
          </cell>
          <cell r="L245">
            <v>0</v>
          </cell>
          <cell r="M245">
            <v>0</v>
          </cell>
          <cell r="N245">
            <v>0</v>
          </cell>
          <cell r="O245">
            <v>0</v>
          </cell>
          <cell r="P245">
            <v>0</v>
          </cell>
          <cell r="Q245">
            <v>0</v>
          </cell>
          <cell r="R245">
            <v>0</v>
          </cell>
          <cell r="T245">
            <v>0</v>
          </cell>
          <cell r="U245" t="e">
            <v>#DIV/0!</v>
          </cell>
        </row>
        <row r="246">
          <cell r="A246">
            <v>2</v>
          </cell>
          <cell r="B246" t="str">
            <v>Material</v>
          </cell>
          <cell r="C246" t="str">
            <v>NDT</v>
          </cell>
          <cell r="D246">
            <v>11.976336222293599</v>
          </cell>
          <cell r="E246" t="str">
            <v>to</v>
          </cell>
          <cell r="F246">
            <v>0</v>
          </cell>
          <cell r="G246">
            <v>0</v>
          </cell>
          <cell r="H246">
            <v>0</v>
          </cell>
          <cell r="J246">
            <v>0</v>
          </cell>
          <cell r="K246">
            <v>0</v>
          </cell>
          <cell r="L246">
            <v>0</v>
          </cell>
          <cell r="M246">
            <v>0</v>
          </cell>
          <cell r="N246">
            <v>0</v>
          </cell>
          <cell r="O246">
            <v>0</v>
          </cell>
          <cell r="P246">
            <v>0</v>
          </cell>
          <cell r="Q246">
            <v>0</v>
          </cell>
          <cell r="R246">
            <v>0</v>
          </cell>
          <cell r="T246">
            <v>0</v>
          </cell>
          <cell r="U246" t="e">
            <v>#DIV/0!</v>
          </cell>
        </row>
        <row r="247">
          <cell r="A247">
            <v>20</v>
          </cell>
          <cell r="B247" t="str">
            <v>Material</v>
          </cell>
          <cell r="C247" t="str">
            <v>FPQ</v>
          </cell>
          <cell r="D247">
            <v>23.426433031885544</v>
          </cell>
          <cell r="E247" t="str">
            <v>to</v>
          </cell>
          <cell r="F247">
            <v>0</v>
          </cell>
          <cell r="G247">
            <v>0</v>
          </cell>
          <cell r="H247">
            <v>0</v>
          </cell>
          <cell r="J247">
            <v>0</v>
          </cell>
          <cell r="K247">
            <v>0</v>
          </cell>
          <cell r="L247">
            <v>0</v>
          </cell>
          <cell r="M247">
            <v>0</v>
          </cell>
          <cell r="N247">
            <v>0</v>
          </cell>
          <cell r="O247">
            <v>0</v>
          </cell>
          <cell r="P247">
            <v>0</v>
          </cell>
          <cell r="Q247">
            <v>0</v>
          </cell>
          <cell r="R247">
            <v>0</v>
          </cell>
          <cell r="T247">
            <v>0</v>
          </cell>
          <cell r="U247" t="e">
            <v>#DIV/0!</v>
          </cell>
        </row>
        <row r="248">
          <cell r="A248">
            <v>14</v>
          </cell>
          <cell r="B248" t="str">
            <v>Material</v>
          </cell>
          <cell r="C248" t="str">
            <v>seemäßige Verpackung - Gestell</v>
          </cell>
          <cell r="D248">
            <v>23.426433031885544</v>
          </cell>
          <cell r="E248" t="str">
            <v>to</v>
          </cell>
          <cell r="F248">
            <v>0</v>
          </cell>
          <cell r="G248">
            <v>0</v>
          </cell>
          <cell r="H248">
            <v>0</v>
          </cell>
          <cell r="J248">
            <v>0</v>
          </cell>
          <cell r="K248">
            <v>0</v>
          </cell>
          <cell r="L248">
            <v>0</v>
          </cell>
          <cell r="M248">
            <v>0</v>
          </cell>
          <cell r="N248">
            <v>0</v>
          </cell>
          <cell r="O248">
            <v>0</v>
          </cell>
          <cell r="P248">
            <v>0</v>
          </cell>
          <cell r="Q248">
            <v>0</v>
          </cell>
          <cell r="R248">
            <v>0</v>
          </cell>
          <cell r="T248">
            <v>0</v>
          </cell>
          <cell r="U248" t="e">
            <v>#DIV/0!</v>
          </cell>
        </row>
        <row r="249">
          <cell r="A249">
            <v>14</v>
          </cell>
          <cell r="B249" t="str">
            <v>Material</v>
          </cell>
          <cell r="C249" t="str">
            <v>seemäßige Verpackung - Abdeckung</v>
          </cell>
          <cell r="D249">
            <v>170.39999999999998</v>
          </cell>
          <cell r="E249" t="str">
            <v>m²</v>
          </cell>
          <cell r="F249">
            <v>0</v>
          </cell>
          <cell r="G249">
            <v>0</v>
          </cell>
          <cell r="H249">
            <v>0</v>
          </cell>
          <cell r="J249">
            <v>0</v>
          </cell>
          <cell r="K249">
            <v>0</v>
          </cell>
          <cell r="L249">
            <v>0</v>
          </cell>
          <cell r="M249">
            <v>0</v>
          </cell>
          <cell r="N249">
            <v>0</v>
          </cell>
          <cell r="O249">
            <v>0</v>
          </cell>
          <cell r="P249">
            <v>0</v>
          </cell>
          <cell r="Q249">
            <v>0</v>
          </cell>
          <cell r="R249">
            <v>0</v>
          </cell>
          <cell r="T249">
            <v>0</v>
          </cell>
          <cell r="U249" t="e">
            <v>#DIV/0!</v>
          </cell>
        </row>
        <row r="250">
          <cell r="C250" t="str">
            <v>Beistellung Wendt-NC</v>
          </cell>
          <cell r="G250">
            <v>0</v>
          </cell>
          <cell r="H250">
            <v>0</v>
          </cell>
          <cell r="J250">
            <v>0</v>
          </cell>
          <cell r="K250">
            <v>0</v>
          </cell>
          <cell r="L250">
            <v>0</v>
          </cell>
          <cell r="M250">
            <v>0</v>
          </cell>
          <cell r="N250">
            <v>0</v>
          </cell>
          <cell r="O250">
            <v>0</v>
          </cell>
          <cell r="P250">
            <v>0</v>
          </cell>
          <cell r="Q250">
            <v>0</v>
          </cell>
          <cell r="R250">
            <v>0</v>
          </cell>
          <cell r="T250">
            <v>0</v>
          </cell>
          <cell r="U250" t="e">
            <v>#DIV/0!</v>
          </cell>
        </row>
        <row r="251">
          <cell r="A251">
            <v>6</v>
          </cell>
          <cell r="B251" t="str">
            <v>Material</v>
          </cell>
          <cell r="C251" t="str">
            <v>Zentrierbolzen</v>
          </cell>
          <cell r="D251">
            <v>16</v>
          </cell>
          <cell r="E251" t="str">
            <v>Stück</v>
          </cell>
          <cell r="F251">
            <v>50</v>
          </cell>
          <cell r="G251">
            <v>800</v>
          </cell>
          <cell r="H251">
            <v>896.00000000000011</v>
          </cell>
          <cell r="J251">
            <v>0</v>
          </cell>
          <cell r="K251">
            <v>896.00000000000011</v>
          </cell>
          <cell r="L251">
            <v>62.720000000000013</v>
          </cell>
          <cell r="M251">
            <v>0</v>
          </cell>
          <cell r="N251">
            <v>958.72000000000014</v>
          </cell>
          <cell r="O251">
            <v>71.680000000000007</v>
          </cell>
          <cell r="P251">
            <v>1030.4000000000001</v>
          </cell>
          <cell r="Q251">
            <v>0</v>
          </cell>
          <cell r="R251">
            <v>1030.4000000000001</v>
          </cell>
          <cell r="T251">
            <v>230.40000000000009</v>
          </cell>
          <cell r="U251">
            <v>0.22360248447204975</v>
          </cell>
        </row>
        <row r="252">
          <cell r="A252">
            <v>5</v>
          </cell>
          <cell r="B252" t="str">
            <v>Material</v>
          </cell>
          <cell r="C252" t="str">
            <v>Anpassung Material Tür</v>
          </cell>
          <cell r="D252">
            <v>6</v>
          </cell>
          <cell r="E252" t="str">
            <v>Stück</v>
          </cell>
          <cell r="F252">
            <v>100</v>
          </cell>
          <cell r="G252">
            <v>600</v>
          </cell>
          <cell r="H252">
            <v>672.00000000000011</v>
          </cell>
          <cell r="J252">
            <v>0</v>
          </cell>
          <cell r="K252">
            <v>672.00000000000011</v>
          </cell>
          <cell r="L252">
            <v>47.040000000000013</v>
          </cell>
          <cell r="M252">
            <v>0</v>
          </cell>
          <cell r="N252">
            <v>719.04000000000008</v>
          </cell>
          <cell r="O252">
            <v>53.760000000000012</v>
          </cell>
          <cell r="P252">
            <v>772.80000000000007</v>
          </cell>
          <cell r="Q252">
            <v>0</v>
          </cell>
          <cell r="R252">
            <v>772.80000000000007</v>
          </cell>
          <cell r="T252">
            <v>172.80000000000007</v>
          </cell>
          <cell r="U252">
            <v>0.22360248447204975</v>
          </cell>
        </row>
        <row r="253">
          <cell r="A253">
            <v>5</v>
          </cell>
          <cell r="B253" t="str">
            <v>Material</v>
          </cell>
          <cell r="C253" t="str">
            <v>Anpassung Lackierung Türen</v>
          </cell>
          <cell r="D253">
            <v>6</v>
          </cell>
          <cell r="E253" t="str">
            <v>Stück</v>
          </cell>
          <cell r="F253">
            <v>470</v>
          </cell>
          <cell r="G253">
            <v>2820</v>
          </cell>
          <cell r="H253">
            <v>3158.4</v>
          </cell>
          <cell r="J253">
            <v>0</v>
          </cell>
          <cell r="K253">
            <v>3158.4</v>
          </cell>
          <cell r="L253">
            <v>221.08800000000002</v>
          </cell>
          <cell r="M253">
            <v>0</v>
          </cell>
          <cell r="N253">
            <v>3379.4880000000003</v>
          </cell>
          <cell r="O253">
            <v>252.67200000000003</v>
          </cell>
          <cell r="P253">
            <v>3632.1600000000003</v>
          </cell>
          <cell r="Q253">
            <v>0</v>
          </cell>
          <cell r="R253">
            <v>3632.1600000000003</v>
          </cell>
          <cell r="T253">
            <v>812.16000000000031</v>
          </cell>
          <cell r="U253">
            <v>0.22360248447204975</v>
          </cell>
        </row>
        <row r="254">
          <cell r="A254">
            <v>5</v>
          </cell>
          <cell r="B254" t="str">
            <v>Material</v>
          </cell>
          <cell r="C254" t="str">
            <v>Tür  Scharnier</v>
          </cell>
          <cell r="D254">
            <v>6</v>
          </cell>
          <cell r="E254" t="str">
            <v>Stück</v>
          </cell>
          <cell r="F254">
            <v>195.76</v>
          </cell>
          <cell r="G254">
            <v>1174.56</v>
          </cell>
          <cell r="H254">
            <v>1315.5072</v>
          </cell>
          <cell r="J254">
            <v>0</v>
          </cell>
          <cell r="K254">
            <v>1315.5072</v>
          </cell>
          <cell r="L254">
            <v>92.085504000000014</v>
          </cell>
          <cell r="M254">
            <v>0</v>
          </cell>
          <cell r="N254">
            <v>1407.5927040000001</v>
          </cell>
          <cell r="O254">
            <v>105.240576</v>
          </cell>
          <cell r="P254">
            <v>1512.8332800000001</v>
          </cell>
          <cell r="Q254">
            <v>0</v>
          </cell>
          <cell r="R254">
            <v>1512.8332800000001</v>
          </cell>
          <cell r="T254">
            <v>338.27328000000011</v>
          </cell>
          <cell r="U254">
            <v>0.22360248447204975</v>
          </cell>
        </row>
        <row r="255">
          <cell r="A255">
            <v>5</v>
          </cell>
          <cell r="B255" t="str">
            <v>Material</v>
          </cell>
          <cell r="C255" t="str">
            <v>Türverriegel</v>
          </cell>
          <cell r="D255">
            <v>3</v>
          </cell>
          <cell r="E255" t="str">
            <v>Stück</v>
          </cell>
          <cell r="F255">
            <v>261.89666666666665</v>
          </cell>
          <cell r="G255">
            <v>785.68999999999994</v>
          </cell>
          <cell r="H255">
            <v>879.97280000000001</v>
          </cell>
          <cell r="J255">
            <v>0</v>
          </cell>
          <cell r="K255">
            <v>879.97280000000001</v>
          </cell>
          <cell r="L255">
            <v>61.598096000000005</v>
          </cell>
          <cell r="M255">
            <v>0</v>
          </cell>
          <cell r="N255">
            <v>941.57089600000006</v>
          </cell>
          <cell r="O255">
            <v>70.397824</v>
          </cell>
          <cell r="P255">
            <v>1011.9687200000001</v>
          </cell>
          <cell r="Q255">
            <v>0</v>
          </cell>
          <cell r="R255">
            <v>1011.9687200000001</v>
          </cell>
          <cell r="T255">
            <v>226.27872000000013</v>
          </cell>
          <cell r="U255">
            <v>0.22360248447204981</v>
          </cell>
        </row>
        <row r="256">
          <cell r="A256">
            <v>5</v>
          </cell>
          <cell r="B256" t="str">
            <v>Material</v>
          </cell>
          <cell r="C256" t="str">
            <v>Hartglas Tür</v>
          </cell>
          <cell r="D256">
            <v>6</v>
          </cell>
          <cell r="E256" t="str">
            <v>Stück</v>
          </cell>
          <cell r="F256">
            <v>122.79699999999998</v>
          </cell>
          <cell r="G256">
            <v>736.78199999999993</v>
          </cell>
          <cell r="H256">
            <v>825.19583999999998</v>
          </cell>
          <cell r="J256">
            <v>0</v>
          </cell>
          <cell r="K256">
            <v>825.19583999999998</v>
          </cell>
          <cell r="L256">
            <v>57.763708800000003</v>
          </cell>
          <cell r="M256">
            <v>0</v>
          </cell>
          <cell r="N256">
            <v>882.95954879999999</v>
          </cell>
          <cell r="O256">
            <v>66.015667199999996</v>
          </cell>
          <cell r="P256">
            <v>948.97521600000005</v>
          </cell>
          <cell r="Q256">
            <v>0</v>
          </cell>
          <cell r="R256">
            <v>948.97521600000005</v>
          </cell>
          <cell r="T256">
            <v>212.19321600000012</v>
          </cell>
          <cell r="U256">
            <v>0.22360248447204981</v>
          </cell>
        </row>
        <row r="257">
          <cell r="A257">
            <v>5</v>
          </cell>
          <cell r="B257" t="str">
            <v>Material</v>
          </cell>
          <cell r="C257" t="str">
            <v>umlfd. Türdichtung - Bulb_gasket</v>
          </cell>
          <cell r="D257">
            <v>19.200000000000003</v>
          </cell>
          <cell r="E257" t="str">
            <v>lfd.m</v>
          </cell>
          <cell r="F257">
            <v>30</v>
          </cell>
          <cell r="G257">
            <v>576.00000000000011</v>
          </cell>
          <cell r="H257">
            <v>645.12000000000023</v>
          </cell>
          <cell r="J257">
            <v>0</v>
          </cell>
          <cell r="K257">
            <v>645.12000000000023</v>
          </cell>
          <cell r="L257">
            <v>45.158400000000022</v>
          </cell>
          <cell r="M257">
            <v>0</v>
          </cell>
          <cell r="N257">
            <v>690.27840000000026</v>
          </cell>
          <cell r="O257">
            <v>51.609600000000022</v>
          </cell>
          <cell r="P257">
            <v>741.88800000000026</v>
          </cell>
          <cell r="Q257">
            <v>0</v>
          </cell>
          <cell r="R257">
            <v>741.88800000000026</v>
          </cell>
          <cell r="T257">
            <v>165.88800000000015</v>
          </cell>
          <cell r="U257">
            <v>0.22360248447204981</v>
          </cell>
        </row>
        <row r="258">
          <cell r="A258">
            <v>7</v>
          </cell>
          <cell r="B258" t="str">
            <v>Material</v>
          </cell>
          <cell r="C258" t="str">
            <v>Warn- / Typenschilder - Jahn</v>
          </cell>
          <cell r="D258">
            <v>15</v>
          </cell>
          <cell r="E258" t="str">
            <v>Stück</v>
          </cell>
          <cell r="F258">
            <v>43.773333333333326</v>
          </cell>
          <cell r="G258">
            <v>656.59999999999991</v>
          </cell>
          <cell r="H258">
            <v>735.39199999999994</v>
          </cell>
          <cell r="J258">
            <v>0</v>
          </cell>
          <cell r="K258">
            <v>735.39199999999994</v>
          </cell>
          <cell r="L258">
            <v>51.477440000000001</v>
          </cell>
          <cell r="M258">
            <v>0</v>
          </cell>
          <cell r="N258">
            <v>786.86943999999994</v>
          </cell>
          <cell r="O258">
            <v>58.831359999999997</v>
          </cell>
          <cell r="P258">
            <v>845.70079999999996</v>
          </cell>
          <cell r="Q258">
            <v>0</v>
          </cell>
          <cell r="R258">
            <v>845.70079999999996</v>
          </cell>
          <cell r="T258">
            <v>189.10080000000005</v>
          </cell>
          <cell r="U258">
            <v>0.22360248447204975</v>
          </cell>
        </row>
        <row r="259">
          <cell r="A259">
            <v>7</v>
          </cell>
          <cell r="B259" t="str">
            <v>Material</v>
          </cell>
          <cell r="C259" t="str">
            <v>Warn- / Typenschilder - Seton</v>
          </cell>
          <cell r="D259">
            <v>6</v>
          </cell>
          <cell r="E259" t="str">
            <v>Stück</v>
          </cell>
          <cell r="F259">
            <v>17.86</v>
          </cell>
          <cell r="G259">
            <v>107.16</v>
          </cell>
          <cell r="H259">
            <v>120.01920000000001</v>
          </cell>
          <cell r="J259">
            <v>0</v>
          </cell>
          <cell r="K259">
            <v>120.01920000000001</v>
          </cell>
          <cell r="L259">
            <v>8.4013440000000017</v>
          </cell>
          <cell r="M259">
            <v>0</v>
          </cell>
          <cell r="N259">
            <v>128.42054400000001</v>
          </cell>
          <cell r="O259">
            <v>9.6015360000000012</v>
          </cell>
          <cell r="P259">
            <v>138.02208000000002</v>
          </cell>
          <cell r="Q259">
            <v>0</v>
          </cell>
          <cell r="R259">
            <v>138.02208000000002</v>
          </cell>
          <cell r="T259">
            <v>30.86208000000002</v>
          </cell>
          <cell r="U259">
            <v>0.22360248447204981</v>
          </cell>
        </row>
        <row r="260">
          <cell r="A260">
            <v>7</v>
          </cell>
          <cell r="B260" t="str">
            <v>Material</v>
          </cell>
          <cell r="C260" t="str">
            <v>Befestigungsmaterial</v>
          </cell>
          <cell r="D260">
            <v>1</v>
          </cell>
          <cell r="E260" t="str">
            <v>Stück</v>
          </cell>
          <cell r="F260">
            <v>1040.4179251273522</v>
          </cell>
          <cell r="G260">
            <v>1040.4179251273522</v>
          </cell>
          <cell r="H260">
            <v>1165.2680761426345</v>
          </cell>
          <cell r="J260">
            <v>0</v>
          </cell>
          <cell r="K260">
            <v>1165.2680761426345</v>
          </cell>
          <cell r="L260">
            <v>81.56876532998443</v>
          </cell>
          <cell r="M260">
            <v>0</v>
          </cell>
          <cell r="N260">
            <v>1246.836841472619</v>
          </cell>
          <cell r="O260">
            <v>93.221446091410769</v>
          </cell>
          <cell r="P260">
            <v>1340.0582875640298</v>
          </cell>
          <cell r="Q260">
            <v>0</v>
          </cell>
          <cell r="R260">
            <v>1340.0582875640298</v>
          </cell>
          <cell r="T260">
            <v>299.64036243667761</v>
          </cell>
          <cell r="U260">
            <v>0.22360248447204978</v>
          </cell>
        </row>
        <row r="261">
          <cell r="A261">
            <v>5</v>
          </cell>
          <cell r="B261" t="str">
            <v>Material</v>
          </cell>
          <cell r="C261" t="str">
            <v>Hartglas Sichtfenster</v>
          </cell>
          <cell r="D261">
            <v>6</v>
          </cell>
          <cell r="E261" t="str">
            <v>Stück</v>
          </cell>
          <cell r="F261">
            <v>183.3785</v>
          </cell>
          <cell r="G261">
            <v>1100.271</v>
          </cell>
          <cell r="H261">
            <v>1232.3035200000002</v>
          </cell>
          <cell r="J261">
            <v>0</v>
          </cell>
          <cell r="K261">
            <v>1232.3035200000002</v>
          </cell>
          <cell r="L261">
            <v>86.261246400000019</v>
          </cell>
          <cell r="M261">
            <v>0</v>
          </cell>
          <cell r="N261">
            <v>1318.5647664000003</v>
          </cell>
          <cell r="O261">
            <v>98.584281600000011</v>
          </cell>
          <cell r="P261">
            <v>1417.1490480000002</v>
          </cell>
          <cell r="Q261">
            <v>0</v>
          </cell>
          <cell r="R261">
            <v>1417.1490480000002</v>
          </cell>
          <cell r="T261">
            <v>316.87804800000026</v>
          </cell>
          <cell r="U261">
            <v>0.22360248447204983</v>
          </cell>
        </row>
        <row r="262">
          <cell r="A262">
            <v>6</v>
          </cell>
          <cell r="B262" t="str">
            <v>Material</v>
          </cell>
          <cell r="C262" t="str">
            <v>Anschlagpunkte (Lash + Lift)</v>
          </cell>
          <cell r="D262">
            <v>4</v>
          </cell>
          <cell r="E262" t="str">
            <v>Stück</v>
          </cell>
          <cell r="F262">
            <v>760</v>
          </cell>
          <cell r="G262">
            <v>3040</v>
          </cell>
          <cell r="H262">
            <v>3404.8</v>
          </cell>
          <cell r="J262">
            <v>0</v>
          </cell>
          <cell r="K262">
            <v>3404.8</v>
          </cell>
          <cell r="L262">
            <v>238.33600000000004</v>
          </cell>
          <cell r="M262">
            <v>0</v>
          </cell>
          <cell r="N262">
            <v>3643.1360000000004</v>
          </cell>
          <cell r="O262">
            <v>272.38400000000001</v>
          </cell>
          <cell r="P262">
            <v>3915.5200000000004</v>
          </cell>
          <cell r="Q262">
            <v>0</v>
          </cell>
          <cell r="R262">
            <v>3915.5200000000004</v>
          </cell>
          <cell r="T262">
            <v>875.52000000000044</v>
          </cell>
          <cell r="U262">
            <v>0.22360248447204978</v>
          </cell>
        </row>
        <row r="263">
          <cell r="A263">
            <v>5</v>
          </cell>
          <cell r="B263" t="str">
            <v>Material</v>
          </cell>
          <cell r="C263" t="str">
            <v>Container</v>
          </cell>
          <cell r="D263">
            <v>1</v>
          </cell>
          <cell r="E263" t="str">
            <v>Stück</v>
          </cell>
          <cell r="F263">
            <v>2000</v>
          </cell>
          <cell r="G263">
            <v>2000</v>
          </cell>
          <cell r="H263">
            <v>2240</v>
          </cell>
          <cell r="J263">
            <v>0</v>
          </cell>
          <cell r="K263">
            <v>2240</v>
          </cell>
          <cell r="L263">
            <v>156.80000000000001</v>
          </cell>
          <cell r="M263">
            <v>0</v>
          </cell>
          <cell r="N263">
            <v>2396.8000000000002</v>
          </cell>
          <cell r="O263">
            <v>179.20000000000002</v>
          </cell>
          <cell r="P263">
            <v>2576</v>
          </cell>
          <cell r="Q263">
            <v>0</v>
          </cell>
          <cell r="R263">
            <v>2576</v>
          </cell>
          <cell r="T263">
            <v>576</v>
          </cell>
          <cell r="U263">
            <v>0.2236024844720497</v>
          </cell>
        </row>
        <row r="264">
          <cell r="G264">
            <v>0</v>
          </cell>
          <cell r="H264">
            <v>0</v>
          </cell>
          <cell r="J264">
            <v>0</v>
          </cell>
          <cell r="K264">
            <v>0</v>
          </cell>
          <cell r="L264">
            <v>0</v>
          </cell>
          <cell r="M264">
            <v>0</v>
          </cell>
          <cell r="N264">
            <v>0</v>
          </cell>
          <cell r="O264">
            <v>0</v>
          </cell>
          <cell r="P264">
            <v>0</v>
          </cell>
          <cell r="Q264">
            <v>0</v>
          </cell>
          <cell r="R264">
            <v>0</v>
          </cell>
          <cell r="T264">
            <v>0</v>
          </cell>
          <cell r="U264" t="e">
            <v>#DIV/0!</v>
          </cell>
        </row>
        <row r="265">
          <cell r="G265">
            <v>0</v>
          </cell>
          <cell r="H265">
            <v>0</v>
          </cell>
          <cell r="J265">
            <v>0</v>
          </cell>
          <cell r="K265">
            <v>0</v>
          </cell>
          <cell r="L265">
            <v>0</v>
          </cell>
          <cell r="M265">
            <v>0</v>
          </cell>
          <cell r="N265">
            <v>0</v>
          </cell>
          <cell r="O265">
            <v>0</v>
          </cell>
          <cell r="P265">
            <v>0</v>
          </cell>
          <cell r="Q265">
            <v>0</v>
          </cell>
          <cell r="R265">
            <v>0</v>
          </cell>
          <cell r="T265">
            <v>0</v>
          </cell>
          <cell r="U265" t="e">
            <v>#DIV/0!</v>
          </cell>
        </row>
        <row r="266">
          <cell r="A266">
            <v>20</v>
          </cell>
          <cell r="B266" t="str">
            <v>Projektleitung</v>
          </cell>
          <cell r="C266" t="str">
            <v>Projektleitung</v>
          </cell>
          <cell r="D266">
            <v>100</v>
          </cell>
          <cell r="E266" t="str">
            <v>Std</v>
          </cell>
          <cell r="F266">
            <v>65</v>
          </cell>
          <cell r="G266">
            <v>6500</v>
          </cell>
          <cell r="H266">
            <v>6500</v>
          </cell>
          <cell r="J266">
            <v>0</v>
          </cell>
          <cell r="K266">
            <v>6500</v>
          </cell>
          <cell r="L266">
            <v>455.00000000000006</v>
          </cell>
          <cell r="M266">
            <v>0</v>
          </cell>
          <cell r="N266">
            <v>6955</v>
          </cell>
          <cell r="O266">
            <v>520</v>
          </cell>
          <cell r="P266">
            <v>7475</v>
          </cell>
          <cell r="Q266">
            <v>0</v>
          </cell>
          <cell r="R266">
            <v>7475</v>
          </cell>
          <cell r="T266">
            <v>975</v>
          </cell>
          <cell r="U266">
            <v>0.13043478260869565</v>
          </cell>
        </row>
        <row r="267">
          <cell r="A267">
            <v>20</v>
          </cell>
          <cell r="B267" t="str">
            <v>Konstruktion</v>
          </cell>
          <cell r="C267" t="str">
            <v>Zeichnungen</v>
          </cell>
          <cell r="D267">
            <v>200</v>
          </cell>
          <cell r="E267" t="str">
            <v>Std</v>
          </cell>
          <cell r="F267">
            <v>52</v>
          </cell>
          <cell r="G267">
            <v>10400</v>
          </cell>
          <cell r="H267">
            <v>10400</v>
          </cell>
          <cell r="J267">
            <v>0</v>
          </cell>
          <cell r="K267">
            <v>10400</v>
          </cell>
          <cell r="L267">
            <v>728.00000000000011</v>
          </cell>
          <cell r="M267">
            <v>0</v>
          </cell>
          <cell r="N267">
            <v>11128</v>
          </cell>
          <cell r="O267">
            <v>832</v>
          </cell>
          <cell r="P267">
            <v>11960</v>
          </cell>
          <cell r="Q267">
            <v>0</v>
          </cell>
          <cell r="R267">
            <v>11960</v>
          </cell>
          <cell r="T267">
            <v>1560</v>
          </cell>
          <cell r="U267">
            <v>0.13043478260869565</v>
          </cell>
        </row>
        <row r="268">
          <cell r="A268">
            <v>20</v>
          </cell>
          <cell r="B268" t="str">
            <v>Konstruktion</v>
          </cell>
          <cell r="C268" t="str">
            <v>Dokumentation</v>
          </cell>
          <cell r="D268">
            <v>20</v>
          </cell>
          <cell r="E268" t="str">
            <v>Std</v>
          </cell>
          <cell r="F268">
            <v>52</v>
          </cell>
          <cell r="G268">
            <v>1040</v>
          </cell>
          <cell r="H268">
            <v>1040</v>
          </cell>
          <cell r="J268">
            <v>0</v>
          </cell>
          <cell r="K268">
            <v>1040</v>
          </cell>
          <cell r="L268">
            <v>72.800000000000011</v>
          </cell>
          <cell r="M268">
            <v>0</v>
          </cell>
          <cell r="N268">
            <v>1112.8</v>
          </cell>
          <cell r="O268">
            <v>83.2</v>
          </cell>
          <cell r="P268">
            <v>1196</v>
          </cell>
          <cell r="Q268">
            <v>0</v>
          </cell>
          <cell r="R268">
            <v>1196</v>
          </cell>
          <cell r="T268">
            <v>156</v>
          </cell>
          <cell r="U268">
            <v>0.13043478260869565</v>
          </cell>
        </row>
        <row r="269">
          <cell r="G269">
            <v>0</v>
          </cell>
          <cell r="H269">
            <v>0</v>
          </cell>
          <cell r="J269">
            <v>0</v>
          </cell>
          <cell r="K269">
            <v>0</v>
          </cell>
          <cell r="L269">
            <v>0</v>
          </cell>
          <cell r="M269">
            <v>0</v>
          </cell>
          <cell r="N269">
            <v>0</v>
          </cell>
          <cell r="O269">
            <v>0</v>
          </cell>
          <cell r="P269">
            <v>0</v>
          </cell>
          <cell r="Q269">
            <v>0</v>
          </cell>
          <cell r="R269">
            <v>0</v>
          </cell>
          <cell r="T269">
            <v>0</v>
          </cell>
          <cell r="U269" t="e">
            <v>#DIV/0!</v>
          </cell>
        </row>
        <row r="270">
          <cell r="G270">
            <v>0</v>
          </cell>
          <cell r="H270">
            <v>0</v>
          </cell>
          <cell r="J270">
            <v>0</v>
          </cell>
          <cell r="K270">
            <v>0</v>
          </cell>
          <cell r="L270">
            <v>0</v>
          </cell>
          <cell r="M270">
            <v>0</v>
          </cell>
          <cell r="N270">
            <v>0</v>
          </cell>
          <cell r="O270">
            <v>0</v>
          </cell>
          <cell r="P270">
            <v>0</v>
          </cell>
          <cell r="Q270">
            <v>0</v>
          </cell>
          <cell r="R270">
            <v>0</v>
          </cell>
          <cell r="T270">
            <v>0</v>
          </cell>
          <cell r="U270" t="e">
            <v>#DIV/0!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59">
          <cell r="A59" t="str">
            <v>Elementzuordnung Wand</v>
          </cell>
          <cell r="B59" t="str">
            <v>WEKA [G]</v>
          </cell>
          <cell r="C59" t="str">
            <v>Trapezblech</v>
          </cell>
          <cell r="D59" t="str">
            <v>WEKA [B]</v>
          </cell>
          <cell r="E59">
            <v>0</v>
          </cell>
          <cell r="F59" t="str">
            <v>WEKA [AS]</v>
          </cell>
          <cell r="G59" t="str">
            <v>Hipertec Wand C3</v>
          </cell>
          <cell r="H59" t="str">
            <v>Hipertec Wand C5</v>
          </cell>
          <cell r="I59" t="str">
            <v>Hipertec Wand Sound C3</v>
          </cell>
          <cell r="J59" t="str">
            <v>Hipertec Wand Sound C5</v>
          </cell>
          <cell r="K59" t="str">
            <v>Thermowall Kombi C3</v>
          </cell>
          <cell r="L59" t="str">
            <v>Thermowall Kombi C5</v>
          </cell>
          <cell r="M59" t="str">
            <v>Sonderbau</v>
          </cell>
          <cell r="P59" t="str">
            <v>Elementzuordnung Dach</v>
          </cell>
          <cell r="Q59" t="str">
            <v>WEKA [B] outdoor</v>
          </cell>
          <cell r="R59" t="str">
            <v>WEKA [B] indoor</v>
          </cell>
          <cell r="S59" t="str">
            <v>WEKA [DO]</v>
          </cell>
          <cell r="T59" t="str">
            <v>Trapezblechdach</v>
          </cell>
          <cell r="U59" t="str">
            <v>Trapezblechdach</v>
          </cell>
          <cell r="V59" t="str">
            <v>WEKA [AS]</v>
          </cell>
          <cell r="Z59" t="str">
            <v>Hipertec Dach C3</v>
          </cell>
          <cell r="AA59" t="str">
            <v>Hipertec Dach C5</v>
          </cell>
          <cell r="AB59" t="str">
            <v>Hipertec Dach Sound C3</v>
          </cell>
          <cell r="AC59" t="str">
            <v>Hipertec Dach Sound C5</v>
          </cell>
          <cell r="AD59" t="str">
            <v>Dach G4 C3</v>
          </cell>
          <cell r="AE59" t="str">
            <v>Dach G4 C5</v>
          </cell>
          <cell r="AF59" t="str">
            <v>Sonderbau</v>
          </cell>
          <cell r="AJ59" t="str">
            <v>System</v>
          </cell>
          <cell r="AK59" t="str">
            <v>WEKA [G]</v>
          </cell>
          <cell r="AL59" t="str">
            <v>Trapezblech</v>
          </cell>
          <cell r="AM59" t="str">
            <v>WEKA [B]</v>
          </cell>
          <cell r="AO59" t="str">
            <v>WEKA [AS]</v>
          </cell>
          <cell r="AP59" t="str">
            <v>Hipertec Wand C3</v>
          </cell>
          <cell r="AQ59" t="str">
            <v>Hipertec Wand C5</v>
          </cell>
          <cell r="AR59" t="str">
            <v>Hipertec Wand Sound C3</v>
          </cell>
          <cell r="AS59" t="str">
            <v>Hipertec Wand Sound C5</v>
          </cell>
          <cell r="AT59" t="str">
            <v>Thermowall Kombi C3</v>
          </cell>
          <cell r="AU59" t="str">
            <v>Thermowall Kombi C5</v>
          </cell>
          <cell r="AV59" t="str">
            <v>Sonderbau</v>
          </cell>
          <cell r="AW59" t="str">
            <v>WEKA [B] outdoor</v>
          </cell>
          <cell r="AX59" t="str">
            <v>WEKA [B] indoor</v>
          </cell>
          <cell r="AY59" t="str">
            <v>WEKA [DO]</v>
          </cell>
          <cell r="AZ59" t="str">
            <v>Trapezblechdach antitropf</v>
          </cell>
          <cell r="BA59" t="str">
            <v>Trapezblechdach</v>
          </cell>
          <cell r="BB59" t="str">
            <v>WEKA [DAS]</v>
          </cell>
          <cell r="BF59" t="str">
            <v>Hipertec Dach C3</v>
          </cell>
          <cell r="BG59" t="str">
            <v>Hipertec Dach C5</v>
          </cell>
          <cell r="BH59" t="str">
            <v>Hipertec Dach Sound C3</v>
          </cell>
          <cell r="BI59" t="str">
            <v>Hipertec Dach Sound C5</v>
          </cell>
          <cell r="BJ59" t="str">
            <v>Dach G4 C3</v>
          </cell>
          <cell r="BK59" t="str">
            <v>Dach G4 C5</v>
          </cell>
          <cell r="BL59" t="str">
            <v>Sonderbau</v>
          </cell>
        </row>
        <row r="60">
          <cell r="A60" t="str">
            <v>Wand Material</v>
          </cell>
          <cell r="B60">
            <v>10894.125507911893</v>
          </cell>
          <cell r="C60">
            <v>0</v>
          </cell>
          <cell r="D60">
            <v>10894.125507911893</v>
          </cell>
          <cell r="E60">
            <v>0</v>
          </cell>
          <cell r="F60">
            <v>12355.889952459216</v>
          </cell>
          <cell r="G60">
            <v>6763.7264040193304</v>
          </cell>
          <cell r="H60">
            <v>7076.8296734163778</v>
          </cell>
          <cell r="I60">
            <v>7632.0661378138075</v>
          </cell>
          <cell r="J60">
            <v>7945.1694072108548</v>
          </cell>
          <cell r="K60">
            <v>5409.0329250947707</v>
          </cell>
          <cell r="L60">
            <v>5722.1361944918181</v>
          </cell>
          <cell r="P60" t="str">
            <v>Dach Material</v>
          </cell>
          <cell r="Q60">
            <v>4183.626466933033</v>
          </cell>
          <cell r="R60">
            <v>4183.626466933033</v>
          </cell>
          <cell r="S60">
            <v>3620.2427722870457</v>
          </cell>
          <cell r="T60">
            <v>0</v>
          </cell>
          <cell r="V60">
            <v>4423.6249735834226</v>
          </cell>
          <cell r="W60">
            <v>5008.2204330334553</v>
          </cell>
          <cell r="Z60">
            <v>2828.0689667360766</v>
          </cell>
          <cell r="AA60">
            <v>2940.1654200991734</v>
          </cell>
          <cell r="AB60">
            <v>3122.5089842364769</v>
          </cell>
          <cell r="AC60">
            <v>3234.6054375995741</v>
          </cell>
          <cell r="AD60">
            <v>2437.9733090325012</v>
          </cell>
          <cell r="AE60">
            <v>2550.0697623955975</v>
          </cell>
          <cell r="AG60">
            <v>2491.0322969577001</v>
          </cell>
          <cell r="AJ60" t="str">
            <v>Wandpanels Stück</v>
          </cell>
          <cell r="AK60">
            <v>0</v>
          </cell>
          <cell r="AL60">
            <v>0</v>
          </cell>
          <cell r="AM60">
            <v>0</v>
          </cell>
          <cell r="AN60">
            <v>0</v>
          </cell>
          <cell r="AO60">
            <v>0</v>
          </cell>
          <cell r="AP60">
            <v>0</v>
          </cell>
          <cell r="AQ60">
            <v>0</v>
          </cell>
          <cell r="AR60">
            <v>0</v>
          </cell>
          <cell r="AS60">
            <v>0</v>
          </cell>
          <cell r="AT60">
            <v>0</v>
          </cell>
          <cell r="AU60">
            <v>0</v>
          </cell>
        </row>
        <row r="61">
          <cell r="A61" t="str">
            <v>Wand Lohnkosten Fertigung</v>
          </cell>
          <cell r="B61">
            <v>2179.2695110479772</v>
          </cell>
          <cell r="D61">
            <v>2179.2695110479772</v>
          </cell>
          <cell r="E61">
            <v>0</v>
          </cell>
          <cell r="F61">
            <v>21430.179327620139</v>
          </cell>
          <cell r="P61" t="str">
            <v>Dach Lohnkosten Fertigung</v>
          </cell>
          <cell r="Q61">
            <v>1705.6658374236022</v>
          </cell>
          <cell r="R61">
            <v>1566.1680287939712</v>
          </cell>
          <cell r="S61">
            <v>3487.4452157407795</v>
          </cell>
          <cell r="V61">
            <v>7672.3794746297172</v>
          </cell>
          <cell r="W61">
            <v>0</v>
          </cell>
          <cell r="AG61">
            <v>0</v>
          </cell>
          <cell r="AJ61" t="str">
            <v>Dachpanels Stück</v>
          </cell>
          <cell r="AW61">
            <v>0</v>
          </cell>
          <cell r="AX61">
            <v>0</v>
          </cell>
          <cell r="AY61">
            <v>0</v>
          </cell>
          <cell r="BB61">
            <v>0</v>
          </cell>
          <cell r="BC61">
            <v>0</v>
          </cell>
          <cell r="BF61">
            <v>0</v>
          </cell>
          <cell r="BG61">
            <v>0</v>
          </cell>
          <cell r="BH61">
            <v>0</v>
          </cell>
          <cell r="BI61">
            <v>0</v>
          </cell>
          <cell r="BJ61">
            <v>0</v>
          </cell>
          <cell r="BK61">
            <v>0</v>
          </cell>
          <cell r="BM61">
            <v>0</v>
          </cell>
        </row>
        <row r="62">
          <cell r="A62" t="str">
            <v>Wand Einheitspreis</v>
          </cell>
          <cell r="B62">
            <v>93.947082856417751</v>
          </cell>
          <cell r="C62">
            <v>0</v>
          </cell>
          <cell r="D62">
            <v>93.947082856417751</v>
          </cell>
          <cell r="E62">
            <v>0</v>
          </cell>
          <cell r="F62">
            <v>242.791</v>
          </cell>
          <cell r="G62">
            <v>48.605000000000004</v>
          </cell>
          <cell r="H62">
            <v>50.855000000000004</v>
          </cell>
          <cell r="I62">
            <v>54.844999999999999</v>
          </cell>
          <cell r="J62">
            <v>57.094999999999999</v>
          </cell>
          <cell r="K62">
            <v>38.869999999999997</v>
          </cell>
          <cell r="L62">
            <v>41.12</v>
          </cell>
          <cell r="P62" t="str">
            <v>Dach Einheitspreis</v>
          </cell>
          <cell r="Q62">
            <v>118.20987450763351</v>
          </cell>
          <cell r="R62">
            <v>115.40987450763353</v>
          </cell>
          <cell r="S62">
            <v>142.66551254089421</v>
          </cell>
          <cell r="T62">
            <v>0</v>
          </cell>
          <cell r="V62">
            <v>242.79100000000003</v>
          </cell>
          <cell r="W62">
            <v>176.52499999999998</v>
          </cell>
          <cell r="Z62">
            <v>56.765000000000001</v>
          </cell>
          <cell r="AA62">
            <v>59.015000000000001</v>
          </cell>
          <cell r="AB62">
            <v>62.675000000000004</v>
          </cell>
          <cell r="AC62">
            <v>64.925000000000011</v>
          </cell>
          <cell r="AD62">
            <v>48.935000000000002</v>
          </cell>
          <cell r="AE62">
            <v>51.185000000000002</v>
          </cell>
          <cell r="AG62">
            <v>50</v>
          </cell>
          <cell r="AJ62" t="str">
            <v>Wandpanels Länge</v>
          </cell>
          <cell r="AK62">
            <v>0</v>
          </cell>
          <cell r="AL62">
            <v>0</v>
          </cell>
          <cell r="AM62">
            <v>0</v>
          </cell>
          <cell r="AN62">
            <v>0</v>
          </cell>
          <cell r="AO62">
            <v>0</v>
          </cell>
          <cell r="AP62">
            <v>0</v>
          </cell>
          <cell r="AQ62">
            <v>0</v>
          </cell>
          <cell r="AR62">
            <v>0</v>
          </cell>
          <cell r="AS62">
            <v>0</v>
          </cell>
          <cell r="AT62">
            <v>0</v>
          </cell>
          <cell r="AU62">
            <v>0</v>
          </cell>
        </row>
        <row r="63">
          <cell r="A63" t="str">
            <v>Wand Lohnkosten Schlosserei</v>
          </cell>
          <cell r="P63" t="str">
            <v>Dach Lohnkosten Schlosserei</v>
          </cell>
          <cell r="Q63">
            <v>0</v>
          </cell>
          <cell r="W63">
            <v>3786.3690913757036</v>
          </cell>
          <cell r="AJ63" t="str">
            <v>Dachpanels Länge</v>
          </cell>
          <cell r="AW63">
            <v>0</v>
          </cell>
          <cell r="AX63">
            <v>0</v>
          </cell>
          <cell r="AY63">
            <v>0</v>
          </cell>
          <cell r="BB63">
            <v>0</v>
          </cell>
          <cell r="BC63">
            <v>0</v>
          </cell>
          <cell r="BF63">
            <v>0</v>
          </cell>
          <cell r="BG63">
            <v>0</v>
          </cell>
          <cell r="BH63">
            <v>0</v>
          </cell>
          <cell r="BI63">
            <v>0</v>
          </cell>
          <cell r="BJ63">
            <v>0</v>
          </cell>
          <cell r="BK63">
            <v>0</v>
          </cell>
          <cell r="BM63">
            <v>0</v>
          </cell>
        </row>
        <row r="65">
          <cell r="P65" t="str">
            <v>Boden Material</v>
          </cell>
          <cell r="W65">
            <v>0</v>
          </cell>
        </row>
        <row r="66">
          <cell r="A66" t="str">
            <v>Kantteile Material</v>
          </cell>
          <cell r="B66">
            <v>15.5</v>
          </cell>
          <cell r="C66">
            <v>15.5</v>
          </cell>
          <cell r="D66">
            <v>15.5</v>
          </cell>
          <cell r="E66">
            <v>15.5</v>
          </cell>
          <cell r="F66">
            <v>15.5</v>
          </cell>
          <cell r="G66">
            <v>15.5</v>
          </cell>
          <cell r="H66">
            <v>15.5</v>
          </cell>
          <cell r="I66">
            <v>15.5</v>
          </cell>
          <cell r="J66">
            <v>15.5</v>
          </cell>
          <cell r="K66">
            <v>15.5</v>
          </cell>
          <cell r="L66">
            <v>15.5</v>
          </cell>
          <cell r="P66" t="str">
            <v>Boden Lohnkosten</v>
          </cell>
          <cell r="W66">
            <v>0</v>
          </cell>
        </row>
        <row r="67">
          <cell r="A67" t="str">
            <v>Kantteile Lohnkosten</v>
          </cell>
          <cell r="B67">
            <v>58</v>
          </cell>
          <cell r="C67">
            <v>58</v>
          </cell>
          <cell r="D67">
            <v>58</v>
          </cell>
          <cell r="E67">
            <v>58</v>
          </cell>
          <cell r="F67">
            <v>58</v>
          </cell>
          <cell r="G67">
            <v>58</v>
          </cell>
          <cell r="H67">
            <v>58</v>
          </cell>
          <cell r="I67">
            <v>58</v>
          </cell>
          <cell r="J67">
            <v>58</v>
          </cell>
          <cell r="K67">
            <v>58</v>
          </cell>
          <cell r="L67">
            <v>58</v>
          </cell>
          <cell r="P67" t="str">
            <v>Boden Einheitspreis</v>
          </cell>
          <cell r="W67">
            <v>0</v>
          </cell>
        </row>
        <row r="68">
          <cell r="A68" t="str">
            <v>Kantteile Summe</v>
          </cell>
          <cell r="B68">
            <v>73.5</v>
          </cell>
          <cell r="C68">
            <v>73.5</v>
          </cell>
          <cell r="D68">
            <v>73.5</v>
          </cell>
          <cell r="E68">
            <v>73.5</v>
          </cell>
          <cell r="F68">
            <v>73.5</v>
          </cell>
          <cell r="G68">
            <v>73.5</v>
          </cell>
          <cell r="H68">
            <v>73.5</v>
          </cell>
          <cell r="I68">
            <v>73.5</v>
          </cell>
          <cell r="J68">
            <v>73.5</v>
          </cell>
          <cell r="K68">
            <v>73.5</v>
          </cell>
          <cell r="L68">
            <v>73.5</v>
          </cell>
        </row>
        <row r="69">
          <cell r="A69" t="str">
            <v>Dichtungsmaterial Material</v>
          </cell>
          <cell r="B69">
            <v>0</v>
          </cell>
          <cell r="C69">
            <v>0</v>
          </cell>
          <cell r="D69">
            <v>0</v>
          </cell>
          <cell r="E69">
            <v>0</v>
          </cell>
          <cell r="F69">
            <v>0</v>
          </cell>
          <cell r="G69">
            <v>0</v>
          </cell>
          <cell r="H69">
            <v>0</v>
          </cell>
          <cell r="I69">
            <v>0</v>
          </cell>
          <cell r="J69">
            <v>0</v>
          </cell>
          <cell r="K69">
            <v>0</v>
          </cell>
          <cell r="L69">
            <v>0</v>
          </cell>
        </row>
        <row r="70">
          <cell r="A70" t="str">
            <v>Dichtungsmaterial Lohn</v>
          </cell>
          <cell r="B70">
            <v>80</v>
          </cell>
          <cell r="C70">
            <v>80</v>
          </cell>
          <cell r="D70">
            <v>80</v>
          </cell>
          <cell r="E70">
            <v>80</v>
          </cell>
          <cell r="F70">
            <v>80</v>
          </cell>
          <cell r="G70">
            <v>80</v>
          </cell>
          <cell r="H70">
            <v>80</v>
          </cell>
          <cell r="I70">
            <v>80</v>
          </cell>
          <cell r="J70">
            <v>80</v>
          </cell>
          <cell r="K70">
            <v>80</v>
          </cell>
          <cell r="L70">
            <v>80</v>
          </cell>
          <cell r="AJ70" t="str">
            <v>Fertigung TS</v>
          </cell>
          <cell r="AK70" t="str">
            <v>WEKA [G]</v>
          </cell>
          <cell r="AL70" t="str">
            <v>Trapezblech</v>
          </cell>
          <cell r="AM70" t="str">
            <v>WEKA [B]</v>
          </cell>
          <cell r="AO70" t="str">
            <v>WEKA [AS]</v>
          </cell>
          <cell r="AP70" t="str">
            <v>Hipertec Wand C3</v>
          </cell>
          <cell r="AQ70" t="str">
            <v>Hipertec Wand C5</v>
          </cell>
          <cell r="AR70" t="str">
            <v>Hipertec Wand Sound C3</v>
          </cell>
          <cell r="AS70" t="str">
            <v>Hipertec Wand Sound C5</v>
          </cell>
          <cell r="AT70" t="str">
            <v>Thermowall Kombi C3</v>
          </cell>
          <cell r="AU70" t="str">
            <v>Thermowall Kombi C5</v>
          </cell>
          <cell r="AV70" t="str">
            <v>Sonderbau</v>
          </cell>
          <cell r="AW70" t="str">
            <v>WEKA [B] outdoor</v>
          </cell>
          <cell r="AX70" t="str">
            <v>WEKA [B] indoor</v>
          </cell>
          <cell r="AY70" t="str">
            <v>WEKA [DO]</v>
          </cell>
          <cell r="AZ70" t="str">
            <v>Trapezblechdach antitropf</v>
          </cell>
          <cell r="BA70" t="str">
            <v>Trapezblechdach</v>
          </cell>
          <cell r="BB70" t="str">
            <v>WEKA [DAS]</v>
          </cell>
          <cell r="BF70" t="str">
            <v>Hipertec Dach C3</v>
          </cell>
          <cell r="BG70" t="str">
            <v>Hipertec Dach C5</v>
          </cell>
          <cell r="BH70" t="str">
            <v>Hipertec Dach Sound C3</v>
          </cell>
          <cell r="BI70" t="str">
            <v>Hipertec Dach Sound C5</v>
          </cell>
          <cell r="BJ70" t="str">
            <v>Dach G4 C3</v>
          </cell>
          <cell r="BK70" t="str">
            <v>Dach G4 C5</v>
          </cell>
          <cell r="BL70" t="str">
            <v>Sonderbau</v>
          </cell>
          <cell r="BN70" t="str">
            <v>Zählnummer</v>
          </cell>
        </row>
        <row r="71">
          <cell r="A71" t="str">
            <v>Dichtungsmaterial Summe</v>
          </cell>
          <cell r="B71">
            <v>80</v>
          </cell>
          <cell r="C71">
            <v>80</v>
          </cell>
          <cell r="D71">
            <v>80</v>
          </cell>
          <cell r="E71">
            <v>80</v>
          </cell>
          <cell r="F71">
            <v>80</v>
          </cell>
          <cell r="G71">
            <v>80</v>
          </cell>
          <cell r="H71">
            <v>80</v>
          </cell>
          <cell r="I71">
            <v>80</v>
          </cell>
          <cell r="J71">
            <v>80</v>
          </cell>
          <cell r="K71">
            <v>80</v>
          </cell>
          <cell r="L71">
            <v>80</v>
          </cell>
          <cell r="AJ71" t="str">
            <v>Wand</v>
          </cell>
          <cell r="AK71">
            <v>54.481737776199424</v>
          </cell>
          <cell r="AL71">
            <v>348.19038109563314</v>
          </cell>
          <cell r="AM71">
            <v>54.481737776199424</v>
          </cell>
          <cell r="AN71">
            <v>54.481737776199424</v>
          </cell>
          <cell r="AO71">
            <v>535.75448319050338</v>
          </cell>
          <cell r="AP71">
            <v>0</v>
          </cell>
          <cell r="BN71">
            <v>2</v>
          </cell>
        </row>
        <row r="72">
          <cell r="A72" t="str">
            <v>Entwässerung Material</v>
          </cell>
          <cell r="B72">
            <v>0</v>
          </cell>
          <cell r="D72">
            <v>0</v>
          </cell>
          <cell r="E72">
            <v>0</v>
          </cell>
          <cell r="F72">
            <v>0</v>
          </cell>
          <cell r="G72">
            <v>0</v>
          </cell>
          <cell r="H72">
            <v>0</v>
          </cell>
          <cell r="I72">
            <v>0</v>
          </cell>
          <cell r="J72">
            <v>0</v>
          </cell>
          <cell r="K72">
            <v>0</v>
          </cell>
          <cell r="L72">
            <v>0</v>
          </cell>
          <cell r="M72">
            <v>0</v>
          </cell>
          <cell r="AJ72" t="str">
            <v>Dach indoor</v>
          </cell>
          <cell r="AP72">
            <v>0</v>
          </cell>
          <cell r="AX72">
            <v>0</v>
          </cell>
          <cell r="BN72">
            <v>3</v>
          </cell>
        </row>
        <row r="73">
          <cell r="A73" t="str">
            <v>Entwässerung Lohn</v>
          </cell>
          <cell r="B73">
            <v>0</v>
          </cell>
          <cell r="D73">
            <v>0</v>
          </cell>
          <cell r="E73">
            <v>0</v>
          </cell>
          <cell r="F73">
            <v>0</v>
          </cell>
          <cell r="G73">
            <v>0</v>
          </cell>
          <cell r="H73">
            <v>0</v>
          </cell>
          <cell r="I73">
            <v>0</v>
          </cell>
          <cell r="J73">
            <v>0</v>
          </cell>
          <cell r="K73">
            <v>0</v>
          </cell>
          <cell r="L73">
            <v>0</v>
          </cell>
          <cell r="M73">
            <v>0</v>
          </cell>
          <cell r="AJ73" t="str">
            <v>Dach outdoor</v>
          </cell>
          <cell r="AL73">
            <v>94.659227284392585</v>
          </cell>
          <cell r="AP73">
            <v>0</v>
          </cell>
          <cell r="AW73">
            <v>42.641645935590056</v>
          </cell>
          <cell r="AY73">
            <v>87.186130393519491</v>
          </cell>
          <cell r="BB73">
            <v>154.44400241137737</v>
          </cell>
          <cell r="BC73">
            <v>94.659227284392585</v>
          </cell>
          <cell r="BN73">
            <v>4</v>
          </cell>
        </row>
        <row r="74">
          <cell r="A74" t="str">
            <v>Entwässerung Summe</v>
          </cell>
          <cell r="B74">
            <v>0</v>
          </cell>
          <cell r="D74">
            <v>0</v>
          </cell>
          <cell r="E74">
            <v>0</v>
          </cell>
          <cell r="F74">
            <v>0</v>
          </cell>
          <cell r="G74">
            <v>0</v>
          </cell>
          <cell r="H74">
            <v>0</v>
          </cell>
          <cell r="I74">
            <v>0</v>
          </cell>
          <cell r="J74">
            <v>0</v>
          </cell>
          <cell r="K74">
            <v>0</v>
          </cell>
          <cell r="L74">
            <v>0</v>
          </cell>
          <cell r="M74">
            <v>0</v>
          </cell>
          <cell r="AJ74" t="str">
            <v>Türen</v>
          </cell>
          <cell r="AK74">
            <v>27</v>
          </cell>
          <cell r="AL74">
            <v>27</v>
          </cell>
          <cell r="AM74">
            <v>27</v>
          </cell>
          <cell r="AN74">
            <v>27</v>
          </cell>
          <cell r="AO74">
            <v>27</v>
          </cell>
          <cell r="AP74">
            <v>27</v>
          </cell>
          <cell r="AQ74">
            <v>27</v>
          </cell>
          <cell r="AR74">
            <v>27</v>
          </cell>
          <cell r="AS74">
            <v>27</v>
          </cell>
          <cell r="AT74">
            <v>27</v>
          </cell>
          <cell r="AU74">
            <v>27</v>
          </cell>
          <cell r="AV74">
            <v>27</v>
          </cell>
          <cell r="BN74">
            <v>5</v>
          </cell>
        </row>
        <row r="75">
          <cell r="A75" t="str">
            <v>Blechkanäle Material TS</v>
          </cell>
          <cell r="B75">
            <v>0</v>
          </cell>
          <cell r="C75">
            <v>0</v>
          </cell>
          <cell r="D75">
            <v>0</v>
          </cell>
          <cell r="E75">
            <v>0</v>
          </cell>
          <cell r="F75">
            <v>0</v>
          </cell>
          <cell r="G75">
            <v>0</v>
          </cell>
          <cell r="H75">
            <v>0</v>
          </cell>
          <cell r="I75">
            <v>0</v>
          </cell>
          <cell r="J75">
            <v>0</v>
          </cell>
          <cell r="K75">
            <v>0</v>
          </cell>
          <cell r="L75">
            <v>0</v>
          </cell>
          <cell r="M75">
            <v>0</v>
          </cell>
          <cell r="AJ75" t="str">
            <v>Dachentwässerung outdoor</v>
          </cell>
          <cell r="AW75">
            <v>1</v>
          </cell>
          <cell r="AX75">
            <v>1</v>
          </cell>
          <cell r="AY75">
            <v>1</v>
          </cell>
          <cell r="AZ75">
            <v>1</v>
          </cell>
          <cell r="BA75">
            <v>1</v>
          </cell>
          <cell r="BB75">
            <v>1</v>
          </cell>
          <cell r="BC75">
            <v>1</v>
          </cell>
          <cell r="BD75">
            <v>1</v>
          </cell>
          <cell r="BE75">
            <v>1</v>
          </cell>
          <cell r="BF75">
            <v>1</v>
          </cell>
          <cell r="BG75">
            <v>1</v>
          </cell>
          <cell r="BH75">
            <v>1</v>
          </cell>
          <cell r="BI75">
            <v>1</v>
          </cell>
          <cell r="BJ75">
            <v>1</v>
          </cell>
          <cell r="BK75">
            <v>1</v>
          </cell>
          <cell r="BL75">
            <v>1</v>
          </cell>
          <cell r="BM75">
            <v>1</v>
          </cell>
          <cell r="BN75">
            <v>6</v>
          </cell>
        </row>
        <row r="76">
          <cell r="A76" t="str">
            <v>Blechkanäle Material Elektro</v>
          </cell>
          <cell r="B76">
            <v>0</v>
          </cell>
          <cell r="C76">
            <v>0</v>
          </cell>
          <cell r="D76">
            <v>0</v>
          </cell>
          <cell r="E76">
            <v>0</v>
          </cell>
          <cell r="F76">
            <v>0</v>
          </cell>
          <cell r="G76">
            <v>0</v>
          </cell>
          <cell r="H76">
            <v>0</v>
          </cell>
          <cell r="I76">
            <v>0</v>
          </cell>
          <cell r="J76">
            <v>0</v>
          </cell>
          <cell r="K76">
            <v>0</v>
          </cell>
          <cell r="L76">
            <v>0</v>
          </cell>
          <cell r="M76">
            <v>0</v>
          </cell>
          <cell r="AJ76" t="str">
            <v>Dichtungsmaterial</v>
          </cell>
          <cell r="AK76">
            <v>2</v>
          </cell>
          <cell r="AL76">
            <v>2</v>
          </cell>
          <cell r="AM76">
            <v>2</v>
          </cell>
          <cell r="AN76">
            <v>2</v>
          </cell>
          <cell r="AO76">
            <v>2</v>
          </cell>
          <cell r="AP76">
            <v>2</v>
          </cell>
          <cell r="AQ76">
            <v>2</v>
          </cell>
          <cell r="AR76">
            <v>2</v>
          </cell>
          <cell r="AS76">
            <v>2</v>
          </cell>
          <cell r="AT76">
            <v>2</v>
          </cell>
          <cell r="AU76">
            <v>2</v>
          </cell>
          <cell r="AV76">
            <v>2</v>
          </cell>
          <cell r="BN76">
            <v>7</v>
          </cell>
        </row>
        <row r="77">
          <cell r="A77" t="str">
            <v>Blechkanäle Lohn</v>
          </cell>
          <cell r="B77">
            <v>0</v>
          </cell>
          <cell r="C77">
            <v>0</v>
          </cell>
          <cell r="D77">
            <v>0</v>
          </cell>
          <cell r="E77">
            <v>0</v>
          </cell>
          <cell r="F77">
            <v>0</v>
          </cell>
          <cell r="G77">
            <v>0</v>
          </cell>
          <cell r="H77">
            <v>0</v>
          </cell>
          <cell r="I77">
            <v>0</v>
          </cell>
          <cell r="J77">
            <v>0</v>
          </cell>
          <cell r="K77">
            <v>0</v>
          </cell>
          <cell r="L77">
            <v>0</v>
          </cell>
          <cell r="M77">
            <v>0</v>
          </cell>
          <cell r="AJ77" t="str">
            <v>Kantteile outdoor</v>
          </cell>
          <cell r="AK77">
            <v>1.45</v>
          </cell>
          <cell r="AL77">
            <v>1.45</v>
          </cell>
          <cell r="AM77">
            <v>1.45</v>
          </cell>
          <cell r="AN77">
            <v>1.45</v>
          </cell>
          <cell r="AO77">
            <v>1.45</v>
          </cell>
          <cell r="AP77">
            <v>1.45</v>
          </cell>
          <cell r="AQ77">
            <v>1.45</v>
          </cell>
          <cell r="AR77">
            <v>1.45</v>
          </cell>
          <cell r="AS77">
            <v>1.45</v>
          </cell>
          <cell r="AT77">
            <v>1.45</v>
          </cell>
          <cell r="AU77">
            <v>1.45</v>
          </cell>
          <cell r="AV77">
            <v>1.45</v>
          </cell>
          <cell r="BN77">
            <v>8</v>
          </cell>
        </row>
        <row r="78">
          <cell r="A78" t="str">
            <v>Blechkanäle Summe</v>
          </cell>
          <cell r="B78">
            <v>0</v>
          </cell>
          <cell r="C78">
            <v>0</v>
          </cell>
          <cell r="D78">
            <v>0</v>
          </cell>
          <cell r="E78">
            <v>0</v>
          </cell>
          <cell r="F78">
            <v>0</v>
          </cell>
          <cell r="G78">
            <v>0</v>
          </cell>
          <cell r="H78">
            <v>0</v>
          </cell>
          <cell r="I78">
            <v>0</v>
          </cell>
          <cell r="J78">
            <v>0</v>
          </cell>
          <cell r="K78">
            <v>0</v>
          </cell>
          <cell r="L78">
            <v>0</v>
          </cell>
          <cell r="M78">
            <v>0</v>
          </cell>
          <cell r="AJ78" t="str">
            <v>Kantteile indoor</v>
          </cell>
          <cell r="AK78">
            <v>0</v>
          </cell>
          <cell r="AL78">
            <v>0</v>
          </cell>
          <cell r="AM78">
            <v>0</v>
          </cell>
          <cell r="AN78">
            <v>0</v>
          </cell>
          <cell r="AO78">
            <v>0</v>
          </cell>
          <cell r="AP78">
            <v>0</v>
          </cell>
          <cell r="AQ78">
            <v>0</v>
          </cell>
          <cell r="AR78">
            <v>0</v>
          </cell>
          <cell r="AS78">
            <v>0</v>
          </cell>
          <cell r="AT78">
            <v>0</v>
          </cell>
          <cell r="AU78">
            <v>0</v>
          </cell>
          <cell r="AV78">
            <v>0</v>
          </cell>
          <cell r="BN78">
            <v>9</v>
          </cell>
        </row>
        <row r="79">
          <cell r="A79" t="str">
            <v>Türen 1 Material</v>
          </cell>
          <cell r="B79">
            <v>0</v>
          </cell>
          <cell r="C79">
            <v>0</v>
          </cell>
          <cell r="D79">
            <v>0</v>
          </cell>
          <cell r="E79">
            <v>0</v>
          </cell>
          <cell r="F79">
            <v>0</v>
          </cell>
          <cell r="G79">
            <v>0</v>
          </cell>
          <cell r="H79">
            <v>0</v>
          </cell>
          <cell r="I79">
            <v>0</v>
          </cell>
          <cell r="J79">
            <v>0</v>
          </cell>
          <cell r="K79">
            <v>0</v>
          </cell>
          <cell r="L79">
            <v>0</v>
          </cell>
          <cell r="M79">
            <v>0</v>
          </cell>
          <cell r="AJ79" t="str">
            <v>Verpackung</v>
          </cell>
          <cell r="AK79">
            <v>5.76</v>
          </cell>
          <cell r="AL79">
            <v>5.76</v>
          </cell>
          <cell r="AM79">
            <v>5.76</v>
          </cell>
          <cell r="AN79">
            <v>5.76</v>
          </cell>
          <cell r="AO79">
            <v>5.76</v>
          </cell>
          <cell r="AP79">
            <v>5.76</v>
          </cell>
          <cell r="AQ79">
            <v>5.76</v>
          </cell>
          <cell r="AR79">
            <v>5.76</v>
          </cell>
          <cell r="AS79">
            <v>5.76</v>
          </cell>
          <cell r="AT79">
            <v>5.76</v>
          </cell>
          <cell r="AU79">
            <v>5.76</v>
          </cell>
          <cell r="AV79">
            <v>5.76</v>
          </cell>
          <cell r="BN79">
            <v>10</v>
          </cell>
        </row>
        <row r="80">
          <cell r="A80" t="str">
            <v>Türen 1 Lohnkosten</v>
          </cell>
          <cell r="B80">
            <v>0</v>
          </cell>
          <cell r="C80">
            <v>0</v>
          </cell>
          <cell r="D80">
            <v>0</v>
          </cell>
          <cell r="E80">
            <v>0</v>
          </cell>
          <cell r="F80">
            <v>0</v>
          </cell>
          <cell r="G80">
            <v>0</v>
          </cell>
          <cell r="H80">
            <v>0</v>
          </cell>
          <cell r="I80">
            <v>0</v>
          </cell>
          <cell r="J80">
            <v>0</v>
          </cell>
          <cell r="K80">
            <v>0</v>
          </cell>
          <cell r="L80">
            <v>0</v>
          </cell>
          <cell r="M80">
            <v>0</v>
          </cell>
          <cell r="AJ80" t="str">
            <v>Vormontage</v>
          </cell>
          <cell r="AK80">
            <v>0</v>
          </cell>
          <cell r="AL80">
            <v>0</v>
          </cell>
          <cell r="AM80">
            <v>0</v>
          </cell>
          <cell r="AN80">
            <v>0</v>
          </cell>
          <cell r="AO80">
            <v>0</v>
          </cell>
          <cell r="AP80">
            <v>0</v>
          </cell>
          <cell r="AQ80">
            <v>0</v>
          </cell>
          <cell r="AR80">
            <v>0</v>
          </cell>
          <cell r="AS80">
            <v>0</v>
          </cell>
          <cell r="AT80">
            <v>0</v>
          </cell>
          <cell r="AU80">
            <v>0</v>
          </cell>
          <cell r="AV80">
            <v>0</v>
          </cell>
          <cell r="BN80">
            <v>11</v>
          </cell>
        </row>
        <row r="81">
          <cell r="A81" t="str">
            <v>Türen 1 Einheitspreis</v>
          </cell>
          <cell r="B81">
            <v>0</v>
          </cell>
          <cell r="C81">
            <v>0</v>
          </cell>
          <cell r="D81">
            <v>0</v>
          </cell>
          <cell r="E81">
            <v>0</v>
          </cell>
          <cell r="F81">
            <v>0</v>
          </cell>
          <cell r="G81">
            <v>0</v>
          </cell>
          <cell r="H81">
            <v>0</v>
          </cell>
          <cell r="I81">
            <v>0</v>
          </cell>
          <cell r="J81">
            <v>0</v>
          </cell>
          <cell r="K81">
            <v>0</v>
          </cell>
          <cell r="L81">
            <v>0</v>
          </cell>
          <cell r="M81">
            <v>0</v>
          </cell>
          <cell r="AJ81" t="str">
            <v>Transport Wendt</v>
          </cell>
          <cell r="AK81">
            <v>0</v>
          </cell>
          <cell r="AL81">
            <v>0</v>
          </cell>
          <cell r="AM81">
            <v>0</v>
          </cell>
          <cell r="AN81">
            <v>0</v>
          </cell>
          <cell r="AO81">
            <v>0</v>
          </cell>
          <cell r="AP81">
            <v>0</v>
          </cell>
          <cell r="AQ81">
            <v>0</v>
          </cell>
          <cell r="AR81">
            <v>0</v>
          </cell>
          <cell r="AS81">
            <v>0</v>
          </cell>
          <cell r="AT81">
            <v>0</v>
          </cell>
          <cell r="AU81">
            <v>0</v>
          </cell>
          <cell r="AV81">
            <v>0</v>
          </cell>
          <cell r="BN81">
            <v>12</v>
          </cell>
        </row>
        <row r="82">
          <cell r="A82" t="str">
            <v>Türen 2 Material</v>
          </cell>
          <cell r="B82">
            <v>788.09</v>
          </cell>
          <cell r="C82">
            <v>788.09</v>
          </cell>
          <cell r="D82">
            <v>788.09</v>
          </cell>
          <cell r="E82">
            <v>788.09</v>
          </cell>
          <cell r="F82">
            <v>788.09</v>
          </cell>
          <cell r="G82">
            <v>788.09</v>
          </cell>
          <cell r="H82">
            <v>788.09</v>
          </cell>
          <cell r="I82">
            <v>788.09</v>
          </cell>
          <cell r="J82">
            <v>788.09</v>
          </cell>
          <cell r="K82">
            <v>788.09</v>
          </cell>
          <cell r="L82">
            <v>788.09</v>
          </cell>
          <cell r="M82">
            <v>788.09</v>
          </cell>
          <cell r="AJ82" t="str">
            <v>sonstiges</v>
          </cell>
          <cell r="AK82">
            <v>0</v>
          </cell>
          <cell r="AL82">
            <v>0</v>
          </cell>
          <cell r="AM82">
            <v>0</v>
          </cell>
          <cell r="AN82">
            <v>0</v>
          </cell>
          <cell r="AO82">
            <v>0</v>
          </cell>
          <cell r="AP82">
            <v>0</v>
          </cell>
          <cell r="AQ82">
            <v>0</v>
          </cell>
          <cell r="AR82">
            <v>0</v>
          </cell>
          <cell r="AS82">
            <v>0</v>
          </cell>
          <cell r="AT82">
            <v>0</v>
          </cell>
          <cell r="AU82">
            <v>0</v>
          </cell>
          <cell r="AV82">
            <v>0</v>
          </cell>
          <cell r="BN82">
            <v>13</v>
          </cell>
        </row>
        <row r="83">
          <cell r="A83" t="str">
            <v>Türen 2 Lohnkosten</v>
          </cell>
          <cell r="B83">
            <v>360</v>
          </cell>
          <cell r="C83">
            <v>360</v>
          </cell>
          <cell r="D83">
            <v>360</v>
          </cell>
          <cell r="E83">
            <v>360</v>
          </cell>
          <cell r="F83">
            <v>360</v>
          </cell>
          <cell r="G83">
            <v>360</v>
          </cell>
          <cell r="H83">
            <v>360</v>
          </cell>
          <cell r="I83">
            <v>360</v>
          </cell>
          <cell r="J83">
            <v>360</v>
          </cell>
          <cell r="K83">
            <v>360</v>
          </cell>
          <cell r="L83">
            <v>360</v>
          </cell>
          <cell r="M83">
            <v>360</v>
          </cell>
          <cell r="AJ83" t="str">
            <v>"Rheinbraun-System" Boden</v>
          </cell>
          <cell r="AL83">
            <v>0</v>
          </cell>
          <cell r="BN83">
            <v>14</v>
          </cell>
        </row>
        <row r="84">
          <cell r="A84" t="str">
            <v>Türen 2 Einheitspreis</v>
          </cell>
          <cell r="B84">
            <v>1148.0900000000001</v>
          </cell>
          <cell r="C84">
            <v>1148.0900000000001</v>
          </cell>
          <cell r="D84">
            <v>1148.0900000000001</v>
          </cell>
          <cell r="E84">
            <v>1148.0900000000001</v>
          </cell>
          <cell r="F84">
            <v>1148.0900000000001</v>
          </cell>
          <cell r="G84">
            <v>1148.0900000000001</v>
          </cell>
          <cell r="H84">
            <v>1148.0900000000001</v>
          </cell>
          <cell r="I84">
            <v>1148.0900000000001</v>
          </cell>
          <cell r="J84">
            <v>1148.0900000000001</v>
          </cell>
          <cell r="K84">
            <v>1148.0900000000001</v>
          </cell>
          <cell r="L84">
            <v>1148.0900000000001</v>
          </cell>
          <cell r="M84">
            <v>1148.0900000000001</v>
          </cell>
          <cell r="AJ84" t="str">
            <v>KBA</v>
          </cell>
          <cell r="AN84">
            <v>0</v>
          </cell>
          <cell r="BN84">
            <v>15</v>
          </cell>
        </row>
        <row r="85">
          <cell r="A85" t="str">
            <v>Schutzfolie</v>
          </cell>
          <cell r="B85">
            <v>0.55000000000000004</v>
          </cell>
          <cell r="C85">
            <v>0.55000000000000004</v>
          </cell>
          <cell r="D85">
            <v>0.55000000000000004</v>
          </cell>
          <cell r="E85">
            <v>0.55000000000000004</v>
          </cell>
          <cell r="F85">
            <v>0.55000000000000004</v>
          </cell>
          <cell r="G85">
            <v>0</v>
          </cell>
          <cell r="H85">
            <v>0</v>
          </cell>
          <cell r="I85">
            <v>0</v>
          </cell>
          <cell r="J85">
            <v>0</v>
          </cell>
          <cell r="K85">
            <v>0</v>
          </cell>
          <cell r="L85">
            <v>0</v>
          </cell>
          <cell r="M85">
            <v>0</v>
          </cell>
          <cell r="P85" t="str">
            <v>Schutzfolie</v>
          </cell>
          <cell r="Q85">
            <v>0.55000000000000004</v>
          </cell>
          <cell r="R85">
            <v>0.55000000000000004</v>
          </cell>
          <cell r="S85">
            <v>0.55000000000000004</v>
          </cell>
          <cell r="T85">
            <v>0</v>
          </cell>
          <cell r="U85">
            <v>0</v>
          </cell>
          <cell r="V85">
            <v>0.55000000000000004</v>
          </cell>
          <cell r="W85">
            <v>0.55000000000000004</v>
          </cell>
          <cell r="X85">
            <v>0.55000000000000004</v>
          </cell>
          <cell r="Y85">
            <v>0</v>
          </cell>
          <cell r="Z85">
            <v>0</v>
          </cell>
          <cell r="AA85">
            <v>0</v>
          </cell>
          <cell r="AB85">
            <v>0</v>
          </cell>
          <cell r="AC85">
            <v>0</v>
          </cell>
          <cell r="AD85">
            <v>0</v>
          </cell>
          <cell r="AE85">
            <v>0</v>
          </cell>
          <cell r="AF85">
            <v>0</v>
          </cell>
          <cell r="AG85">
            <v>0</v>
          </cell>
          <cell r="AJ85" t="str">
            <v>Sonderbau</v>
          </cell>
          <cell r="AK85">
            <v>0</v>
          </cell>
          <cell r="AL85">
            <v>0</v>
          </cell>
          <cell r="AM85">
            <v>0</v>
          </cell>
          <cell r="AN85">
            <v>0</v>
          </cell>
          <cell r="AO85">
            <v>0</v>
          </cell>
          <cell r="AT85">
            <v>0</v>
          </cell>
          <cell r="AV85">
            <v>0</v>
          </cell>
          <cell r="BN85">
            <v>16</v>
          </cell>
        </row>
        <row r="86">
          <cell r="AJ86" t="str">
            <v>Blechkanäle Elektrik</v>
          </cell>
          <cell r="AK86">
            <v>0</v>
          </cell>
          <cell r="AL86">
            <v>0</v>
          </cell>
          <cell r="AM86">
            <v>0</v>
          </cell>
          <cell r="AN86">
            <v>0</v>
          </cell>
          <cell r="AO86">
            <v>0</v>
          </cell>
          <cell r="AP86">
            <v>0</v>
          </cell>
          <cell r="AQ86">
            <v>0</v>
          </cell>
          <cell r="AR86">
            <v>0</v>
          </cell>
          <cell r="AS86">
            <v>0</v>
          </cell>
          <cell r="AT86">
            <v>0</v>
          </cell>
          <cell r="AU86">
            <v>0</v>
          </cell>
          <cell r="AV86">
            <v>0</v>
          </cell>
          <cell r="BN86">
            <v>17</v>
          </cell>
        </row>
        <row r="87">
          <cell r="AJ87" t="str">
            <v>Verpackung Container</v>
          </cell>
          <cell r="AK87">
            <v>0</v>
          </cell>
          <cell r="AM87">
            <v>0</v>
          </cell>
          <cell r="AO87">
            <v>0</v>
          </cell>
          <cell r="AP87">
            <v>0</v>
          </cell>
          <cell r="AQ87">
            <v>0</v>
          </cell>
          <cell r="AR87">
            <v>0</v>
          </cell>
          <cell r="AS87">
            <v>0</v>
          </cell>
          <cell r="AT87">
            <v>0</v>
          </cell>
          <cell r="AU87">
            <v>0</v>
          </cell>
          <cell r="AV87">
            <v>0</v>
          </cell>
          <cell r="BN87">
            <v>18</v>
          </cell>
        </row>
        <row r="88">
          <cell r="AJ88" t="str">
            <v>Schlosserei</v>
          </cell>
          <cell r="AK88" t="str">
            <v>WEKA [G]</v>
          </cell>
          <cell r="AL88" t="str">
            <v>Trapezblech</v>
          </cell>
          <cell r="AM88" t="str">
            <v>WEKA [B]</v>
          </cell>
          <cell r="AO88" t="str">
            <v>WEKA [AS]</v>
          </cell>
          <cell r="AP88" t="str">
            <v>Hipertec Wand C3</v>
          </cell>
          <cell r="AQ88" t="str">
            <v>Hipertec Wand C5</v>
          </cell>
          <cell r="AR88" t="str">
            <v>Hipertec Wand Sound C3</v>
          </cell>
          <cell r="AS88" t="str">
            <v>Hipertec Wand Sound C5</v>
          </cell>
          <cell r="AT88" t="str">
            <v>Thermowall Kombi C3</v>
          </cell>
          <cell r="AU88" t="str">
            <v>Thermowall Kombi C5</v>
          </cell>
          <cell r="AV88" t="str">
            <v>Sonderbau</v>
          </cell>
          <cell r="AW88" t="str">
            <v>WEKA [B] outdoor</v>
          </cell>
          <cell r="AX88" t="str">
            <v>WEKA [B] indoor</v>
          </cell>
          <cell r="AY88" t="str">
            <v>WEKA [DO]</v>
          </cell>
          <cell r="AZ88" t="str">
            <v>Trapezblechdach antitropf</v>
          </cell>
          <cell r="BA88" t="str">
            <v>Trapezblechdach</v>
          </cell>
          <cell r="BB88" t="str">
            <v>WEKA [DAS]</v>
          </cell>
          <cell r="BF88" t="str">
            <v>Hipertec Dach C3</v>
          </cell>
          <cell r="BG88" t="str">
            <v>Hipertec Dach C5</v>
          </cell>
          <cell r="BH88" t="str">
            <v>Hipertec Dach Sound C3</v>
          </cell>
          <cell r="BI88" t="str">
            <v>Hipertec Dach Sound C5</v>
          </cell>
          <cell r="BJ88" t="str">
            <v>Dach G4 C3</v>
          </cell>
          <cell r="BK88" t="str">
            <v>Dach G4 C5</v>
          </cell>
          <cell r="BL88" t="str">
            <v>Sonderbau</v>
          </cell>
          <cell r="BN88">
            <v>19</v>
          </cell>
        </row>
        <row r="89">
          <cell r="AJ89" t="str">
            <v>Wand</v>
          </cell>
          <cell r="AL89">
            <v>0</v>
          </cell>
          <cell r="BN89">
            <v>20</v>
          </cell>
        </row>
        <row r="90">
          <cell r="AJ90" t="str">
            <v>Dach indoor</v>
          </cell>
          <cell r="BN90">
            <v>21</v>
          </cell>
        </row>
        <row r="91">
          <cell r="A91" t="str">
            <v>Kalkulation Zelle C48</v>
          </cell>
          <cell r="B91" t="str">
            <v>Wandelemente   Sonderbau</v>
          </cell>
          <cell r="C91" t="str">
            <v>Wandelemente   Sonderbau</v>
          </cell>
          <cell r="D91" t="str">
            <v>Wandelemente   Sonderbau</v>
          </cell>
          <cell r="E91" t="str">
            <v>Elemente   Sonderbau zw. LT</v>
          </cell>
          <cell r="F91" t="str">
            <v>Wandelemente   Sonderbau</v>
          </cell>
          <cell r="G91" t="str">
            <v>Wandelemente   Sonderbau</v>
          </cell>
          <cell r="H91" t="str">
            <v>Wandelemente   Sonderbau</v>
          </cell>
          <cell r="I91" t="str">
            <v>Wandelemente   Sonderbau</v>
          </cell>
          <cell r="J91" t="str">
            <v>Wandelemente   Sonderbau</v>
          </cell>
          <cell r="K91" t="str">
            <v>Wandelemente   Sonderbau</v>
          </cell>
          <cell r="L91" t="str">
            <v>Wandelemente   Sonderbau</v>
          </cell>
          <cell r="M91" t="str">
            <v>Wandelemente   Sonderbau</v>
          </cell>
          <cell r="AJ91" t="str">
            <v>Dach outdoor</v>
          </cell>
          <cell r="AL91">
            <v>0</v>
          </cell>
          <cell r="AW91">
            <v>0</v>
          </cell>
          <cell r="BC91">
            <v>0</v>
          </cell>
          <cell r="BN91">
            <v>22</v>
          </cell>
        </row>
        <row r="92">
          <cell r="A92" t="str">
            <v>Kalkulation Zelle C56</v>
          </cell>
          <cell r="B92" t="str">
            <v>Türen 1-flügelig</v>
          </cell>
          <cell r="C92" t="str">
            <v>Türen 1-flügelig</v>
          </cell>
          <cell r="D92" t="str">
            <v>Türen 1-flügelig</v>
          </cell>
          <cell r="E92" t="str">
            <v>Türen 1-flügelig</v>
          </cell>
          <cell r="F92" t="str">
            <v>Türen 1-flügelig</v>
          </cell>
          <cell r="G92" t="str">
            <v>Türen 1-flügelig</v>
          </cell>
          <cell r="H92" t="str">
            <v>Türen 1-flügelig</v>
          </cell>
          <cell r="I92" t="str">
            <v>Türen 1-flügelig</v>
          </cell>
          <cell r="J92" t="str">
            <v>Türen 1-flügelig</v>
          </cell>
          <cell r="K92" t="str">
            <v>Türen 1-flügelig</v>
          </cell>
          <cell r="L92" t="str">
            <v>Türen 1-flügelig</v>
          </cell>
          <cell r="M92" t="str">
            <v>Türen 1-flügelig</v>
          </cell>
          <cell r="AJ92" t="str">
            <v>Regale Container &amp; sonstiges</v>
          </cell>
          <cell r="AK92">
            <v>0</v>
          </cell>
          <cell r="AL92">
            <v>0</v>
          </cell>
          <cell r="AM92">
            <v>0</v>
          </cell>
          <cell r="AN92">
            <v>0</v>
          </cell>
          <cell r="AO92">
            <v>0</v>
          </cell>
          <cell r="AP92">
            <v>0</v>
          </cell>
          <cell r="AQ92">
            <v>0</v>
          </cell>
          <cell r="AR92">
            <v>0</v>
          </cell>
          <cell r="AS92">
            <v>0</v>
          </cell>
          <cell r="AT92">
            <v>0</v>
          </cell>
          <cell r="AU92">
            <v>0</v>
          </cell>
          <cell r="AV92">
            <v>0</v>
          </cell>
          <cell r="BN92">
            <v>23</v>
          </cell>
        </row>
        <row r="93">
          <cell r="A93" t="str">
            <v>Kalkulation Zelle C59</v>
          </cell>
          <cell r="B93" t="str">
            <v>Türen 2-flügelig</v>
          </cell>
          <cell r="C93" t="str">
            <v>Türen 2-flügelig</v>
          </cell>
          <cell r="D93" t="str">
            <v>Türen 2-flügelig</v>
          </cell>
          <cell r="E93" t="str">
            <v>Türen 2-flügelig</v>
          </cell>
          <cell r="F93" t="str">
            <v>Türen 2-flügelig</v>
          </cell>
          <cell r="G93" t="str">
            <v>Türen 2-flügelig</v>
          </cell>
          <cell r="H93" t="str">
            <v>Türen 2-flügelig</v>
          </cell>
          <cell r="I93" t="str">
            <v>Türen 2-flügelig</v>
          </cell>
          <cell r="J93" t="str">
            <v>Türen 2-flügelig</v>
          </cell>
          <cell r="K93" t="str">
            <v>Türen 2-flügelig</v>
          </cell>
          <cell r="L93" t="str">
            <v>Türen 2-flügelig</v>
          </cell>
          <cell r="M93" t="str">
            <v>Türen 2-flügelig</v>
          </cell>
          <cell r="AJ93" t="str">
            <v>"Rheinbraun-System" Boden</v>
          </cell>
          <cell r="AL93">
            <v>0</v>
          </cell>
          <cell r="BN93">
            <v>24</v>
          </cell>
        </row>
        <row r="94">
          <cell r="A94" t="str">
            <v>Kalkulation Zelle C66</v>
          </cell>
          <cell r="B94" t="str">
            <v>Kantteile outdoor</v>
          </cell>
          <cell r="C94" t="str">
            <v>Kantteile outdoor</v>
          </cell>
          <cell r="D94" t="str">
            <v>Kantteile outdoor</v>
          </cell>
          <cell r="E94" t="str">
            <v>KBA Falzapparat</v>
          </cell>
          <cell r="F94" t="str">
            <v>Kantteile outdoor</v>
          </cell>
          <cell r="G94" t="str">
            <v>Kantteile Sandwich</v>
          </cell>
          <cell r="H94" t="str">
            <v>Kantteile Sandwich</v>
          </cell>
          <cell r="I94" t="str">
            <v>Kantteile Sandwich</v>
          </cell>
          <cell r="J94" t="str">
            <v>Kantteile Sandwich</v>
          </cell>
          <cell r="K94" t="str">
            <v>Kantteile Sandwich</v>
          </cell>
          <cell r="L94" t="str">
            <v>Kantteile Sandwich</v>
          </cell>
          <cell r="M94" t="str">
            <v>Kantteile outdoor</v>
          </cell>
          <cell r="AJ94" t="str">
            <v>Stahlbau</v>
          </cell>
          <cell r="AK94">
            <v>0</v>
          </cell>
          <cell r="AL94">
            <v>0</v>
          </cell>
          <cell r="AM94">
            <v>0</v>
          </cell>
          <cell r="AN94">
            <v>0</v>
          </cell>
          <cell r="AO94">
            <v>0</v>
          </cell>
          <cell r="AP94">
            <v>0</v>
          </cell>
          <cell r="AQ94">
            <v>0</v>
          </cell>
          <cell r="AR94">
            <v>0</v>
          </cell>
          <cell r="AS94">
            <v>0</v>
          </cell>
          <cell r="AT94">
            <v>0</v>
          </cell>
          <cell r="AU94">
            <v>0</v>
          </cell>
          <cell r="AV94">
            <v>0</v>
          </cell>
          <cell r="BN94">
            <v>25</v>
          </cell>
        </row>
        <row r="95">
          <cell r="AJ95" t="str">
            <v>KBA</v>
          </cell>
          <cell r="BN95">
            <v>26</v>
          </cell>
        </row>
        <row r="96">
          <cell r="A96" t="str">
            <v>Kalkulation Zelle C69</v>
          </cell>
          <cell r="B96" t="str">
            <v>Dichtungsmaterial outdoor</v>
          </cell>
          <cell r="C96" t="str">
            <v>Dichtungsmaterial outdoor</v>
          </cell>
          <cell r="D96" t="str">
            <v>Dichtungsmaterial outdoor</v>
          </cell>
          <cell r="E96" t="str">
            <v>KBA Querschotten</v>
          </cell>
          <cell r="F96" t="str">
            <v>Dichtungsmaterial outdoor</v>
          </cell>
          <cell r="G96" t="str">
            <v>Dichtungsmaterial Sandwich</v>
          </cell>
          <cell r="H96" t="str">
            <v>Dichtungsmaterial Sandwich</v>
          </cell>
          <cell r="I96" t="str">
            <v>Dichtungsmaterial Sandwich</v>
          </cell>
          <cell r="J96" t="str">
            <v>Dichtungsmaterial Sandwich</v>
          </cell>
          <cell r="K96" t="str">
            <v>Dichtungsmaterial Sandwich</v>
          </cell>
          <cell r="L96" t="str">
            <v>Dichtungsmaterial Sandwich</v>
          </cell>
          <cell r="M96" t="str">
            <v>Dichtungsmaterial outdoor</v>
          </cell>
          <cell r="AJ96" t="str">
            <v>Sonderbau</v>
          </cell>
          <cell r="BN96">
            <v>27</v>
          </cell>
        </row>
        <row r="97">
          <cell r="A97" t="str">
            <v>Kalkulation Zelle C73</v>
          </cell>
          <cell r="B97" t="str">
            <v>Dachentwässerung</v>
          </cell>
          <cell r="C97" t="str">
            <v>Dachentwässerung</v>
          </cell>
          <cell r="D97" t="str">
            <v>Dachentwässerung</v>
          </cell>
          <cell r="E97" t="str">
            <v>KBA Betonschlitze</v>
          </cell>
          <cell r="F97" t="str">
            <v>Dachentwässerung</v>
          </cell>
          <cell r="G97" t="str">
            <v>Dachentwässerung</v>
          </cell>
          <cell r="H97" t="str">
            <v>Dachentwässerung</v>
          </cell>
          <cell r="I97" t="str">
            <v>Dachentwässerung</v>
          </cell>
          <cell r="J97" t="str">
            <v>Dachentwässerung</v>
          </cell>
          <cell r="K97" t="str">
            <v>Dachentwässerung</v>
          </cell>
          <cell r="L97" t="str">
            <v>Dachentwässerung</v>
          </cell>
          <cell r="M97" t="str">
            <v>Dachentwässerung</v>
          </cell>
        </row>
        <row r="98">
          <cell r="AJ98" t="str">
            <v>Panelgewichte</v>
          </cell>
          <cell r="AK98" t="str">
            <v>WEKA [G]</v>
          </cell>
          <cell r="AL98" t="str">
            <v>Trapezblech</v>
          </cell>
          <cell r="AM98" t="str">
            <v>WEKA [B]</v>
          </cell>
          <cell r="AN98" t="str">
            <v>KBA</v>
          </cell>
          <cell r="AO98" t="str">
            <v>WEKA [AS]</v>
          </cell>
          <cell r="AP98" t="str">
            <v>Hipertec Wand C3</v>
          </cell>
          <cell r="AQ98" t="str">
            <v>Hipertec Wand C5</v>
          </cell>
          <cell r="AR98" t="str">
            <v>Hipertec Wand Sound C3</v>
          </cell>
          <cell r="AS98" t="str">
            <v>Hipertec Wand Sound C5</v>
          </cell>
          <cell r="AT98" t="str">
            <v>Thermowall Kombi C3</v>
          </cell>
          <cell r="AU98" t="str">
            <v>Thermowall Kombi C5</v>
          </cell>
          <cell r="AV98" t="str">
            <v>Sonderbau</v>
          </cell>
          <cell r="AW98" t="str">
            <v>WEKA [B] outdoor</v>
          </cell>
          <cell r="AX98" t="str">
            <v>WEKA [B] indoor</v>
          </cell>
          <cell r="AY98" t="str">
            <v>WEKA [DO]</v>
          </cell>
          <cell r="AZ98" t="str">
            <v>Trapezblechdach antitropf</v>
          </cell>
          <cell r="BA98" t="str">
            <v>Trapezblechdach</v>
          </cell>
          <cell r="BB98" t="str">
            <v>WEKA [DAS]</v>
          </cell>
          <cell r="BF98" t="str">
            <v>Hipertec Dach C3</v>
          </cell>
          <cell r="BG98" t="str">
            <v>Hipertec Dach C5</v>
          </cell>
          <cell r="BH98" t="str">
            <v>Hipertec Dach Sound C3</v>
          </cell>
          <cell r="BI98" t="str">
            <v>Hipertec Dach Sound C5</v>
          </cell>
          <cell r="BJ98" t="str">
            <v>Dach G4 C3</v>
          </cell>
          <cell r="BK98" t="str">
            <v>Dach G4 C5</v>
          </cell>
          <cell r="BL98" t="str">
            <v>Sonderbau</v>
          </cell>
          <cell r="BN98" t="str">
            <v>Zählnummer</v>
          </cell>
        </row>
        <row r="99">
          <cell r="AJ99" t="str">
            <v>WEKA Wand</v>
          </cell>
          <cell r="AK99">
            <v>56.738558246828148</v>
          </cell>
          <cell r="AL99">
            <v>81.084712500000009</v>
          </cell>
          <cell r="AM99">
            <v>56.738558246828148</v>
          </cell>
          <cell r="AN99">
            <v>56.738558246828148</v>
          </cell>
          <cell r="AO99">
            <v>35</v>
          </cell>
          <cell r="AP99">
            <v>19.2</v>
          </cell>
          <cell r="AQ99">
            <v>19.2</v>
          </cell>
          <cell r="AR99">
            <v>17.5</v>
          </cell>
          <cell r="AS99">
            <v>17.5</v>
          </cell>
          <cell r="AT99">
            <v>12.3</v>
          </cell>
          <cell r="AU99">
            <v>12.3</v>
          </cell>
          <cell r="AV99">
            <v>30</v>
          </cell>
          <cell r="BN99">
            <v>2</v>
          </cell>
        </row>
        <row r="100">
          <cell r="P100" t="str">
            <v>Kalkulation Zelle C51</v>
          </cell>
          <cell r="Q100" t="str">
            <v>Dachelemente   Sonderbau</v>
          </cell>
          <cell r="R100" t="str">
            <v>Dachelemente   Sonderbau</v>
          </cell>
          <cell r="S100" t="str">
            <v>Dachelemente   Sonderbau</v>
          </cell>
          <cell r="T100" t="str">
            <v>Dachelemente   Sonderbau</v>
          </cell>
          <cell r="U100" t="str">
            <v>Dachelemente   Sonderbau</v>
          </cell>
          <cell r="V100" t="str">
            <v>Dachelemente   Sonderbau</v>
          </cell>
          <cell r="W100" t="str">
            <v>Dachelemente   Sonderbau</v>
          </cell>
          <cell r="X100" t="str">
            <v>Dachelemente   Sonderbau</v>
          </cell>
          <cell r="Y100" t="str">
            <v>Dachelemente   Sonderbau</v>
          </cell>
          <cell r="Z100" t="str">
            <v>Dachelemente   Sonderbau</v>
          </cell>
          <cell r="AA100" t="str">
            <v>Dachelemente   Sonderbau</v>
          </cell>
          <cell r="AB100" t="str">
            <v>Dachelemente   Sonderbau</v>
          </cell>
          <cell r="AC100" t="str">
            <v>Dachelemente   Sonderbau</v>
          </cell>
          <cell r="AD100" t="str">
            <v>Dachelemente   Sonderbau</v>
          </cell>
          <cell r="AE100" t="str">
            <v>Dachelemente   Sonderbau</v>
          </cell>
          <cell r="AF100" t="str">
            <v>Dachelemente   Sonderbau</v>
          </cell>
          <cell r="AG100" t="str">
            <v>Isorock</v>
          </cell>
          <cell r="AJ100" t="str">
            <v>Indoor Dach</v>
          </cell>
          <cell r="AK100">
            <v>60.382712500000004</v>
          </cell>
          <cell r="AL100">
            <v>81.084712500000009</v>
          </cell>
          <cell r="AM100">
            <v>60.382712500000004</v>
          </cell>
          <cell r="AN100">
            <v>56.738558246828148</v>
          </cell>
          <cell r="AO100">
            <v>35</v>
          </cell>
          <cell r="AV100">
            <v>30</v>
          </cell>
          <cell r="AW100">
            <v>81.084712500000009</v>
          </cell>
          <cell r="AX100">
            <v>60.382712500000004</v>
          </cell>
          <cell r="AY100">
            <v>35</v>
          </cell>
          <cell r="AZ100">
            <v>12</v>
          </cell>
          <cell r="BA100">
            <v>12</v>
          </cell>
          <cell r="BB100">
            <v>56.738558246828148</v>
          </cell>
          <cell r="BC100">
            <v>81.084712500000009</v>
          </cell>
          <cell r="BD100">
            <v>56.738558246828148</v>
          </cell>
          <cell r="BE100">
            <v>35</v>
          </cell>
          <cell r="BF100">
            <v>19</v>
          </cell>
          <cell r="BG100">
            <v>19</v>
          </cell>
          <cell r="BH100">
            <v>18.600000000000001</v>
          </cell>
          <cell r="BI100">
            <v>18.600000000000001</v>
          </cell>
          <cell r="BJ100">
            <v>13.1</v>
          </cell>
          <cell r="BK100">
            <v>13.1</v>
          </cell>
          <cell r="BL100">
            <v>30</v>
          </cell>
          <cell r="BM100">
            <v>25</v>
          </cell>
          <cell r="BN100">
            <v>3</v>
          </cell>
        </row>
        <row r="101">
          <cell r="AJ101" t="str">
            <v>Outdoor Dach</v>
          </cell>
          <cell r="AK101">
            <v>81.084712500000009</v>
          </cell>
          <cell r="AL101">
            <v>81.084712500000009</v>
          </cell>
          <cell r="AM101">
            <v>81.084712500000009</v>
          </cell>
          <cell r="AN101">
            <v>56.738558246828148</v>
          </cell>
          <cell r="AO101">
            <v>35</v>
          </cell>
          <cell r="AV101">
            <v>30</v>
          </cell>
          <cell r="AW101">
            <v>81.084712500000009</v>
          </cell>
          <cell r="AX101">
            <v>60.382712500000004</v>
          </cell>
          <cell r="AY101">
            <v>35</v>
          </cell>
          <cell r="AZ101">
            <v>12</v>
          </cell>
          <cell r="BA101">
            <v>12</v>
          </cell>
          <cell r="BB101">
            <v>56.738558246828148</v>
          </cell>
          <cell r="BC101">
            <v>81.084712500000009</v>
          </cell>
          <cell r="BD101">
            <v>56.738558246828148</v>
          </cell>
          <cell r="BE101">
            <v>35</v>
          </cell>
          <cell r="BF101">
            <v>19</v>
          </cell>
          <cell r="BG101">
            <v>19</v>
          </cell>
          <cell r="BH101">
            <v>18.600000000000001</v>
          </cell>
          <cell r="BI101">
            <v>18.600000000000001</v>
          </cell>
          <cell r="BJ101">
            <v>13.1</v>
          </cell>
          <cell r="BK101">
            <v>13.1</v>
          </cell>
          <cell r="BL101">
            <v>30</v>
          </cell>
          <cell r="BM101">
            <v>25</v>
          </cell>
          <cell r="BN101">
            <v>4</v>
          </cell>
        </row>
        <row r="102">
          <cell r="AJ102" t="str">
            <v>Stehfalzdach</v>
          </cell>
          <cell r="BN102">
            <v>5</v>
          </cell>
        </row>
        <row r="103">
          <cell r="AJ103" t="str">
            <v>Rheinbraun System</v>
          </cell>
          <cell r="AL103">
            <v>81.084712500000009</v>
          </cell>
          <cell r="BN103">
            <v>6</v>
          </cell>
        </row>
        <row r="104">
          <cell r="AJ104" t="str">
            <v>KBA Elemente</v>
          </cell>
          <cell r="AN104">
            <v>56.738558246828148</v>
          </cell>
          <cell r="BN104">
            <v>7</v>
          </cell>
        </row>
      </sheetData>
      <sheetData sheetId="16">
        <row r="78">
          <cell r="G78" t="str">
            <v>keine</v>
          </cell>
          <cell r="M78">
            <v>0</v>
          </cell>
        </row>
        <row r="79">
          <cell r="G79" t="str">
            <v>seemäßig</v>
          </cell>
          <cell r="I79" t="str">
            <v>LKW Transport seemäßig</v>
          </cell>
          <cell r="M79">
            <v>0.28076923076923077</v>
          </cell>
        </row>
        <row r="80">
          <cell r="G80" t="str">
            <v>Luftfracht</v>
          </cell>
          <cell r="I80" t="str">
            <v>LKW Transport Luftfracht</v>
          </cell>
          <cell r="M80">
            <v>0.28076923076923077</v>
          </cell>
        </row>
        <row r="81">
          <cell r="G81" t="str">
            <v>DTG Containerverpackung</v>
          </cell>
          <cell r="I81" t="str">
            <v>LKW Transport Containerverpackung</v>
          </cell>
          <cell r="M81">
            <v>1</v>
          </cell>
        </row>
        <row r="82">
          <cell r="G82" t="str">
            <v>Wendt Containerverpackung</v>
          </cell>
          <cell r="I82" t="str">
            <v>LKW Transport Containerverpackung</v>
          </cell>
          <cell r="M82">
            <v>1</v>
          </cell>
        </row>
        <row r="83">
          <cell r="G83" t="str">
            <v>Palette + Folie verschw. (LKW)</v>
          </cell>
          <cell r="I83" t="str">
            <v>LKW Transport Palette + Folie verschw. (LKW)</v>
          </cell>
          <cell r="M83">
            <v>0.21884615384615383</v>
          </cell>
        </row>
        <row r="84">
          <cell r="G84" t="str">
            <v>Paket</v>
          </cell>
          <cell r="I84" t="str">
            <v>LKW Transport Palket</v>
          </cell>
          <cell r="M84">
            <v>0.21884615384615383</v>
          </cell>
        </row>
        <row r="87">
          <cell r="G87" t="str">
            <v>keine</v>
          </cell>
          <cell r="M87">
            <v>0</v>
          </cell>
        </row>
        <row r="88">
          <cell r="G88" t="str">
            <v>seemäßig</v>
          </cell>
          <cell r="I88" t="str">
            <v>LKW Transport seemäßig</v>
          </cell>
          <cell r="M88">
            <v>0</v>
          </cell>
        </row>
        <row r="89">
          <cell r="G89" t="str">
            <v>Luftfracht</v>
          </cell>
          <cell r="I89" t="str">
            <v>LKW Transport Luftfracht</v>
          </cell>
          <cell r="M89">
            <v>0</v>
          </cell>
        </row>
        <row r="90">
          <cell r="G90" t="str">
            <v>DTG Containerverpackung</v>
          </cell>
          <cell r="I90" t="str">
            <v>LKW Transport Containerverpackung</v>
          </cell>
          <cell r="M90">
            <v>1</v>
          </cell>
        </row>
        <row r="91">
          <cell r="G91" t="str">
            <v>Wendt Containerverpackung</v>
          </cell>
          <cell r="I91" t="str">
            <v>LKW Transport Containerverpackung</v>
          </cell>
          <cell r="M91">
            <v>1</v>
          </cell>
        </row>
        <row r="92">
          <cell r="G92" t="str">
            <v>Palette + Folie verschw. (LKW)</v>
          </cell>
          <cell r="I92" t="str">
            <v>LKW Transport Palette + Folie verschw. (LKW)</v>
          </cell>
          <cell r="M92">
            <v>0</v>
          </cell>
        </row>
        <row r="93">
          <cell r="G93" t="str">
            <v>Paket</v>
          </cell>
          <cell r="I93" t="str">
            <v>LKW Transport Palket</v>
          </cell>
          <cell r="M93">
            <v>0</v>
          </cell>
        </row>
      </sheetData>
      <sheetData sheetId="17">
        <row r="2">
          <cell r="P2">
            <v>1</v>
          </cell>
        </row>
        <row r="3">
          <cell r="P3">
            <v>1.5</v>
          </cell>
          <cell r="S3" t="str">
            <v>GT26 SS indoor - GT Comp.</v>
          </cell>
          <cell r="T3">
            <v>5</v>
          </cell>
        </row>
        <row r="4">
          <cell r="M4" t="str">
            <v>Frei Haus</v>
          </cell>
          <cell r="P4">
            <v>2</v>
          </cell>
          <cell r="S4" t="str">
            <v>GT26 SS indoor - AUX Comp.</v>
          </cell>
          <cell r="T4">
            <v>6</v>
          </cell>
        </row>
        <row r="5">
          <cell r="M5" t="str">
            <v>EXW</v>
          </cell>
          <cell r="P5">
            <v>2.5</v>
          </cell>
          <cell r="S5" t="str">
            <v>GT26 SS indoor - Geno Comp.</v>
          </cell>
          <cell r="T5">
            <v>7</v>
          </cell>
        </row>
        <row r="6">
          <cell r="M6" t="str">
            <v>FCA</v>
          </cell>
          <cell r="P6">
            <v>3</v>
          </cell>
          <cell r="S6" t="str">
            <v>GT26 SS indoor - DT Comp.</v>
          </cell>
          <cell r="T6">
            <v>8</v>
          </cell>
        </row>
        <row r="7">
          <cell r="M7" t="str">
            <v>CPT</v>
          </cell>
          <cell r="P7">
            <v>3.5</v>
          </cell>
          <cell r="S7" t="str">
            <v>GT26 SS indoor - AIM Comp.</v>
          </cell>
          <cell r="T7">
            <v>9</v>
          </cell>
        </row>
        <row r="8">
          <cell r="M8" t="str">
            <v>CIP</v>
          </cell>
          <cell r="P8">
            <v>4</v>
          </cell>
          <cell r="S8" t="str">
            <v>GT26 SS indoor - CVB Comp.</v>
          </cell>
          <cell r="T8">
            <v>10</v>
          </cell>
        </row>
        <row r="9">
          <cell r="M9" t="str">
            <v>DAT</v>
          </cell>
          <cell r="P9">
            <v>4.5</v>
          </cell>
          <cell r="S9" t="str">
            <v>GT26 MS indoor - GT Comp.</v>
          </cell>
          <cell r="T9">
            <v>11</v>
          </cell>
        </row>
        <row r="10">
          <cell r="M10" t="str">
            <v>DAP</v>
          </cell>
          <cell r="P10">
            <v>5</v>
          </cell>
          <cell r="S10" t="str">
            <v>GT26 MS indoor - AUX Comp.</v>
          </cell>
          <cell r="T10">
            <v>12</v>
          </cell>
        </row>
        <row r="11">
          <cell r="M11" t="str">
            <v>DDP</v>
          </cell>
          <cell r="P11">
            <v>5.5</v>
          </cell>
          <cell r="S11" t="str">
            <v>GT26 MS indoor - Geno Comp.</v>
          </cell>
          <cell r="T11">
            <v>13</v>
          </cell>
        </row>
        <row r="12">
          <cell r="M12" t="str">
            <v>FAS</v>
          </cell>
          <cell r="P12">
            <v>6</v>
          </cell>
          <cell r="S12" t="str">
            <v>GT26 SS indoor - CVB Comp.</v>
          </cell>
          <cell r="T12">
            <v>14</v>
          </cell>
        </row>
        <row r="13">
          <cell r="M13" t="str">
            <v>FOB</v>
          </cell>
          <cell r="P13">
            <v>6.5</v>
          </cell>
          <cell r="T13">
            <v>15</v>
          </cell>
        </row>
        <row r="14">
          <cell r="M14" t="str">
            <v>CFR</v>
          </cell>
          <cell r="P14">
            <v>7</v>
          </cell>
          <cell r="S14" t="str">
            <v>GT 13 indoor - GT Comp.</v>
          </cell>
          <cell r="T14">
            <v>16</v>
          </cell>
        </row>
        <row r="15">
          <cell r="M15" t="str">
            <v>CIF</v>
          </cell>
          <cell r="P15">
            <v>7.5</v>
          </cell>
          <cell r="S15" t="str">
            <v>GT 13 indoor - AUX Comp.</v>
          </cell>
          <cell r="T15">
            <v>17</v>
          </cell>
        </row>
        <row r="16">
          <cell r="M16" t="str">
            <v>-</v>
          </cell>
          <cell r="P16">
            <v>8</v>
          </cell>
          <cell r="S16" t="str">
            <v>GT 13 indoor - Geno Comp.</v>
          </cell>
          <cell r="T16">
            <v>18</v>
          </cell>
        </row>
        <row r="17">
          <cell r="M17" t="str">
            <v>-</v>
          </cell>
          <cell r="P17">
            <v>8.5</v>
          </cell>
          <cell r="S17" t="str">
            <v>GT 13 indoor - Diffusor Comp.</v>
          </cell>
          <cell r="T17">
            <v>19</v>
          </cell>
        </row>
        <row r="18">
          <cell r="P18">
            <v>9</v>
          </cell>
          <cell r="S18" t="str">
            <v>GT 13 outdoor - GT Comp.</v>
          </cell>
          <cell r="T18">
            <v>20</v>
          </cell>
        </row>
        <row r="19">
          <cell r="Q19" t="str">
            <v>Konstruktion</v>
          </cell>
          <cell r="S19" t="str">
            <v>GT 13 outdoor - AUX Comp.</v>
          </cell>
          <cell r="T19">
            <v>21</v>
          </cell>
        </row>
        <row r="20">
          <cell r="Q20" t="str">
            <v>Lohnkosten</v>
          </cell>
          <cell r="S20" t="str">
            <v>GT 13 outdoor - Geno Comp.</v>
          </cell>
          <cell r="T20">
            <v>22</v>
          </cell>
        </row>
        <row r="21">
          <cell r="Q21" t="str">
            <v>Material</v>
          </cell>
          <cell r="S21" t="str">
            <v>GT 13 outdoor - Diffusor Comp.</v>
          </cell>
          <cell r="T21">
            <v>23</v>
          </cell>
        </row>
        <row r="22">
          <cell r="Q22" t="str">
            <v>Montage</v>
          </cell>
          <cell r="T22">
            <v>24</v>
          </cell>
        </row>
        <row r="23">
          <cell r="Q23" t="str">
            <v>Projektleitung</v>
          </cell>
          <cell r="S23" t="str">
            <v>GT13FM outdoor - GT Comp.</v>
          </cell>
          <cell r="T23">
            <v>25</v>
          </cell>
        </row>
        <row r="24">
          <cell r="Q24" t="str">
            <v>Reisekosten</v>
          </cell>
          <cell r="S24" t="str">
            <v>GT13FM outdoor - Geno Comp.</v>
          </cell>
          <cell r="T24">
            <v>26</v>
          </cell>
        </row>
        <row r="25">
          <cell r="Q25" t="str">
            <v>Supervisor</v>
          </cell>
          <cell r="S25" t="str">
            <v>GT13FM outdoor - Diffusor Comp.</v>
          </cell>
          <cell r="T25">
            <v>27</v>
          </cell>
        </row>
        <row r="26">
          <cell r="Q26" t="str">
            <v>Transportkosten</v>
          </cell>
          <cell r="S26" t="str">
            <v>GT13FM outdoor - AIM Comp.</v>
          </cell>
          <cell r="T26">
            <v>28</v>
          </cell>
        </row>
        <row r="27">
          <cell r="S27" t="str">
            <v>GT13FM indoor - GT Comp.</v>
          </cell>
          <cell r="T27">
            <v>29</v>
          </cell>
        </row>
        <row r="28">
          <cell r="Q28" t="str">
            <v>keine</v>
          </cell>
          <cell r="S28" t="str">
            <v>GT13FM indoor - Geno Comp.</v>
          </cell>
          <cell r="T28">
            <v>30</v>
          </cell>
        </row>
        <row r="29">
          <cell r="Q29" t="str">
            <v>seemäßig</v>
          </cell>
          <cell r="S29" t="str">
            <v>GT13FM indoor - Diffusor Comp.</v>
          </cell>
          <cell r="T29">
            <v>31</v>
          </cell>
        </row>
        <row r="30">
          <cell r="Q30" t="str">
            <v>Luftfracht</v>
          </cell>
          <cell r="S30" t="str">
            <v>GT13FM indoor - AIM Comp.</v>
          </cell>
          <cell r="T30">
            <v>32</v>
          </cell>
        </row>
        <row r="31">
          <cell r="A31" t="str">
            <v>Länderliste (Verknüpft FB_54_01_Stundenzettel_WNC)</v>
          </cell>
          <cell r="B31" t="str">
            <v>Auslösung</v>
          </cell>
          <cell r="C31" t="str">
            <v>Übernachtung</v>
          </cell>
          <cell r="D31" t="str">
            <v>Sirex</v>
          </cell>
          <cell r="E31" t="str">
            <v>Holzbehandlung</v>
          </cell>
          <cell r="K31" t="str">
            <v>Kostenart</v>
          </cell>
          <cell r="L31" t="str">
            <v>Pos</v>
          </cell>
          <cell r="Q31" t="str">
            <v>DTG Containerverpackung</v>
          </cell>
          <cell r="T31">
            <v>33</v>
          </cell>
        </row>
        <row r="32">
          <cell r="A32" t="str">
            <v>Afghanistan</v>
          </cell>
          <cell r="B32">
            <v>30</v>
          </cell>
          <cell r="C32">
            <v>20</v>
          </cell>
          <cell r="D32" t="str">
            <v>nein</v>
          </cell>
          <cell r="E32" t="str">
            <v>nein</v>
          </cell>
          <cell r="K32" t="str">
            <v>Material</v>
          </cell>
          <cell r="L32">
            <v>1</v>
          </cell>
          <cell r="Q32" t="str">
            <v>Wendt Containerverpackung</v>
          </cell>
          <cell r="S32" t="str">
            <v>GT8 GT Comp.</v>
          </cell>
          <cell r="T32">
            <v>34</v>
          </cell>
        </row>
        <row r="33">
          <cell r="A33" t="str">
            <v>Ägypten</v>
          </cell>
          <cell r="B33">
            <v>50</v>
          </cell>
          <cell r="C33">
            <v>33</v>
          </cell>
          <cell r="D33" t="str">
            <v>nein</v>
          </cell>
          <cell r="E33" t="str">
            <v>ja</v>
          </cell>
          <cell r="K33" t="str">
            <v>Material</v>
          </cell>
          <cell r="L33">
            <v>2</v>
          </cell>
          <cell r="Q33" t="str">
            <v>Palette + Folie verschw. (LKW)</v>
          </cell>
          <cell r="S33" t="str">
            <v>GT8 Geno omp.</v>
          </cell>
          <cell r="T33">
            <v>35</v>
          </cell>
        </row>
        <row r="34">
          <cell r="A34" t="str">
            <v>Äthiopien</v>
          </cell>
          <cell r="B34">
            <v>39</v>
          </cell>
          <cell r="C34">
            <v>26</v>
          </cell>
          <cell r="D34" t="str">
            <v>nein</v>
          </cell>
          <cell r="E34" t="str">
            <v>nein</v>
          </cell>
          <cell r="K34" t="str">
            <v>Material</v>
          </cell>
          <cell r="L34">
            <v>3</v>
          </cell>
          <cell r="Q34" t="str">
            <v>Paket</v>
          </cell>
          <cell r="S34" t="str">
            <v>GT11 indoor - GT Comp.</v>
          </cell>
          <cell r="T34">
            <v>36</v>
          </cell>
        </row>
        <row r="35">
          <cell r="A35" t="str">
            <v>Äquatorialguinea</v>
          </cell>
          <cell r="B35">
            <v>42</v>
          </cell>
          <cell r="C35">
            <v>28</v>
          </cell>
          <cell r="D35" t="str">
            <v>nein</v>
          </cell>
          <cell r="E35" t="str">
            <v>nein</v>
          </cell>
          <cell r="K35" t="str">
            <v>Material</v>
          </cell>
          <cell r="L35">
            <v>4</v>
          </cell>
          <cell r="S35" t="str">
            <v>GT11 indoor - Combustor Comp.</v>
          </cell>
          <cell r="T35">
            <v>37</v>
          </cell>
        </row>
        <row r="36">
          <cell r="A36" t="str">
            <v>Albanien</v>
          </cell>
          <cell r="B36">
            <v>27</v>
          </cell>
          <cell r="C36">
            <v>18</v>
          </cell>
          <cell r="D36" t="str">
            <v>nein</v>
          </cell>
          <cell r="E36" t="str">
            <v>nein</v>
          </cell>
          <cell r="K36" t="str">
            <v>Material</v>
          </cell>
          <cell r="L36">
            <v>5</v>
          </cell>
          <cell r="Q36" t="str">
            <v>Satteldach</v>
          </cell>
          <cell r="S36" t="str">
            <v>GT11 indoor - Compressor Comp.</v>
          </cell>
          <cell r="T36">
            <v>38</v>
          </cell>
        </row>
        <row r="37">
          <cell r="A37" t="str">
            <v>Algerien</v>
          </cell>
          <cell r="B37">
            <v>47</v>
          </cell>
          <cell r="C37">
            <v>32</v>
          </cell>
          <cell r="D37" t="str">
            <v>nein</v>
          </cell>
          <cell r="E37" t="str">
            <v>ja</v>
          </cell>
          <cell r="K37" t="str">
            <v>Material</v>
          </cell>
          <cell r="L37">
            <v>6</v>
          </cell>
          <cell r="Q37" t="str">
            <v>Pultdach</v>
          </cell>
          <cell r="S37" t="str">
            <v>GT11 indoor - Geno Comp.</v>
          </cell>
          <cell r="T37">
            <v>39</v>
          </cell>
        </row>
        <row r="38">
          <cell r="A38" t="str">
            <v>Andorra</v>
          </cell>
          <cell r="B38">
            <v>41</v>
          </cell>
          <cell r="C38">
            <v>28</v>
          </cell>
          <cell r="D38" t="str">
            <v>nein</v>
          </cell>
          <cell r="E38" t="str">
            <v>nein</v>
          </cell>
          <cell r="K38" t="str">
            <v>Material</v>
          </cell>
          <cell r="L38">
            <v>7</v>
          </cell>
          <cell r="S38" t="str">
            <v>GT11 outdoor - GT Comp.</v>
          </cell>
          <cell r="T38">
            <v>40</v>
          </cell>
        </row>
        <row r="39">
          <cell r="A39" t="str">
            <v>Angola</v>
          </cell>
          <cell r="B39">
            <v>52</v>
          </cell>
          <cell r="C39">
            <v>35</v>
          </cell>
          <cell r="D39" t="str">
            <v>nein</v>
          </cell>
          <cell r="E39" t="str">
            <v>nein</v>
          </cell>
          <cell r="K39" t="str">
            <v>Material</v>
          </cell>
          <cell r="L39">
            <v>8</v>
          </cell>
          <cell r="Q39" t="str">
            <v>gefalzt</v>
          </cell>
          <cell r="S39" t="str">
            <v>GT11 outdoor - Combustor Comp.</v>
          </cell>
          <cell r="T39">
            <v>41</v>
          </cell>
        </row>
        <row r="40">
          <cell r="A40" t="str">
            <v>Antigua und Barbuda</v>
          </cell>
          <cell r="B40">
            <v>66</v>
          </cell>
          <cell r="C40">
            <v>44</v>
          </cell>
          <cell r="D40" t="str">
            <v>nein</v>
          </cell>
          <cell r="E40" t="str">
            <v>nein</v>
          </cell>
          <cell r="K40" t="str">
            <v>Material</v>
          </cell>
          <cell r="L40">
            <v>9</v>
          </cell>
          <cell r="Q40" t="str">
            <v>Modulkanal</v>
          </cell>
          <cell r="S40" t="str">
            <v>GT11 outdoor - CMAS AUX Comp.</v>
          </cell>
          <cell r="T40">
            <v>42</v>
          </cell>
        </row>
        <row r="41">
          <cell r="A41" t="str">
            <v>Argentinien</v>
          </cell>
          <cell r="B41">
            <v>35</v>
          </cell>
          <cell r="C41">
            <v>24</v>
          </cell>
          <cell r="D41" t="str">
            <v>nein</v>
          </cell>
          <cell r="E41" t="str">
            <v>ja</v>
          </cell>
          <cell r="K41" t="str">
            <v>Material</v>
          </cell>
          <cell r="L41">
            <v>10</v>
          </cell>
          <cell r="Q41" t="str">
            <v>Wickelfalzrohr</v>
          </cell>
          <cell r="S41" t="str">
            <v>GT11 indoor - Geno Comp.</v>
          </cell>
          <cell r="T41">
            <v>43</v>
          </cell>
        </row>
        <row r="42">
          <cell r="A42" t="str">
            <v>Armenien</v>
          </cell>
          <cell r="B42">
            <v>24</v>
          </cell>
          <cell r="C42">
            <v>16</v>
          </cell>
          <cell r="D42" t="str">
            <v>nein</v>
          </cell>
          <cell r="E42" t="str">
            <v>nein</v>
          </cell>
          <cell r="K42" t="str">
            <v>Material</v>
          </cell>
          <cell r="L42">
            <v>11</v>
          </cell>
          <cell r="Q42" t="str">
            <v>nicht vorhanden</v>
          </cell>
          <cell r="S42" t="str">
            <v>GPB 07 GT Comp.</v>
          </cell>
          <cell r="T42">
            <v>44</v>
          </cell>
        </row>
        <row r="43">
          <cell r="A43" t="str">
            <v>Aserbaidschan</v>
          </cell>
          <cell r="B43">
            <v>44</v>
          </cell>
          <cell r="C43">
            <v>29</v>
          </cell>
          <cell r="D43" t="str">
            <v>nein</v>
          </cell>
          <cell r="E43" t="str">
            <v>nein</v>
          </cell>
          <cell r="K43" t="str">
            <v>Material</v>
          </cell>
          <cell r="L43">
            <v>12</v>
          </cell>
          <cell r="S43" t="str">
            <v>GPB 07 FH Comp.</v>
          </cell>
          <cell r="T43">
            <v>45</v>
          </cell>
        </row>
        <row r="44">
          <cell r="A44" t="str">
            <v>Australien – Canberra</v>
          </cell>
          <cell r="B44">
            <v>74</v>
          </cell>
          <cell r="C44">
            <v>49</v>
          </cell>
          <cell r="D44" t="str">
            <v>nein</v>
          </cell>
          <cell r="E44" t="str">
            <v>ja</v>
          </cell>
          <cell r="K44" t="str">
            <v>Material</v>
          </cell>
          <cell r="L44">
            <v>13</v>
          </cell>
          <cell r="Q44" t="str">
            <v>ja</v>
          </cell>
          <cell r="S44" t="str">
            <v>GPB 07 ER Comp.</v>
          </cell>
          <cell r="T44">
            <v>46</v>
          </cell>
        </row>
        <row r="45">
          <cell r="A45" t="str">
            <v>Australien – Sydney</v>
          </cell>
          <cell r="B45">
            <v>57</v>
          </cell>
          <cell r="C45">
            <v>38</v>
          </cell>
          <cell r="D45" t="str">
            <v>nein</v>
          </cell>
          <cell r="E45" t="str">
            <v>ja</v>
          </cell>
          <cell r="K45" t="str">
            <v>Material</v>
          </cell>
          <cell r="L45">
            <v>14</v>
          </cell>
          <cell r="Q45" t="str">
            <v>nein</v>
          </cell>
          <cell r="T45">
            <v>47</v>
          </cell>
        </row>
        <row r="46">
          <cell r="A46" t="str">
            <v>Australien – im Übrigen</v>
          </cell>
          <cell r="B46">
            <v>57</v>
          </cell>
          <cell r="C46">
            <v>38</v>
          </cell>
          <cell r="D46" t="str">
            <v>nein</v>
          </cell>
          <cell r="E46" t="str">
            <v>ja</v>
          </cell>
          <cell r="K46" t="str">
            <v>Material</v>
          </cell>
          <cell r="L46">
            <v>15</v>
          </cell>
          <cell r="S46" t="str">
            <v>GPB 15 GT Comp.</v>
          </cell>
          <cell r="T46">
            <v>48</v>
          </cell>
        </row>
        <row r="47">
          <cell r="A47" t="str">
            <v>Bahrain</v>
          </cell>
          <cell r="B47">
            <v>48</v>
          </cell>
          <cell r="C47">
            <v>32</v>
          </cell>
          <cell r="D47" t="str">
            <v>nein</v>
          </cell>
          <cell r="E47" t="str">
            <v>nein</v>
          </cell>
          <cell r="K47" t="str">
            <v>Material</v>
          </cell>
          <cell r="L47">
            <v>16</v>
          </cell>
          <cell r="Q47" t="str">
            <v>60°C</v>
          </cell>
          <cell r="S47" t="str">
            <v>GPB 15 FH Comp.</v>
          </cell>
          <cell r="T47">
            <v>49</v>
          </cell>
        </row>
        <row r="48">
          <cell r="A48" t="str">
            <v>Bangladesch</v>
          </cell>
          <cell r="B48">
            <v>50</v>
          </cell>
          <cell r="C48">
            <v>32</v>
          </cell>
          <cell r="D48" t="str">
            <v>nein</v>
          </cell>
          <cell r="E48" t="str">
            <v>nein</v>
          </cell>
          <cell r="K48" t="str">
            <v>Material</v>
          </cell>
          <cell r="L48">
            <v>17</v>
          </cell>
          <cell r="Q48" t="str">
            <v>70°C</v>
          </cell>
          <cell r="S48" t="str">
            <v>GPB 15 ER Comp.</v>
          </cell>
          <cell r="T48">
            <v>50</v>
          </cell>
        </row>
        <row r="49">
          <cell r="A49" t="str">
            <v>Barbados</v>
          </cell>
          <cell r="B49">
            <v>54</v>
          </cell>
          <cell r="C49">
            <v>36</v>
          </cell>
          <cell r="D49" t="str">
            <v>nein</v>
          </cell>
          <cell r="E49" t="str">
            <v>nein</v>
          </cell>
          <cell r="K49" t="str">
            <v>Material</v>
          </cell>
          <cell r="L49">
            <v>18</v>
          </cell>
          <cell r="T49">
            <v>51</v>
          </cell>
        </row>
        <row r="50">
          <cell r="A50" t="str">
            <v>Belgien</v>
          </cell>
          <cell r="B50">
            <v>59</v>
          </cell>
          <cell r="C50">
            <v>40</v>
          </cell>
          <cell r="D50" t="str">
            <v>nein</v>
          </cell>
          <cell r="E50" t="str">
            <v>nein</v>
          </cell>
          <cell r="K50" t="str">
            <v>Material</v>
          </cell>
          <cell r="L50">
            <v>19</v>
          </cell>
          <cell r="Q50" t="str">
            <v>indoor</v>
          </cell>
          <cell r="S50" t="str">
            <v>GPB 80 GT Comp.</v>
          </cell>
          <cell r="T50">
            <v>52</v>
          </cell>
        </row>
        <row r="51">
          <cell r="A51" t="str">
            <v>Benin</v>
          </cell>
          <cell r="B51">
            <v>52</v>
          </cell>
          <cell r="C51">
            <v>35</v>
          </cell>
          <cell r="D51" t="str">
            <v>nein</v>
          </cell>
          <cell r="E51" t="str">
            <v>nein</v>
          </cell>
          <cell r="K51" t="str">
            <v>Material</v>
          </cell>
          <cell r="L51">
            <v>20</v>
          </cell>
          <cell r="Q51" t="str">
            <v>outdoor</v>
          </cell>
          <cell r="S51" t="str">
            <v>GPB 80 FH Comp.</v>
          </cell>
          <cell r="T51">
            <v>53</v>
          </cell>
        </row>
        <row r="52">
          <cell r="A52" t="str">
            <v>Bolivien</v>
          </cell>
          <cell r="B52">
            <v>46</v>
          </cell>
          <cell r="C52">
            <v>31</v>
          </cell>
          <cell r="D52" t="str">
            <v>nein</v>
          </cell>
          <cell r="E52" t="str">
            <v>nein</v>
          </cell>
          <cell r="S52" t="str">
            <v>GPB 80 ER Comp.</v>
          </cell>
          <cell r="T52">
            <v>54</v>
          </cell>
        </row>
        <row r="53">
          <cell r="A53" t="str">
            <v>Bosnien und Herzegowina</v>
          </cell>
          <cell r="B53">
            <v>23</v>
          </cell>
          <cell r="C53">
            <v>16</v>
          </cell>
          <cell r="D53" t="str">
            <v>nein</v>
          </cell>
          <cell r="E53" t="str">
            <v>nein</v>
          </cell>
          <cell r="Q53" t="str">
            <v>Naturzug</v>
          </cell>
          <cell r="T53">
            <v>55</v>
          </cell>
        </row>
        <row r="54">
          <cell r="A54" t="str">
            <v>Botsuana</v>
          </cell>
          <cell r="B54">
            <v>46</v>
          </cell>
          <cell r="C54">
            <v>31</v>
          </cell>
          <cell r="D54" t="str">
            <v>nein</v>
          </cell>
          <cell r="E54" t="str">
            <v>ja</v>
          </cell>
          <cell r="K54" t="str">
            <v>Kostenart</v>
          </cell>
          <cell r="L54" t="str">
            <v>Pos</v>
          </cell>
          <cell r="Q54" t="str">
            <v>Zwangsbelüftung</v>
          </cell>
          <cell r="S54" t="str">
            <v>GPB 180 GT Comp.</v>
          </cell>
          <cell r="T54">
            <v>56</v>
          </cell>
        </row>
        <row r="55">
          <cell r="A55" t="str">
            <v>Brasilien– Brasilia</v>
          </cell>
          <cell r="B55">
            <v>51</v>
          </cell>
          <cell r="C55">
            <v>34</v>
          </cell>
          <cell r="D55" t="str">
            <v>nein</v>
          </cell>
          <cell r="E55" t="str">
            <v>nein</v>
          </cell>
          <cell r="K55" t="str">
            <v>Montage</v>
          </cell>
          <cell r="L55">
            <v>1</v>
          </cell>
          <cell r="S55" t="str">
            <v>GPB 180 FH Comp.</v>
          </cell>
          <cell r="T55">
            <v>57</v>
          </cell>
        </row>
        <row r="56">
          <cell r="A56" t="str">
            <v>Brasilien – Rio de Janeiro</v>
          </cell>
          <cell r="B56">
            <v>69</v>
          </cell>
          <cell r="C56">
            <v>46</v>
          </cell>
          <cell r="D56" t="str">
            <v>nein</v>
          </cell>
          <cell r="E56" t="str">
            <v>nein</v>
          </cell>
          <cell r="K56" t="str">
            <v>Montage</v>
          </cell>
          <cell r="L56">
            <v>2</v>
          </cell>
          <cell r="S56" t="str">
            <v>GPB 180 ER Comp.</v>
          </cell>
          <cell r="T56">
            <v>58</v>
          </cell>
        </row>
        <row r="57">
          <cell r="A57" t="str">
            <v>Brasilien – Sao Paulo</v>
          </cell>
          <cell r="B57">
            <v>46</v>
          </cell>
          <cell r="C57">
            <v>31</v>
          </cell>
          <cell r="D57" t="str">
            <v>nein</v>
          </cell>
          <cell r="E57" t="str">
            <v>ja</v>
          </cell>
          <cell r="K57" t="str">
            <v>Montage</v>
          </cell>
          <cell r="L57">
            <v>3</v>
          </cell>
          <cell r="T57">
            <v>59</v>
          </cell>
        </row>
        <row r="58">
          <cell r="A58" t="str">
            <v>Brasilien – im Übrigen</v>
          </cell>
          <cell r="B58">
            <v>46</v>
          </cell>
          <cell r="C58">
            <v>31</v>
          </cell>
          <cell r="D58" t="str">
            <v>nein</v>
          </cell>
          <cell r="E58" t="str">
            <v>ja</v>
          </cell>
          <cell r="K58" t="str">
            <v>Montage</v>
          </cell>
          <cell r="L58">
            <v>4</v>
          </cell>
          <cell r="S58" t="str">
            <v>SGT 4000 - MS GT Comp.</v>
          </cell>
          <cell r="T58">
            <v>60</v>
          </cell>
        </row>
        <row r="59">
          <cell r="A59" t="str">
            <v>Brunei</v>
          </cell>
          <cell r="B59">
            <v>52</v>
          </cell>
          <cell r="C59">
            <v>35</v>
          </cell>
          <cell r="D59" t="str">
            <v>nein</v>
          </cell>
          <cell r="E59" t="str">
            <v>ja</v>
          </cell>
          <cell r="K59" t="str">
            <v>Montage</v>
          </cell>
          <cell r="L59">
            <v>5</v>
          </cell>
          <cell r="Q59" t="str">
            <v>nein</v>
          </cell>
          <cell r="S59" t="str">
            <v>SGT 4000 - AHU ORT Comp.</v>
          </cell>
          <cell r="T59">
            <v>61</v>
          </cell>
        </row>
        <row r="60">
          <cell r="A60" t="str">
            <v>Bulgarien</v>
          </cell>
          <cell r="B60">
            <v>22</v>
          </cell>
          <cell r="C60">
            <v>15</v>
          </cell>
          <cell r="D60" t="str">
            <v>nein</v>
          </cell>
          <cell r="E60" t="str">
            <v>ja</v>
          </cell>
          <cell r="K60" t="str">
            <v>Montage</v>
          </cell>
          <cell r="L60">
            <v>6</v>
          </cell>
          <cell r="Q60" t="str">
            <v>1,0 to</v>
          </cell>
          <cell r="T60">
            <v>62</v>
          </cell>
        </row>
        <row r="61">
          <cell r="A61" t="str">
            <v>Burkina Faso</v>
          </cell>
          <cell r="B61">
            <v>38</v>
          </cell>
          <cell r="C61">
            <v>25</v>
          </cell>
          <cell r="D61" t="str">
            <v>nein</v>
          </cell>
          <cell r="E61" t="str">
            <v>nein</v>
          </cell>
          <cell r="K61" t="str">
            <v>Montage</v>
          </cell>
          <cell r="L61">
            <v>7</v>
          </cell>
          <cell r="Q61" t="str">
            <v>1,5 to</v>
          </cell>
          <cell r="S61" t="str">
            <v>SGT 4000 - SS GT Comp.</v>
          </cell>
          <cell r="T61">
            <v>63</v>
          </cell>
        </row>
        <row r="62">
          <cell r="A62" t="str">
            <v>Burundi</v>
          </cell>
          <cell r="B62">
            <v>36</v>
          </cell>
          <cell r="C62">
            <v>24</v>
          </cell>
          <cell r="D62" t="str">
            <v>nein</v>
          </cell>
          <cell r="E62" t="str">
            <v>ja</v>
          </cell>
          <cell r="K62" t="str">
            <v>Montage</v>
          </cell>
          <cell r="L62">
            <v>8</v>
          </cell>
          <cell r="Q62" t="str">
            <v>2,0 to</v>
          </cell>
          <cell r="S62" t="str">
            <v>SGT 4000 - AHU onGR Comp.</v>
          </cell>
          <cell r="T62">
            <v>64</v>
          </cell>
        </row>
        <row r="63">
          <cell r="A63" t="str">
            <v>Chile</v>
          </cell>
          <cell r="B63">
            <v>44</v>
          </cell>
          <cell r="C63">
            <v>29</v>
          </cell>
          <cell r="D63" t="str">
            <v>nein</v>
          </cell>
          <cell r="E63" t="str">
            <v>nein</v>
          </cell>
          <cell r="K63" t="str">
            <v>Montage</v>
          </cell>
          <cell r="L63">
            <v>9</v>
          </cell>
          <cell r="Q63" t="str">
            <v>2,5 to</v>
          </cell>
          <cell r="T63">
            <v>65</v>
          </cell>
        </row>
        <row r="64">
          <cell r="A64" t="str">
            <v>China – Chengdu</v>
          </cell>
          <cell r="B64">
            <v>41</v>
          </cell>
          <cell r="C64">
            <v>28</v>
          </cell>
          <cell r="D64" t="str">
            <v>nein</v>
          </cell>
          <cell r="E64" t="str">
            <v>nein</v>
          </cell>
          <cell r="K64" t="str">
            <v>Montage</v>
          </cell>
          <cell r="L64">
            <v>10</v>
          </cell>
          <cell r="Q64" t="str">
            <v>3,0 to</v>
          </cell>
          <cell r="S64" t="str">
            <v>Vattenfall Antriebsstation</v>
          </cell>
          <cell r="T64">
            <v>66</v>
          </cell>
        </row>
        <row r="65">
          <cell r="A65" t="str">
            <v>China – Hongkong</v>
          </cell>
          <cell r="B65">
            <v>71</v>
          </cell>
          <cell r="C65">
            <v>48</v>
          </cell>
          <cell r="D65" t="str">
            <v>nein</v>
          </cell>
          <cell r="E65" t="str">
            <v>ja</v>
          </cell>
          <cell r="K65" t="str">
            <v>Montage</v>
          </cell>
          <cell r="L65">
            <v>11</v>
          </cell>
          <cell r="Q65" t="str">
            <v>5,0 to</v>
          </cell>
          <cell r="S65" t="str">
            <v>Vattenfall Turasschacht</v>
          </cell>
          <cell r="T65">
            <v>67</v>
          </cell>
        </row>
        <row r="66">
          <cell r="A66" t="str">
            <v>China – Karton</v>
          </cell>
          <cell r="B66">
            <v>36</v>
          </cell>
          <cell r="C66">
            <v>24</v>
          </cell>
          <cell r="D66" t="str">
            <v>nein</v>
          </cell>
          <cell r="E66" t="str">
            <v>ja</v>
          </cell>
          <cell r="K66" t="str">
            <v>Montage</v>
          </cell>
          <cell r="L66">
            <v>12</v>
          </cell>
          <cell r="S66" t="str">
            <v>Vattenfall Absetzer</v>
          </cell>
          <cell r="T66">
            <v>68</v>
          </cell>
        </row>
        <row r="67">
          <cell r="A67" t="str">
            <v>China – Peking</v>
          </cell>
          <cell r="B67">
            <v>30</v>
          </cell>
          <cell r="C67">
            <v>20</v>
          </cell>
          <cell r="D67" t="str">
            <v>nein</v>
          </cell>
          <cell r="E67" t="str">
            <v>ja</v>
          </cell>
          <cell r="K67" t="str">
            <v>Montage</v>
          </cell>
          <cell r="L67">
            <v>13</v>
          </cell>
          <cell r="Q67" t="str">
            <v>ja</v>
          </cell>
          <cell r="T67">
            <v>69</v>
          </cell>
        </row>
        <row r="68">
          <cell r="A68" t="str">
            <v>China – Shanghai</v>
          </cell>
          <cell r="B68">
            <v>58</v>
          </cell>
          <cell r="C68">
            <v>39</v>
          </cell>
          <cell r="D68" t="str">
            <v>nein</v>
          </cell>
          <cell r="E68" t="str">
            <v>ja</v>
          </cell>
          <cell r="K68" t="str">
            <v>Montage</v>
          </cell>
          <cell r="L68">
            <v>14</v>
          </cell>
          <cell r="Q68" t="str">
            <v xml:space="preserve">nein </v>
          </cell>
          <cell r="S68" t="str">
            <v>Haug</v>
          </cell>
          <cell r="T68">
            <v>70</v>
          </cell>
        </row>
        <row r="69">
          <cell r="A69" t="str">
            <v>China – im Übrigen</v>
          </cell>
          <cell r="B69">
            <v>48</v>
          </cell>
          <cell r="C69">
            <v>32</v>
          </cell>
          <cell r="D69" t="str">
            <v>nein</v>
          </cell>
          <cell r="E69" t="str">
            <v>ja</v>
          </cell>
          <cell r="K69" t="str">
            <v>Montage</v>
          </cell>
          <cell r="L69">
            <v>15</v>
          </cell>
          <cell r="Q69" t="str">
            <v>Option</v>
          </cell>
        </row>
        <row r="70">
          <cell r="A70" t="str">
            <v>Costa Rica</v>
          </cell>
          <cell r="B70">
            <v>47</v>
          </cell>
          <cell r="C70">
            <v>32</v>
          </cell>
          <cell r="D70" t="str">
            <v>nein</v>
          </cell>
          <cell r="E70" t="str">
            <v>ja</v>
          </cell>
          <cell r="K70" t="str">
            <v>Montage</v>
          </cell>
          <cell r="L70">
            <v>16</v>
          </cell>
        </row>
        <row r="71">
          <cell r="A71" t="str">
            <v>Côte d’Ivoire</v>
          </cell>
          <cell r="B71">
            <v>59</v>
          </cell>
          <cell r="C71">
            <v>40</v>
          </cell>
          <cell r="D71" t="str">
            <v>nein</v>
          </cell>
          <cell r="E71" t="str">
            <v>ja</v>
          </cell>
          <cell r="K71" t="str">
            <v>Montage</v>
          </cell>
          <cell r="L71">
            <v>17</v>
          </cell>
        </row>
        <row r="72">
          <cell r="A72" t="str">
            <v>Dänemark</v>
          </cell>
          <cell r="B72">
            <v>75</v>
          </cell>
          <cell r="C72">
            <v>50</v>
          </cell>
          <cell r="D72" t="str">
            <v>nein</v>
          </cell>
          <cell r="E72" t="str">
            <v>ja</v>
          </cell>
          <cell r="K72" t="str">
            <v>Montage</v>
          </cell>
          <cell r="L72">
            <v>18</v>
          </cell>
          <cell r="M72">
            <v>1</v>
          </cell>
        </row>
        <row r="73">
          <cell r="A73" t="str">
            <v>Deutschland</v>
          </cell>
          <cell r="B73">
            <v>28</v>
          </cell>
          <cell r="C73">
            <v>14</v>
          </cell>
          <cell r="D73" t="str">
            <v>nein</v>
          </cell>
          <cell r="E73" t="str">
            <v>ja</v>
          </cell>
          <cell r="K73" t="str">
            <v>Montage</v>
          </cell>
          <cell r="L73">
            <v>19</v>
          </cell>
          <cell r="M73">
            <v>2</v>
          </cell>
        </row>
        <row r="74">
          <cell r="A74" t="str">
            <v>Dominica</v>
          </cell>
          <cell r="B74">
            <v>66</v>
          </cell>
          <cell r="C74">
            <v>44</v>
          </cell>
          <cell r="D74" t="str">
            <v>nein</v>
          </cell>
          <cell r="E74" t="str">
            <v>nein</v>
          </cell>
          <cell r="K74" t="str">
            <v>Montage</v>
          </cell>
          <cell r="L74">
            <v>20</v>
          </cell>
          <cell r="M74">
            <v>3</v>
          </cell>
          <cell r="S74" t="str">
            <v>Container 20 Fuß</v>
          </cell>
        </row>
        <row r="75">
          <cell r="A75" t="str">
            <v>Dominikanische Republik</v>
          </cell>
          <cell r="B75">
            <v>50</v>
          </cell>
          <cell r="C75">
            <v>33</v>
          </cell>
          <cell r="D75" t="str">
            <v>nein</v>
          </cell>
          <cell r="E75" t="str">
            <v>nein</v>
          </cell>
          <cell r="M75">
            <v>4</v>
          </cell>
          <cell r="Q75" t="str">
            <v>WEKA [G]</v>
          </cell>
          <cell r="S75" t="str">
            <v>Container 40 Fuß</v>
          </cell>
        </row>
        <row r="76">
          <cell r="A76" t="str">
            <v>Dschibuti</v>
          </cell>
          <cell r="B76">
            <v>77</v>
          </cell>
          <cell r="C76">
            <v>52</v>
          </cell>
          <cell r="D76" t="str">
            <v>nein</v>
          </cell>
          <cell r="E76" t="str">
            <v>nein</v>
          </cell>
          <cell r="K76" t="str">
            <v>DBSumme_Reisekosten</v>
          </cell>
          <cell r="M76">
            <v>5</v>
          </cell>
          <cell r="Q76" t="str">
            <v>WEKA [B]</v>
          </cell>
        </row>
        <row r="77">
          <cell r="A77" t="str">
            <v>Ecuador</v>
          </cell>
          <cell r="B77">
            <v>27</v>
          </cell>
          <cell r="C77">
            <v>18</v>
          </cell>
          <cell r="D77" t="str">
            <v>nein</v>
          </cell>
          <cell r="E77" t="str">
            <v>nein</v>
          </cell>
          <cell r="K77" t="str">
            <v>Kostenart</v>
          </cell>
          <cell r="L77" t="str">
            <v>Pos</v>
          </cell>
          <cell r="M77">
            <v>6</v>
          </cell>
          <cell r="Q77" t="str">
            <v>WEKA [AS]</v>
          </cell>
        </row>
        <row r="78">
          <cell r="A78" t="str">
            <v>El Salvador</v>
          </cell>
          <cell r="B78">
            <v>65</v>
          </cell>
          <cell r="C78">
            <v>44</v>
          </cell>
          <cell r="D78" t="str">
            <v>nein</v>
          </cell>
          <cell r="E78" t="str">
            <v>nein</v>
          </cell>
          <cell r="K78" t="str">
            <v>Reisekosten</v>
          </cell>
          <cell r="L78">
            <v>1</v>
          </cell>
          <cell r="M78">
            <v>7</v>
          </cell>
          <cell r="Q78" t="str">
            <v>Trapezblech</v>
          </cell>
          <cell r="S78" t="str">
            <v>Stahlbau Schlosserei verz.</v>
          </cell>
        </row>
        <row r="79">
          <cell r="A79" t="str">
            <v>Eritrea</v>
          </cell>
          <cell r="B79">
            <v>50</v>
          </cell>
          <cell r="C79">
            <v>33</v>
          </cell>
          <cell r="D79" t="str">
            <v>nein</v>
          </cell>
          <cell r="E79" t="str">
            <v>ja</v>
          </cell>
          <cell r="K79" t="str">
            <v>Reisekosten</v>
          </cell>
          <cell r="L79">
            <v>2</v>
          </cell>
          <cell r="M79">
            <v>8</v>
          </cell>
          <cell r="Q79" t="str">
            <v>Hipertec Wand C3</v>
          </cell>
          <cell r="S79" t="str">
            <v>Stahlbau Kawasaki eisenroh</v>
          </cell>
        </row>
        <row r="80">
          <cell r="A80" t="str">
            <v>Estland</v>
          </cell>
          <cell r="B80">
            <v>29</v>
          </cell>
          <cell r="C80">
            <v>20</v>
          </cell>
          <cell r="D80" t="str">
            <v>nein</v>
          </cell>
          <cell r="E80" t="str">
            <v>nein</v>
          </cell>
          <cell r="K80" t="str">
            <v>Reisekosten</v>
          </cell>
          <cell r="L80">
            <v>3</v>
          </cell>
          <cell r="M80">
            <v>9</v>
          </cell>
          <cell r="Q80" t="str">
            <v>Hipertec Wand C5</v>
          </cell>
        </row>
        <row r="81">
          <cell r="A81" t="str">
            <v>Fidschi</v>
          </cell>
          <cell r="B81">
            <v>32</v>
          </cell>
          <cell r="C81">
            <v>21</v>
          </cell>
          <cell r="D81" t="str">
            <v>nein</v>
          </cell>
          <cell r="E81" t="str">
            <v>ja</v>
          </cell>
          <cell r="K81" t="str">
            <v>Reisekosten</v>
          </cell>
          <cell r="L81">
            <v>4</v>
          </cell>
          <cell r="M81">
            <v>10</v>
          </cell>
          <cell r="Q81" t="str">
            <v>Hipertec Wand Sound C3</v>
          </cell>
        </row>
        <row r="82">
          <cell r="A82" t="str">
            <v>Finnland</v>
          </cell>
          <cell r="B82">
            <v>54</v>
          </cell>
          <cell r="C82">
            <v>36</v>
          </cell>
          <cell r="D82" t="str">
            <v>nein</v>
          </cell>
          <cell r="E82" t="str">
            <v>nein</v>
          </cell>
          <cell r="K82" t="str">
            <v>Reisekosten</v>
          </cell>
          <cell r="L82">
            <v>5</v>
          </cell>
          <cell r="M82">
            <v>11</v>
          </cell>
          <cell r="Q82" t="str">
            <v>Hipertec Wand Sound C5</v>
          </cell>
          <cell r="S82" t="str">
            <v>Türen 1-flügelig</v>
          </cell>
        </row>
        <row r="83">
          <cell r="A83" t="str">
            <v>Frankreich - Lyon</v>
          </cell>
          <cell r="B83">
            <v>53</v>
          </cell>
          <cell r="C83">
            <v>36</v>
          </cell>
          <cell r="D83" t="str">
            <v>nein</v>
          </cell>
          <cell r="E83" t="str">
            <v>nein</v>
          </cell>
          <cell r="K83" t="str">
            <v>Reisekosten</v>
          </cell>
          <cell r="L83">
            <v>6</v>
          </cell>
          <cell r="M83">
            <v>12</v>
          </cell>
          <cell r="Q83" t="str">
            <v>Thermowall Kombi C3</v>
          </cell>
          <cell r="S83" t="str">
            <v>Türen 2-flügelig</v>
          </cell>
        </row>
        <row r="84">
          <cell r="A84" t="str">
            <v>Frankreich - Marseille</v>
          </cell>
          <cell r="B84">
            <v>46</v>
          </cell>
          <cell r="C84">
            <v>31</v>
          </cell>
          <cell r="D84" t="str">
            <v>nein</v>
          </cell>
          <cell r="E84" t="str">
            <v>nein</v>
          </cell>
          <cell r="K84" t="str">
            <v>Reisekosten</v>
          </cell>
          <cell r="L84">
            <v>7</v>
          </cell>
          <cell r="M84">
            <v>13</v>
          </cell>
          <cell r="Q84" t="str">
            <v>Thermowall Kombi C5</v>
          </cell>
          <cell r="S84" t="str">
            <v>Schiebetür 2,0 x 2,0 m</v>
          </cell>
        </row>
        <row r="85">
          <cell r="A85" t="str">
            <v>Frankreich - Paris sowie die Departements der Il de France**</v>
          </cell>
          <cell r="B85">
            <v>58</v>
          </cell>
          <cell r="C85">
            <v>39</v>
          </cell>
          <cell r="D85" t="str">
            <v>nein</v>
          </cell>
          <cell r="E85" t="str">
            <v>ja</v>
          </cell>
          <cell r="K85" t="str">
            <v>Reisekosten</v>
          </cell>
          <cell r="L85">
            <v>8</v>
          </cell>
          <cell r="M85">
            <v>14</v>
          </cell>
          <cell r="Q85" t="str">
            <v>Sonderbau</v>
          </cell>
          <cell r="S85" t="str">
            <v>Kawasaki Tür GPB06/GPB15</v>
          </cell>
        </row>
        <row r="86">
          <cell r="A86" t="str">
            <v>Frankreich - Straßburg</v>
          </cell>
          <cell r="B86">
            <v>51</v>
          </cell>
          <cell r="C86">
            <v>34</v>
          </cell>
          <cell r="D86" t="str">
            <v>nein</v>
          </cell>
          <cell r="E86" t="str">
            <v>ja</v>
          </cell>
          <cell r="K86" t="str">
            <v>Reisekosten</v>
          </cell>
          <cell r="L86">
            <v>9</v>
          </cell>
          <cell r="M86">
            <v>15</v>
          </cell>
          <cell r="S86" t="str">
            <v>Kawasaki Tür GPB80</v>
          </cell>
        </row>
        <row r="87">
          <cell r="A87" t="str">
            <v>Frankreich - im Übrigen</v>
          </cell>
          <cell r="B87">
            <v>53</v>
          </cell>
          <cell r="C87">
            <v>36</v>
          </cell>
          <cell r="D87" t="str">
            <v>nein</v>
          </cell>
          <cell r="E87" t="str">
            <v>ja</v>
          </cell>
          <cell r="K87" t="str">
            <v>Reisekosten</v>
          </cell>
          <cell r="L87">
            <v>10</v>
          </cell>
          <cell r="M87">
            <v>16</v>
          </cell>
          <cell r="S87" t="str">
            <v>Kawasaki Tür GPB180</v>
          </cell>
        </row>
        <row r="88">
          <cell r="A88" t="str">
            <v>Gabun</v>
          </cell>
          <cell r="B88">
            <v>52</v>
          </cell>
          <cell r="C88">
            <v>35</v>
          </cell>
          <cell r="D88" t="str">
            <v>nein</v>
          </cell>
          <cell r="E88" t="str">
            <v>ja</v>
          </cell>
          <cell r="K88" t="str">
            <v>Reisekosten</v>
          </cell>
          <cell r="L88">
            <v>11</v>
          </cell>
          <cell r="M88">
            <v>17</v>
          </cell>
          <cell r="Q88" t="str">
            <v>WEKA [B] outdoor</v>
          </cell>
        </row>
        <row r="89">
          <cell r="A89" t="str">
            <v>Gambia</v>
          </cell>
          <cell r="B89">
            <v>40</v>
          </cell>
          <cell r="C89">
            <v>27</v>
          </cell>
          <cell r="D89" t="str">
            <v>nein</v>
          </cell>
          <cell r="E89" t="str">
            <v>ja</v>
          </cell>
          <cell r="K89" t="str">
            <v>Reisekosten</v>
          </cell>
          <cell r="L89">
            <v>12</v>
          </cell>
          <cell r="M89">
            <v>18</v>
          </cell>
          <cell r="Q89" t="str">
            <v>WEKA [B] indoor</v>
          </cell>
        </row>
        <row r="90">
          <cell r="A90" t="str">
            <v>Georgien</v>
          </cell>
          <cell r="B90">
            <v>45</v>
          </cell>
          <cell r="C90">
            <v>30</v>
          </cell>
          <cell r="D90" t="str">
            <v>nein</v>
          </cell>
          <cell r="E90" t="str">
            <v>ja</v>
          </cell>
          <cell r="K90" t="str">
            <v>Reisekosten</v>
          </cell>
          <cell r="L90">
            <v>13</v>
          </cell>
          <cell r="M90">
            <v>19</v>
          </cell>
          <cell r="Q90" t="str">
            <v>WEKA [DO]</v>
          </cell>
          <cell r="S90" t="str">
            <v>380 / 50</v>
          </cell>
        </row>
        <row r="91">
          <cell r="A91" t="str">
            <v>Ghana</v>
          </cell>
          <cell r="B91">
            <v>46</v>
          </cell>
          <cell r="C91">
            <v>31</v>
          </cell>
          <cell r="D91" t="str">
            <v>nein</v>
          </cell>
          <cell r="E91" t="str">
            <v>nein</v>
          </cell>
          <cell r="K91" t="str">
            <v>Reisekosten</v>
          </cell>
          <cell r="L91">
            <v>14</v>
          </cell>
          <cell r="M91">
            <v>20</v>
          </cell>
          <cell r="Q91" t="str">
            <v>WEKA [DAS]</v>
          </cell>
          <cell r="S91" t="str">
            <v>400 / 50</v>
          </cell>
        </row>
        <row r="92">
          <cell r="A92" t="str">
            <v>Grenada</v>
          </cell>
          <cell r="B92">
            <v>66</v>
          </cell>
          <cell r="C92">
            <v>44</v>
          </cell>
          <cell r="D92" t="str">
            <v>nein</v>
          </cell>
          <cell r="E92" t="str">
            <v>nein</v>
          </cell>
          <cell r="K92" t="str">
            <v>Reisekosten</v>
          </cell>
          <cell r="L92">
            <v>15</v>
          </cell>
          <cell r="M92" t="str">
            <v>O01</v>
          </cell>
          <cell r="Q92" t="str">
            <v>Trapezblechdach antitropf</v>
          </cell>
          <cell r="S92" t="str">
            <v>415 / 50</v>
          </cell>
        </row>
        <row r="93">
          <cell r="A93" t="str">
            <v>Griechenland - Athen</v>
          </cell>
          <cell r="B93">
            <v>40</v>
          </cell>
          <cell r="C93">
            <v>27</v>
          </cell>
          <cell r="D93" t="str">
            <v>nein</v>
          </cell>
          <cell r="E93" t="str">
            <v>nein</v>
          </cell>
          <cell r="K93" t="str">
            <v>Reisekosten</v>
          </cell>
          <cell r="L93">
            <v>16</v>
          </cell>
          <cell r="M93" t="str">
            <v>O02</v>
          </cell>
          <cell r="Q93" t="str">
            <v>Trapezblechdach</v>
          </cell>
          <cell r="S93" t="str">
            <v>500 / 50</v>
          </cell>
        </row>
        <row r="94">
          <cell r="A94" t="str">
            <v>Griechenland - im Übrigen</v>
          </cell>
          <cell r="B94">
            <v>36</v>
          </cell>
          <cell r="C94">
            <v>24</v>
          </cell>
          <cell r="D94" t="str">
            <v>nein</v>
          </cell>
          <cell r="E94" t="str">
            <v>ja</v>
          </cell>
          <cell r="K94" t="str">
            <v>Reisekosten</v>
          </cell>
          <cell r="L94">
            <v>17</v>
          </cell>
          <cell r="M94" t="str">
            <v>O03</v>
          </cell>
          <cell r="Q94" t="str">
            <v>Hipertec Dach C3</v>
          </cell>
          <cell r="S94" t="str">
            <v>690 / 50</v>
          </cell>
        </row>
        <row r="95">
          <cell r="A95" t="str">
            <v>Guatemala</v>
          </cell>
          <cell r="B95">
            <v>34</v>
          </cell>
          <cell r="C95">
            <v>23</v>
          </cell>
          <cell r="D95" t="str">
            <v>nein</v>
          </cell>
          <cell r="E95" t="str">
            <v>nein</v>
          </cell>
          <cell r="K95" t="str">
            <v>Reisekosten</v>
          </cell>
          <cell r="L95">
            <v>18</v>
          </cell>
          <cell r="M95" t="str">
            <v>O04</v>
          </cell>
          <cell r="Q95" t="str">
            <v>Hipertec Dach C5</v>
          </cell>
          <cell r="S95" t="str">
            <v>460 / 60</v>
          </cell>
        </row>
        <row r="96">
          <cell r="A96" t="str">
            <v>Guinea</v>
          </cell>
          <cell r="B96">
            <v>59</v>
          </cell>
          <cell r="C96">
            <v>40</v>
          </cell>
          <cell r="D96" t="str">
            <v>nein</v>
          </cell>
          <cell r="E96" t="str">
            <v>nein</v>
          </cell>
          <cell r="K96" t="str">
            <v>Reisekosten</v>
          </cell>
          <cell r="L96">
            <v>19</v>
          </cell>
          <cell r="M96" t="str">
            <v>O05</v>
          </cell>
          <cell r="Q96" t="str">
            <v>Hipertec Dach Sound C3</v>
          </cell>
          <cell r="S96" t="str">
            <v>480 / 60</v>
          </cell>
        </row>
        <row r="97">
          <cell r="A97" t="str">
            <v>Guinea-Bissau</v>
          </cell>
          <cell r="B97">
            <v>32</v>
          </cell>
          <cell r="C97">
            <v>21</v>
          </cell>
          <cell r="D97" t="str">
            <v>nein</v>
          </cell>
          <cell r="E97" t="str">
            <v>nein</v>
          </cell>
          <cell r="K97" t="str">
            <v>Reisekosten</v>
          </cell>
          <cell r="L97">
            <v>20</v>
          </cell>
          <cell r="M97" t="str">
            <v>O06</v>
          </cell>
          <cell r="Q97" t="str">
            <v>Hipertec Dach Sound C5</v>
          </cell>
        </row>
        <row r="98">
          <cell r="A98" t="str">
            <v>Guyana</v>
          </cell>
          <cell r="B98">
            <v>66</v>
          </cell>
          <cell r="C98">
            <v>44</v>
          </cell>
          <cell r="D98" t="str">
            <v>nein</v>
          </cell>
          <cell r="E98" t="str">
            <v>nein</v>
          </cell>
          <cell r="M98" t="str">
            <v>O07</v>
          </cell>
          <cell r="Q98" t="str">
            <v>Dach G4 C3</v>
          </cell>
        </row>
        <row r="99">
          <cell r="A99" t="str">
            <v>Haiti</v>
          </cell>
          <cell r="B99">
            <v>58</v>
          </cell>
          <cell r="C99">
            <v>39</v>
          </cell>
          <cell r="D99" t="str">
            <v>nein</v>
          </cell>
          <cell r="E99" t="str">
            <v>nein</v>
          </cell>
          <cell r="M99" t="str">
            <v>O08</v>
          </cell>
          <cell r="Q99" t="str">
            <v>Dach G4 C5</v>
          </cell>
        </row>
        <row r="100">
          <cell r="A100" t="str">
            <v>Honduras</v>
          </cell>
          <cell r="B100">
            <v>57</v>
          </cell>
          <cell r="C100">
            <v>39</v>
          </cell>
          <cell r="D100" t="str">
            <v>nein</v>
          </cell>
          <cell r="E100" t="str">
            <v>nein</v>
          </cell>
          <cell r="K100" t="str">
            <v>Kostenart</v>
          </cell>
          <cell r="L100" t="str">
            <v>Pos</v>
          </cell>
          <cell r="M100" t="str">
            <v>O09</v>
          </cell>
          <cell r="Q100" t="str">
            <v>Sonderbau</v>
          </cell>
        </row>
        <row r="101">
          <cell r="A101" t="str">
            <v>Indien - Bangalore</v>
          </cell>
          <cell r="B101">
            <v>42</v>
          </cell>
          <cell r="C101">
            <v>28</v>
          </cell>
          <cell r="D101" t="str">
            <v>nein</v>
          </cell>
          <cell r="E101" t="str">
            <v>ja</v>
          </cell>
          <cell r="K101" t="str">
            <v>Transportkosten</v>
          </cell>
          <cell r="L101">
            <v>1</v>
          </cell>
          <cell r="M101" t="str">
            <v>O10</v>
          </cell>
        </row>
        <row r="102">
          <cell r="A102" t="str">
            <v>Indien – Chennai</v>
          </cell>
          <cell r="B102">
            <v>32</v>
          </cell>
          <cell r="C102">
            <v>21</v>
          </cell>
          <cell r="D102" t="str">
            <v>nein</v>
          </cell>
          <cell r="E102" t="str">
            <v>nein</v>
          </cell>
          <cell r="K102" t="str">
            <v>Transportkosten</v>
          </cell>
          <cell r="L102">
            <v>2</v>
          </cell>
          <cell r="M102" t="str">
            <v>O11</v>
          </cell>
        </row>
        <row r="103">
          <cell r="A103" t="str">
            <v>Indien – Kalkutta</v>
          </cell>
          <cell r="B103">
            <v>35</v>
          </cell>
          <cell r="C103">
            <v>24</v>
          </cell>
          <cell r="D103" t="str">
            <v>nein</v>
          </cell>
          <cell r="E103" t="str">
            <v>nein</v>
          </cell>
          <cell r="K103" t="str">
            <v>Transportkosten</v>
          </cell>
          <cell r="L103">
            <v>3</v>
          </cell>
          <cell r="M103" t="str">
            <v>O12</v>
          </cell>
        </row>
        <row r="104">
          <cell r="A104" t="str">
            <v>Indien – Mumbai</v>
          </cell>
          <cell r="B104">
            <v>50</v>
          </cell>
          <cell r="C104">
            <v>33</v>
          </cell>
          <cell r="D104" t="str">
            <v>nein</v>
          </cell>
          <cell r="E104" t="str">
            <v>ja</v>
          </cell>
          <cell r="K104" t="str">
            <v>Transportkosten</v>
          </cell>
          <cell r="L104">
            <v>4</v>
          </cell>
          <cell r="M104" t="str">
            <v>O13</v>
          </cell>
        </row>
        <row r="105">
          <cell r="A105" t="str">
            <v>indien – Neu Delhi</v>
          </cell>
          <cell r="B105">
            <v>38</v>
          </cell>
          <cell r="C105">
            <v>25</v>
          </cell>
          <cell r="D105" t="str">
            <v>nein</v>
          </cell>
          <cell r="E105" t="str">
            <v>nein</v>
          </cell>
          <cell r="K105" t="str">
            <v>Transportkosten</v>
          </cell>
          <cell r="L105">
            <v>5</v>
          </cell>
          <cell r="M105" t="str">
            <v>O14</v>
          </cell>
          <cell r="Q105" t="str">
            <v>kein Boden</v>
          </cell>
        </row>
        <row r="106">
          <cell r="A106" t="str">
            <v>Indien – im Übrigen</v>
          </cell>
          <cell r="B106">
            <v>32</v>
          </cell>
          <cell r="C106">
            <v>21</v>
          </cell>
          <cell r="D106" t="str">
            <v>nein</v>
          </cell>
          <cell r="E106" t="str">
            <v>ja</v>
          </cell>
          <cell r="K106" t="str">
            <v>Transportkosten</v>
          </cell>
          <cell r="L106">
            <v>6</v>
          </cell>
          <cell r="M106" t="str">
            <v>O15</v>
          </cell>
          <cell r="Q106" t="str">
            <v>Rheinbraun</v>
          </cell>
        </row>
        <row r="107">
          <cell r="A107" t="str">
            <v>Indonesien</v>
          </cell>
          <cell r="B107">
            <v>36</v>
          </cell>
          <cell r="C107">
            <v>24</v>
          </cell>
          <cell r="D107" t="str">
            <v>nein</v>
          </cell>
          <cell r="E107" t="str">
            <v>ja</v>
          </cell>
          <cell r="K107" t="str">
            <v>Transportkosten</v>
          </cell>
          <cell r="L107">
            <v>7</v>
          </cell>
          <cell r="M107" t="str">
            <v>O16</v>
          </cell>
          <cell r="Q107" t="str">
            <v>Tränenblech</v>
          </cell>
        </row>
        <row r="108">
          <cell r="A108" t="str">
            <v>Iran</v>
          </cell>
          <cell r="B108">
            <v>33</v>
          </cell>
          <cell r="C108">
            <v>22</v>
          </cell>
          <cell r="D108" t="str">
            <v>nein</v>
          </cell>
          <cell r="E108" t="str">
            <v>ja</v>
          </cell>
          <cell r="K108" t="str">
            <v>Transportkosten</v>
          </cell>
          <cell r="L108">
            <v>8</v>
          </cell>
          <cell r="M108" t="str">
            <v>O17</v>
          </cell>
          <cell r="Q108" t="str">
            <v>KGE Elektro-Raum</v>
          </cell>
        </row>
        <row r="109">
          <cell r="A109" t="str">
            <v>Irland</v>
          </cell>
          <cell r="B109">
            <v>58</v>
          </cell>
          <cell r="C109">
            <v>39</v>
          </cell>
          <cell r="D109" t="str">
            <v>nein</v>
          </cell>
          <cell r="E109" t="str">
            <v>ja</v>
          </cell>
          <cell r="K109" t="str">
            <v>Transportkosten</v>
          </cell>
          <cell r="L109">
            <v>9</v>
          </cell>
          <cell r="M109" t="str">
            <v>O18</v>
          </cell>
        </row>
        <row r="110">
          <cell r="A110" t="str">
            <v>Island</v>
          </cell>
          <cell r="B110">
            <v>62</v>
          </cell>
          <cell r="C110">
            <v>41</v>
          </cell>
          <cell r="D110" t="str">
            <v>nein</v>
          </cell>
          <cell r="E110" t="str">
            <v>ja</v>
          </cell>
          <cell r="K110" t="str">
            <v>Transportkosten</v>
          </cell>
          <cell r="L110">
            <v>10</v>
          </cell>
          <cell r="M110" t="str">
            <v>O19</v>
          </cell>
        </row>
        <row r="111">
          <cell r="A111" t="str">
            <v>Israel</v>
          </cell>
          <cell r="B111">
            <v>66</v>
          </cell>
          <cell r="C111">
            <v>44</v>
          </cell>
          <cell r="D111" t="str">
            <v>nein</v>
          </cell>
          <cell r="E111" t="str">
            <v>ja</v>
          </cell>
          <cell r="K111" t="str">
            <v>Transportkosten</v>
          </cell>
          <cell r="L111">
            <v>11</v>
          </cell>
          <cell r="M111" t="str">
            <v>O20</v>
          </cell>
        </row>
        <row r="112">
          <cell r="A112" t="str">
            <v>Italien – Mailand</v>
          </cell>
          <cell r="B112">
            <v>42</v>
          </cell>
          <cell r="C112">
            <v>28</v>
          </cell>
          <cell r="D112" t="str">
            <v>nein</v>
          </cell>
          <cell r="E112" t="str">
            <v>ja</v>
          </cell>
          <cell r="K112" t="str">
            <v>Transportkosten</v>
          </cell>
          <cell r="L112">
            <v>12</v>
          </cell>
          <cell r="Q112" t="str">
            <v>Stahlbau einfach</v>
          </cell>
        </row>
        <row r="113">
          <cell r="A113" t="str">
            <v>Italien – Rom</v>
          </cell>
          <cell r="B113">
            <v>48</v>
          </cell>
          <cell r="C113">
            <v>32</v>
          </cell>
          <cell r="D113" t="str">
            <v>nein</v>
          </cell>
          <cell r="E113" t="str">
            <v>nein</v>
          </cell>
          <cell r="K113" t="str">
            <v>Transportkosten</v>
          </cell>
          <cell r="L113">
            <v>13</v>
          </cell>
          <cell r="Q113" t="str">
            <v>Stahlbau mittel</v>
          </cell>
        </row>
        <row r="114">
          <cell r="A114" t="str">
            <v>Italien – im Übrigen</v>
          </cell>
          <cell r="B114">
            <v>42</v>
          </cell>
          <cell r="C114">
            <v>28</v>
          </cell>
          <cell r="D114" t="str">
            <v>nein</v>
          </cell>
          <cell r="E114" t="str">
            <v>ja</v>
          </cell>
          <cell r="K114" t="str">
            <v>Transportkosten</v>
          </cell>
          <cell r="L114">
            <v>14</v>
          </cell>
          <cell r="Q114" t="str">
            <v>Stahlbau kompliziert, leicht / Rohrkonstruktion</v>
          </cell>
        </row>
        <row r="115">
          <cell r="A115" t="str">
            <v>Jamaika</v>
          </cell>
          <cell r="B115">
            <v>39</v>
          </cell>
          <cell r="C115">
            <v>26</v>
          </cell>
          <cell r="D115" t="str">
            <v>nein</v>
          </cell>
          <cell r="E115" t="str">
            <v>nein</v>
          </cell>
          <cell r="K115" t="str">
            <v>Transportkosten</v>
          </cell>
          <cell r="L115">
            <v>15</v>
          </cell>
        </row>
        <row r="116">
          <cell r="A116" t="str">
            <v>Japan – Tokio</v>
          </cell>
          <cell r="B116">
            <v>50</v>
          </cell>
          <cell r="C116">
            <v>33</v>
          </cell>
          <cell r="D116" t="str">
            <v>nein</v>
          </cell>
          <cell r="E116" t="str">
            <v>nein</v>
          </cell>
          <cell r="K116" t="str">
            <v>Transportkosten</v>
          </cell>
          <cell r="L116">
            <v>16</v>
          </cell>
          <cell r="O116" t="str">
            <v>nein</v>
          </cell>
          <cell r="P116">
            <v>0</v>
          </cell>
        </row>
        <row r="117">
          <cell r="A117" t="str">
            <v>Japan – im Übrigen</v>
          </cell>
          <cell r="B117">
            <v>52</v>
          </cell>
          <cell r="C117">
            <v>35</v>
          </cell>
          <cell r="D117" t="str">
            <v>nein</v>
          </cell>
          <cell r="E117" t="str">
            <v>ja</v>
          </cell>
          <cell r="K117" t="str">
            <v>Transportkosten</v>
          </cell>
          <cell r="L117">
            <v>17</v>
          </cell>
          <cell r="O117" t="str">
            <v>1 seitig</v>
          </cell>
          <cell r="P117">
            <v>1</v>
          </cell>
        </row>
        <row r="118">
          <cell r="A118" t="str">
            <v>Jemen</v>
          </cell>
          <cell r="B118">
            <v>24</v>
          </cell>
          <cell r="C118">
            <v>16</v>
          </cell>
          <cell r="D118" t="str">
            <v>nein</v>
          </cell>
          <cell r="E118" t="str">
            <v>nein</v>
          </cell>
          <cell r="K118" t="str">
            <v>Transportkosten</v>
          </cell>
          <cell r="L118">
            <v>18</v>
          </cell>
          <cell r="O118" t="str">
            <v>2 seitig</v>
          </cell>
          <cell r="P118">
            <v>2</v>
          </cell>
        </row>
        <row r="119">
          <cell r="A119" t="str">
            <v>Jordanien</v>
          </cell>
          <cell r="B119">
            <v>57</v>
          </cell>
          <cell r="C119">
            <v>38</v>
          </cell>
          <cell r="D119" t="str">
            <v>nein</v>
          </cell>
          <cell r="E119" t="str">
            <v>nein</v>
          </cell>
          <cell r="K119" t="str">
            <v>Transportkosten</v>
          </cell>
          <cell r="L119">
            <v>19</v>
          </cell>
        </row>
        <row r="120">
          <cell r="A120" t="str">
            <v>Kambodscha</v>
          </cell>
          <cell r="B120">
            <v>38</v>
          </cell>
          <cell r="C120">
            <v>25</v>
          </cell>
          <cell r="D120" t="str">
            <v>nein</v>
          </cell>
          <cell r="E120" t="str">
            <v>nein</v>
          </cell>
          <cell r="K120" t="str">
            <v>Transportkosten</v>
          </cell>
          <cell r="L120">
            <v>20</v>
          </cell>
        </row>
        <row r="121">
          <cell r="A121" t="str">
            <v>Kamerun</v>
          </cell>
          <cell r="B121">
            <v>56</v>
          </cell>
          <cell r="C121">
            <v>37</v>
          </cell>
          <cell r="D121" t="str">
            <v>nein</v>
          </cell>
          <cell r="E121" t="str">
            <v>nein</v>
          </cell>
        </row>
        <row r="122">
          <cell r="A122" t="str">
            <v>Kanada – Ottawa</v>
          </cell>
          <cell r="B122">
            <v>62</v>
          </cell>
          <cell r="C122">
            <v>41</v>
          </cell>
          <cell r="D122" t="str">
            <v>nein</v>
          </cell>
          <cell r="E122" t="str">
            <v>ja</v>
          </cell>
        </row>
        <row r="123">
          <cell r="A123" t="str">
            <v>Kanada – Toronto</v>
          </cell>
          <cell r="B123">
            <v>54</v>
          </cell>
          <cell r="C123">
            <v>36</v>
          </cell>
          <cell r="D123" t="str">
            <v>nein</v>
          </cell>
          <cell r="E123" t="str">
            <v>ja</v>
          </cell>
          <cell r="K123" t="str">
            <v>Kostenart</v>
          </cell>
          <cell r="L123" t="str">
            <v>Pos</v>
          </cell>
        </row>
        <row r="124">
          <cell r="A124" t="str">
            <v>Kanada – Vancouver</v>
          </cell>
          <cell r="B124">
            <v>63</v>
          </cell>
          <cell r="C124">
            <v>42</v>
          </cell>
          <cell r="D124" t="str">
            <v>nein</v>
          </cell>
          <cell r="E124" t="str">
            <v>ja</v>
          </cell>
          <cell r="K124" t="str">
            <v>Lohnkosten</v>
          </cell>
          <cell r="L124">
            <v>1</v>
          </cell>
        </row>
        <row r="125">
          <cell r="A125" t="str">
            <v>Kanada – im Übrigen</v>
          </cell>
          <cell r="B125">
            <v>54</v>
          </cell>
          <cell r="C125">
            <v>36</v>
          </cell>
          <cell r="D125" t="str">
            <v>nein</v>
          </cell>
          <cell r="E125" t="str">
            <v>nein</v>
          </cell>
          <cell r="K125" t="str">
            <v>Lohnkosten</v>
          </cell>
          <cell r="L125">
            <v>2</v>
          </cell>
        </row>
        <row r="126">
          <cell r="A126" t="str">
            <v>Kap Verde</v>
          </cell>
          <cell r="B126">
            <v>38</v>
          </cell>
          <cell r="C126">
            <v>25</v>
          </cell>
          <cell r="D126" t="str">
            <v>nein</v>
          </cell>
          <cell r="E126" t="str">
            <v>ja</v>
          </cell>
          <cell r="K126" t="str">
            <v>Lohnkosten</v>
          </cell>
          <cell r="L126">
            <v>3</v>
          </cell>
        </row>
        <row r="127">
          <cell r="A127" t="str">
            <v>Kasachstan</v>
          </cell>
          <cell r="B127">
            <v>45</v>
          </cell>
          <cell r="C127">
            <v>30</v>
          </cell>
          <cell r="D127" t="str">
            <v>nein</v>
          </cell>
          <cell r="E127" t="str">
            <v>nein</v>
          </cell>
          <cell r="K127" t="str">
            <v>Lohnkosten</v>
          </cell>
          <cell r="L127">
            <v>4</v>
          </cell>
        </row>
        <row r="128">
          <cell r="A128" t="str">
            <v>Katar</v>
          </cell>
          <cell r="B128">
            <v>56</v>
          </cell>
          <cell r="C128">
            <v>37</v>
          </cell>
          <cell r="D128" t="str">
            <v>nein</v>
          </cell>
          <cell r="E128" t="str">
            <v>ja</v>
          </cell>
          <cell r="K128" t="str">
            <v>Lohnkosten</v>
          </cell>
          <cell r="L128">
            <v>5</v>
          </cell>
        </row>
        <row r="129">
          <cell r="A129" t="str">
            <v>Kenia</v>
          </cell>
          <cell r="B129">
            <v>51</v>
          </cell>
          <cell r="C129">
            <v>34</v>
          </cell>
          <cell r="D129" t="str">
            <v>nein</v>
          </cell>
          <cell r="E129" t="str">
            <v>ja</v>
          </cell>
          <cell r="K129" t="str">
            <v>Lohnkosten</v>
          </cell>
          <cell r="L129">
            <v>6</v>
          </cell>
        </row>
        <row r="130">
          <cell r="A130" t="str">
            <v>Kirgisistan</v>
          </cell>
          <cell r="B130">
            <v>27</v>
          </cell>
          <cell r="C130">
            <v>18</v>
          </cell>
          <cell r="D130" t="str">
            <v>nein</v>
          </cell>
          <cell r="E130" t="str">
            <v>ja</v>
          </cell>
          <cell r="K130" t="str">
            <v>Lohnkosten</v>
          </cell>
          <cell r="L130">
            <v>7</v>
          </cell>
        </row>
        <row r="131">
          <cell r="A131" t="str">
            <v>Kolumbien</v>
          </cell>
          <cell r="B131">
            <v>46</v>
          </cell>
          <cell r="C131">
            <v>31</v>
          </cell>
          <cell r="D131" t="str">
            <v>nein</v>
          </cell>
          <cell r="E131" t="str">
            <v>ja</v>
          </cell>
          <cell r="K131" t="str">
            <v>Lohnkosten</v>
          </cell>
          <cell r="L131">
            <v>8</v>
          </cell>
        </row>
        <row r="132">
          <cell r="A132" t="str">
            <v>Kongo, Republik</v>
          </cell>
          <cell r="B132">
            <v>62</v>
          </cell>
          <cell r="C132">
            <v>41</v>
          </cell>
          <cell r="D132" t="str">
            <v>nein</v>
          </cell>
          <cell r="E132" t="str">
            <v>ja</v>
          </cell>
          <cell r="K132" t="str">
            <v>Lohnkosten</v>
          </cell>
          <cell r="L132">
            <v>9</v>
          </cell>
        </row>
        <row r="133">
          <cell r="A133" t="str">
            <v>Kongo, Demokratische Republik</v>
          </cell>
          <cell r="B133">
            <v>70</v>
          </cell>
          <cell r="C133">
            <v>47</v>
          </cell>
          <cell r="D133" t="str">
            <v>nein</v>
          </cell>
          <cell r="E133" t="str">
            <v>ja</v>
          </cell>
          <cell r="K133" t="str">
            <v>Lohnkosten</v>
          </cell>
          <cell r="L133">
            <v>10</v>
          </cell>
        </row>
        <row r="134">
          <cell r="A134" t="str">
            <v>Korea, Demokratische Volksrepublik</v>
          </cell>
          <cell r="B134">
            <v>28</v>
          </cell>
          <cell r="C134">
            <v>19</v>
          </cell>
          <cell r="D134" t="str">
            <v>nein</v>
          </cell>
          <cell r="E134" t="str">
            <v>nein</v>
          </cell>
          <cell r="K134" t="str">
            <v>Lohnkosten</v>
          </cell>
          <cell r="L134">
            <v>11</v>
          </cell>
        </row>
        <row r="135">
          <cell r="A135" t="str">
            <v>Korea, Republik</v>
          </cell>
          <cell r="B135">
            <v>48</v>
          </cell>
          <cell r="C135">
            <v>32</v>
          </cell>
          <cell r="D135" t="str">
            <v>nein</v>
          </cell>
          <cell r="E135" t="str">
            <v>ja</v>
          </cell>
          <cell r="K135" t="str">
            <v>Lohnkosten</v>
          </cell>
          <cell r="L135">
            <v>12</v>
          </cell>
        </row>
        <row r="136">
          <cell r="A136" t="str">
            <v>Kosovo</v>
          </cell>
          <cell r="B136">
            <v>24</v>
          </cell>
          <cell r="C136">
            <v>16</v>
          </cell>
          <cell r="D136" t="str">
            <v>nein</v>
          </cell>
          <cell r="E136" t="str">
            <v>nein</v>
          </cell>
          <cell r="K136" t="str">
            <v>Lohnkosten</v>
          </cell>
          <cell r="L136">
            <v>13</v>
          </cell>
        </row>
        <row r="137">
          <cell r="A137" t="str">
            <v>Kroatien</v>
          </cell>
          <cell r="B137">
            <v>35</v>
          </cell>
          <cell r="C137">
            <v>24</v>
          </cell>
          <cell r="D137" t="str">
            <v>nein</v>
          </cell>
          <cell r="E137" t="str">
            <v>ja</v>
          </cell>
          <cell r="K137" t="str">
            <v>Lohnkosten</v>
          </cell>
          <cell r="L137">
            <v>14</v>
          </cell>
        </row>
        <row r="138">
          <cell r="A138" t="str">
            <v>Kuba</v>
          </cell>
          <cell r="B138">
            <v>51</v>
          </cell>
          <cell r="C138">
            <v>34</v>
          </cell>
          <cell r="D138" t="str">
            <v>nein</v>
          </cell>
          <cell r="E138" t="str">
            <v>nein</v>
          </cell>
          <cell r="K138" t="str">
            <v>Lohnkosten</v>
          </cell>
          <cell r="L138">
            <v>15</v>
          </cell>
        </row>
        <row r="139">
          <cell r="A139" t="str">
            <v>Kuwait</v>
          </cell>
          <cell r="B139">
            <v>56</v>
          </cell>
          <cell r="C139">
            <v>37</v>
          </cell>
          <cell r="D139" t="str">
            <v>nein</v>
          </cell>
          <cell r="E139" t="str">
            <v>ja</v>
          </cell>
          <cell r="K139" t="str">
            <v>Lohnkosten</v>
          </cell>
          <cell r="L139">
            <v>16</v>
          </cell>
        </row>
        <row r="140">
          <cell r="A140" t="str">
            <v>Laos</v>
          </cell>
          <cell r="B140">
            <v>35</v>
          </cell>
          <cell r="C140">
            <v>24</v>
          </cell>
          <cell r="D140" t="str">
            <v>nein</v>
          </cell>
          <cell r="E140" t="str">
            <v>nein</v>
          </cell>
          <cell r="K140" t="str">
            <v>Lohnkosten</v>
          </cell>
          <cell r="L140">
            <v>17</v>
          </cell>
        </row>
        <row r="141">
          <cell r="A141" t="str">
            <v>Lesotho</v>
          </cell>
          <cell r="B141">
            <v>28</v>
          </cell>
          <cell r="C141">
            <v>19</v>
          </cell>
          <cell r="D141" t="str">
            <v>nein</v>
          </cell>
          <cell r="E141" t="str">
            <v>nein</v>
          </cell>
          <cell r="K141" t="str">
            <v>Lohnkosten</v>
          </cell>
          <cell r="L141">
            <v>18</v>
          </cell>
        </row>
        <row r="142">
          <cell r="A142" t="str">
            <v>Lettland</v>
          </cell>
          <cell r="B142">
            <v>35</v>
          </cell>
          <cell r="C142">
            <v>24</v>
          </cell>
          <cell r="D142" t="str">
            <v>nein</v>
          </cell>
          <cell r="E142" t="str">
            <v>nein</v>
          </cell>
          <cell r="K142" t="str">
            <v>Lohnkosten</v>
          </cell>
          <cell r="L142">
            <v>19</v>
          </cell>
        </row>
        <row r="143">
          <cell r="A143" t="str">
            <v>Libanon</v>
          </cell>
          <cell r="B143">
            <v>69</v>
          </cell>
          <cell r="C143">
            <v>46</v>
          </cell>
          <cell r="D143" t="str">
            <v>nein</v>
          </cell>
          <cell r="E143" t="str">
            <v>nein</v>
          </cell>
          <cell r="K143" t="str">
            <v>Lohnkosten</v>
          </cell>
          <cell r="L143">
            <v>20</v>
          </cell>
        </row>
        <row r="144">
          <cell r="A144" t="str">
            <v>Libyen</v>
          </cell>
          <cell r="B144">
            <v>63</v>
          </cell>
          <cell r="C144">
            <v>42</v>
          </cell>
          <cell r="D144" t="str">
            <v>nein</v>
          </cell>
          <cell r="E144" t="str">
            <v>ja</v>
          </cell>
        </row>
        <row r="145">
          <cell r="A145" t="str">
            <v>Liechtenstein</v>
          </cell>
          <cell r="B145">
            <v>56</v>
          </cell>
          <cell r="C145">
            <v>37</v>
          </cell>
          <cell r="D145" t="str">
            <v>nein</v>
          </cell>
          <cell r="E145" t="str">
            <v>ja</v>
          </cell>
        </row>
        <row r="146">
          <cell r="A146" t="str">
            <v>Litauen</v>
          </cell>
          <cell r="B146">
            <v>26</v>
          </cell>
          <cell r="C146">
            <v>17</v>
          </cell>
          <cell r="D146" t="str">
            <v>nein</v>
          </cell>
          <cell r="E146" t="str">
            <v>nein</v>
          </cell>
        </row>
        <row r="147">
          <cell r="A147" t="str">
            <v>Luxemburg</v>
          </cell>
          <cell r="B147">
            <v>63</v>
          </cell>
          <cell r="C147">
            <v>42</v>
          </cell>
          <cell r="D147" t="str">
            <v>nein</v>
          </cell>
          <cell r="E147" t="str">
            <v>nein</v>
          </cell>
        </row>
        <row r="148">
          <cell r="A148" t="str">
            <v>Madagaskar</v>
          </cell>
          <cell r="B148">
            <v>33</v>
          </cell>
          <cell r="C148">
            <v>22</v>
          </cell>
          <cell r="D148" t="str">
            <v>nein</v>
          </cell>
          <cell r="E148" t="str">
            <v>ja</v>
          </cell>
        </row>
        <row r="149">
          <cell r="A149" t="str">
            <v>Malawi</v>
          </cell>
          <cell r="B149">
            <v>41</v>
          </cell>
          <cell r="C149">
            <v>28</v>
          </cell>
          <cell r="D149" t="str">
            <v>nein</v>
          </cell>
          <cell r="E149" t="str">
            <v>nein</v>
          </cell>
        </row>
        <row r="150">
          <cell r="A150" t="str">
            <v>Malaysia</v>
          </cell>
          <cell r="B150">
            <v>36</v>
          </cell>
          <cell r="C150">
            <v>24</v>
          </cell>
          <cell r="D150" t="str">
            <v>nein</v>
          </cell>
          <cell r="E150" t="str">
            <v>ja</v>
          </cell>
        </row>
        <row r="151">
          <cell r="A151" t="str">
            <v>Malediven</v>
          </cell>
          <cell r="B151">
            <v>52</v>
          </cell>
          <cell r="C151">
            <v>35</v>
          </cell>
          <cell r="D151" t="str">
            <v>nein</v>
          </cell>
          <cell r="E151" t="str">
            <v>nein</v>
          </cell>
        </row>
        <row r="152">
          <cell r="A152" t="str">
            <v>Mali</v>
          </cell>
          <cell r="B152">
            <v>38</v>
          </cell>
          <cell r="C152">
            <v>25</v>
          </cell>
          <cell r="D152" t="str">
            <v>nein</v>
          </cell>
          <cell r="E152" t="str">
            <v>nein</v>
          </cell>
        </row>
        <row r="153">
          <cell r="A153" t="str">
            <v>Malta</v>
          </cell>
          <cell r="B153">
            <v>46</v>
          </cell>
          <cell r="C153">
            <v>31</v>
          </cell>
          <cell r="D153" t="str">
            <v>nein</v>
          </cell>
          <cell r="E153" t="str">
            <v>nein</v>
          </cell>
        </row>
        <row r="154">
          <cell r="A154" t="str">
            <v>Marokko</v>
          </cell>
          <cell r="B154">
            <v>41</v>
          </cell>
          <cell r="C154">
            <v>28</v>
          </cell>
          <cell r="D154" t="str">
            <v>nein</v>
          </cell>
          <cell r="E154" t="str">
            <v>nein</v>
          </cell>
        </row>
        <row r="155">
          <cell r="A155" t="str">
            <v>Marshall Inseln</v>
          </cell>
          <cell r="B155">
            <v>63</v>
          </cell>
          <cell r="C155">
            <v>42</v>
          </cell>
          <cell r="D155" t="str">
            <v>nein</v>
          </cell>
          <cell r="E155" t="str">
            <v>nein</v>
          </cell>
        </row>
        <row r="156">
          <cell r="A156" t="str">
            <v>Mauretanien</v>
          </cell>
          <cell r="B156">
            <v>35</v>
          </cell>
          <cell r="C156">
            <v>24</v>
          </cell>
          <cell r="D156" t="str">
            <v>nein</v>
          </cell>
          <cell r="E156" t="str">
            <v>nein</v>
          </cell>
        </row>
        <row r="157">
          <cell r="A157" t="str">
            <v>Mauritius</v>
          </cell>
          <cell r="B157">
            <v>44</v>
          </cell>
          <cell r="C157">
            <v>29</v>
          </cell>
          <cell r="D157" t="str">
            <v>nein</v>
          </cell>
          <cell r="E157" t="str">
            <v>nein</v>
          </cell>
        </row>
        <row r="158">
          <cell r="A158" t="str">
            <v>Mazedonien</v>
          </cell>
          <cell r="B158">
            <v>29</v>
          </cell>
          <cell r="C158">
            <v>20</v>
          </cell>
          <cell r="D158" t="str">
            <v>nein</v>
          </cell>
          <cell r="E158" t="str">
            <v>nein</v>
          </cell>
        </row>
        <row r="159">
          <cell r="A159" t="str">
            <v>Mexiko</v>
          </cell>
          <cell r="B159">
            <v>48</v>
          </cell>
          <cell r="C159">
            <v>32</v>
          </cell>
          <cell r="D159" t="str">
            <v>nein</v>
          </cell>
          <cell r="E159" t="str">
            <v>ja</v>
          </cell>
        </row>
        <row r="160">
          <cell r="A160" t="str">
            <v>Mikronesien</v>
          </cell>
          <cell r="B160">
            <v>41</v>
          </cell>
          <cell r="C160">
            <v>28</v>
          </cell>
          <cell r="D160" t="str">
            <v>nein</v>
          </cell>
          <cell r="E160" t="str">
            <v>nein</v>
          </cell>
        </row>
        <row r="161">
          <cell r="A161" t="str">
            <v>Moldau, Republik</v>
          </cell>
          <cell r="B161">
            <v>26</v>
          </cell>
          <cell r="C161">
            <v>17</v>
          </cell>
          <cell r="D161" t="str">
            <v>nein</v>
          </cell>
          <cell r="E161" t="str">
            <v>nein</v>
          </cell>
        </row>
        <row r="162">
          <cell r="A162" t="str">
            <v>Monaco</v>
          </cell>
          <cell r="B162">
            <v>52</v>
          </cell>
          <cell r="C162">
            <v>35</v>
          </cell>
          <cell r="D162" t="str">
            <v>nein</v>
          </cell>
          <cell r="E162" t="str">
            <v>nein</v>
          </cell>
        </row>
        <row r="163">
          <cell r="A163" t="str">
            <v>Mongolei</v>
          </cell>
          <cell r="B163">
            <v>23</v>
          </cell>
          <cell r="C163">
            <v>16</v>
          </cell>
          <cell r="D163" t="str">
            <v>nein</v>
          </cell>
          <cell r="E163" t="str">
            <v>nein</v>
          </cell>
        </row>
        <row r="164">
          <cell r="A164" t="str">
            <v>Montenegro</v>
          </cell>
          <cell r="B164">
            <v>32</v>
          </cell>
          <cell r="C164">
            <v>21</v>
          </cell>
          <cell r="D164" t="str">
            <v>nein</v>
          </cell>
          <cell r="E164" t="str">
            <v>ja</v>
          </cell>
        </row>
        <row r="165">
          <cell r="A165" t="str">
            <v>Mosambik</v>
          </cell>
          <cell r="B165">
            <v>51</v>
          </cell>
          <cell r="C165">
            <v>34</v>
          </cell>
          <cell r="D165" t="str">
            <v>nein</v>
          </cell>
          <cell r="E165" t="str">
            <v>nein</v>
          </cell>
        </row>
        <row r="166">
          <cell r="A166" t="str">
            <v>Myanmar</v>
          </cell>
          <cell r="B166">
            <v>35</v>
          </cell>
          <cell r="C166">
            <v>24</v>
          </cell>
          <cell r="D166" t="str">
            <v>nein</v>
          </cell>
          <cell r="E166" t="str">
            <v>nein</v>
          </cell>
        </row>
        <row r="167">
          <cell r="A167" t="str">
            <v>Namibia</v>
          </cell>
          <cell r="B167">
            <v>30</v>
          </cell>
          <cell r="C167">
            <v>20</v>
          </cell>
          <cell r="D167" t="str">
            <v>nein</v>
          </cell>
          <cell r="E167" t="str">
            <v>nein</v>
          </cell>
        </row>
        <row r="168">
          <cell r="A168" t="str">
            <v>Nepal</v>
          </cell>
          <cell r="B168">
            <v>36</v>
          </cell>
          <cell r="C168">
            <v>24</v>
          </cell>
          <cell r="D168" t="str">
            <v>nein</v>
          </cell>
          <cell r="E168" t="str">
            <v>ja</v>
          </cell>
        </row>
        <row r="169">
          <cell r="A169" t="str">
            <v>Neuseeland</v>
          </cell>
          <cell r="B169">
            <v>58</v>
          </cell>
          <cell r="C169">
            <v>39</v>
          </cell>
          <cell r="D169" t="str">
            <v>nein</v>
          </cell>
          <cell r="E169" t="str">
            <v>ja</v>
          </cell>
        </row>
        <row r="170">
          <cell r="A170" t="str">
            <v>Nicaragua</v>
          </cell>
          <cell r="B170">
            <v>46</v>
          </cell>
          <cell r="C170">
            <v>31</v>
          </cell>
          <cell r="D170" t="str">
            <v>nein</v>
          </cell>
          <cell r="E170" t="str">
            <v>nein</v>
          </cell>
        </row>
        <row r="171">
          <cell r="A171" t="str">
            <v>Niederlande</v>
          </cell>
          <cell r="B171">
            <v>47</v>
          </cell>
          <cell r="C171">
            <v>32</v>
          </cell>
          <cell r="D171" t="str">
            <v>nein</v>
          </cell>
          <cell r="E171" t="str">
            <v>nein</v>
          </cell>
        </row>
        <row r="172">
          <cell r="A172" t="str">
            <v>Niger</v>
          </cell>
          <cell r="B172">
            <v>42</v>
          </cell>
          <cell r="C172">
            <v>28</v>
          </cell>
          <cell r="D172" t="str">
            <v>nein</v>
          </cell>
          <cell r="E172" t="str">
            <v>nein</v>
          </cell>
        </row>
        <row r="173">
          <cell r="A173" t="str">
            <v>Nigeria</v>
          </cell>
          <cell r="B173">
            <v>46</v>
          </cell>
          <cell r="C173">
            <v>31</v>
          </cell>
          <cell r="D173" t="str">
            <v>nein</v>
          </cell>
          <cell r="E173" t="str">
            <v>nein</v>
          </cell>
        </row>
        <row r="174">
          <cell r="A174" t="str">
            <v>Nordmazedonien</v>
          </cell>
          <cell r="B174">
            <v>27</v>
          </cell>
          <cell r="C174">
            <v>18</v>
          </cell>
          <cell r="D174" t="str">
            <v>nein</v>
          </cell>
          <cell r="E174" t="str">
            <v>nein</v>
          </cell>
        </row>
        <row r="175">
          <cell r="A175" t="str">
            <v>Norwegen</v>
          </cell>
          <cell r="B175">
            <v>75</v>
          </cell>
          <cell r="C175">
            <v>50</v>
          </cell>
          <cell r="D175" t="str">
            <v>nein</v>
          </cell>
          <cell r="E175" t="str">
            <v>nein</v>
          </cell>
        </row>
        <row r="176">
          <cell r="A176" t="str">
            <v>Österreich</v>
          </cell>
          <cell r="B176">
            <v>50</v>
          </cell>
          <cell r="C176">
            <v>33</v>
          </cell>
          <cell r="D176" t="str">
            <v>nein</v>
          </cell>
          <cell r="E176" t="str">
            <v>nein</v>
          </cell>
        </row>
        <row r="177">
          <cell r="A177" t="str">
            <v>Oman</v>
          </cell>
          <cell r="B177">
            <v>64</v>
          </cell>
          <cell r="C177">
            <v>43</v>
          </cell>
          <cell r="D177" t="str">
            <v>nein</v>
          </cell>
          <cell r="E177" t="str">
            <v>nein</v>
          </cell>
        </row>
        <row r="178">
          <cell r="A178" t="str">
            <v>Pakistan – Islamabad</v>
          </cell>
          <cell r="B178">
            <v>23</v>
          </cell>
          <cell r="C178">
            <v>16</v>
          </cell>
          <cell r="D178" t="str">
            <v>nein</v>
          </cell>
          <cell r="E178" t="str">
            <v>ja</v>
          </cell>
        </row>
        <row r="179">
          <cell r="A179" t="str">
            <v>Pakistan – im Übrigen</v>
          </cell>
          <cell r="B179">
            <v>34</v>
          </cell>
          <cell r="C179">
            <v>23</v>
          </cell>
          <cell r="D179" t="str">
            <v>nein</v>
          </cell>
          <cell r="E179" t="str">
            <v>ja</v>
          </cell>
        </row>
        <row r="180">
          <cell r="A180" t="str">
            <v>Palau</v>
          </cell>
          <cell r="B180">
            <v>51</v>
          </cell>
          <cell r="C180">
            <v>34</v>
          </cell>
          <cell r="D180" t="str">
            <v>nein</v>
          </cell>
          <cell r="E180" t="str">
            <v>nein</v>
          </cell>
        </row>
        <row r="181">
          <cell r="A181" t="str">
            <v>Panama</v>
          </cell>
          <cell r="B181">
            <v>41</v>
          </cell>
          <cell r="C181">
            <v>28</v>
          </cell>
          <cell r="D181" t="str">
            <v>nein</v>
          </cell>
          <cell r="E181" t="str">
            <v>nein</v>
          </cell>
        </row>
        <row r="182">
          <cell r="A182" t="str">
            <v>Papua-Neuguinea</v>
          </cell>
          <cell r="B182">
            <v>59</v>
          </cell>
          <cell r="C182">
            <v>40</v>
          </cell>
          <cell r="D182" t="str">
            <v>nein</v>
          </cell>
          <cell r="E182" t="str">
            <v>ja</v>
          </cell>
        </row>
        <row r="183">
          <cell r="A183" t="str">
            <v>Paraguay</v>
          </cell>
          <cell r="B183">
            <v>39</v>
          </cell>
          <cell r="C183">
            <v>26</v>
          </cell>
          <cell r="D183" t="str">
            <v>nein</v>
          </cell>
          <cell r="E183" t="str">
            <v>ja</v>
          </cell>
        </row>
        <row r="184">
          <cell r="A184" t="str">
            <v>Peru</v>
          </cell>
          <cell r="B184">
            <v>34</v>
          </cell>
          <cell r="C184">
            <v>23</v>
          </cell>
          <cell r="D184" t="str">
            <v>nein</v>
          </cell>
          <cell r="E184" t="str">
            <v>nein</v>
          </cell>
        </row>
        <row r="185">
          <cell r="A185" t="str">
            <v>Philippinen</v>
          </cell>
          <cell r="B185">
            <v>41</v>
          </cell>
          <cell r="C185">
            <v>28</v>
          </cell>
          <cell r="D185" t="str">
            <v>nein</v>
          </cell>
          <cell r="E185" t="str">
            <v>ja</v>
          </cell>
        </row>
        <row r="186">
          <cell r="A186" t="str">
            <v>Polen – Breslau</v>
          </cell>
          <cell r="B186">
            <v>33</v>
          </cell>
          <cell r="C186">
            <v>22</v>
          </cell>
          <cell r="D186" t="str">
            <v>nein</v>
          </cell>
          <cell r="E186" t="str">
            <v>nein</v>
          </cell>
        </row>
        <row r="187">
          <cell r="A187" t="str">
            <v>Polen – Danzig</v>
          </cell>
          <cell r="B187">
            <v>30</v>
          </cell>
          <cell r="C187">
            <v>20</v>
          </cell>
          <cell r="D187" t="str">
            <v>nein</v>
          </cell>
          <cell r="E187" t="str">
            <v>ja</v>
          </cell>
        </row>
        <row r="188">
          <cell r="A188" t="str">
            <v>Polen – Krakau</v>
          </cell>
          <cell r="B188">
            <v>27</v>
          </cell>
          <cell r="C188">
            <v>18</v>
          </cell>
          <cell r="D188" t="str">
            <v>nein</v>
          </cell>
          <cell r="E188" t="str">
            <v>nein</v>
          </cell>
        </row>
        <row r="189">
          <cell r="A189" t="str">
            <v>Polen – Warschau</v>
          </cell>
          <cell r="B189">
            <v>29</v>
          </cell>
          <cell r="C189">
            <v>20</v>
          </cell>
          <cell r="D189" t="str">
            <v>nein</v>
          </cell>
          <cell r="E189" t="str">
            <v>nein</v>
          </cell>
        </row>
        <row r="190">
          <cell r="A190" t="str">
            <v>Polen – im Übrigen</v>
          </cell>
          <cell r="B190">
            <v>29</v>
          </cell>
          <cell r="C190">
            <v>20</v>
          </cell>
          <cell r="D190" t="str">
            <v>nein</v>
          </cell>
          <cell r="E190" t="str">
            <v>nein</v>
          </cell>
        </row>
        <row r="191">
          <cell r="A191" t="str">
            <v>Portugal</v>
          </cell>
          <cell r="B191">
            <v>32</v>
          </cell>
          <cell r="C191">
            <v>21</v>
          </cell>
          <cell r="D191" t="str">
            <v>nein</v>
          </cell>
          <cell r="E191" t="str">
            <v>nein</v>
          </cell>
        </row>
        <row r="192">
          <cell r="A192" t="str">
            <v>Ruanda</v>
          </cell>
          <cell r="B192">
            <v>44</v>
          </cell>
          <cell r="C192">
            <v>29</v>
          </cell>
          <cell r="D192" t="str">
            <v>nein</v>
          </cell>
          <cell r="E192" t="str">
            <v>ja</v>
          </cell>
        </row>
        <row r="193">
          <cell r="A193" t="str">
            <v>Rumänien – Bukarest</v>
          </cell>
          <cell r="B193">
            <v>32</v>
          </cell>
          <cell r="C193">
            <v>21</v>
          </cell>
          <cell r="D193" t="str">
            <v>nein</v>
          </cell>
          <cell r="E193" t="str">
            <v>nein</v>
          </cell>
        </row>
        <row r="194">
          <cell r="A194" t="str">
            <v>Rumänien – im Übrigen</v>
          </cell>
          <cell r="B194">
            <v>27</v>
          </cell>
          <cell r="C194">
            <v>18</v>
          </cell>
          <cell r="D194" t="str">
            <v>nein</v>
          </cell>
          <cell r="E194" t="str">
            <v>ja</v>
          </cell>
        </row>
        <row r="195">
          <cell r="A195" t="str">
            <v>Russische Föderation – Jekatarinenburg</v>
          </cell>
          <cell r="B195">
            <v>28</v>
          </cell>
          <cell r="C195">
            <v>19</v>
          </cell>
          <cell r="D195" t="str">
            <v>nein</v>
          </cell>
          <cell r="E195" t="str">
            <v>ja</v>
          </cell>
        </row>
        <row r="196">
          <cell r="A196" t="str">
            <v>Russische Föderation – Moskau</v>
          </cell>
          <cell r="B196">
            <v>30</v>
          </cell>
          <cell r="C196">
            <v>20</v>
          </cell>
          <cell r="D196" t="str">
            <v>nein</v>
          </cell>
          <cell r="E196" t="str">
            <v>ja</v>
          </cell>
        </row>
        <row r="197">
          <cell r="A197" t="str">
            <v>Russische Föderation – St. Petersburg</v>
          </cell>
          <cell r="B197">
            <v>26</v>
          </cell>
          <cell r="C197">
            <v>17</v>
          </cell>
          <cell r="D197" t="str">
            <v>nein</v>
          </cell>
          <cell r="E197" t="str">
            <v>nein</v>
          </cell>
        </row>
        <row r="198">
          <cell r="A198" t="str">
            <v>Russische Föderation – im Übrigen</v>
          </cell>
          <cell r="B198">
            <v>24</v>
          </cell>
          <cell r="C198">
            <v>16</v>
          </cell>
          <cell r="D198" t="str">
            <v>nein</v>
          </cell>
          <cell r="E198" t="str">
            <v>nein</v>
          </cell>
        </row>
        <row r="199">
          <cell r="A199" t="str">
            <v>Sambia</v>
          </cell>
          <cell r="B199">
            <v>38</v>
          </cell>
          <cell r="C199">
            <v>25</v>
          </cell>
          <cell r="D199" t="str">
            <v>nein</v>
          </cell>
          <cell r="E199" t="str">
            <v>nein</v>
          </cell>
        </row>
        <row r="200">
          <cell r="A200" t="str">
            <v>Samoa</v>
          </cell>
          <cell r="B200">
            <v>39</v>
          </cell>
          <cell r="C200">
            <v>26</v>
          </cell>
          <cell r="D200" t="str">
            <v>nein</v>
          </cell>
          <cell r="E200" t="str">
            <v>nein</v>
          </cell>
        </row>
        <row r="201">
          <cell r="A201" t="str">
            <v>São Tomé – Príncipe</v>
          </cell>
          <cell r="B201">
            <v>47</v>
          </cell>
          <cell r="C201">
            <v>32</v>
          </cell>
          <cell r="D201" t="str">
            <v>nein</v>
          </cell>
          <cell r="E201" t="str">
            <v>nein</v>
          </cell>
        </row>
        <row r="202">
          <cell r="A202" t="str">
            <v>San Marino</v>
          </cell>
          <cell r="B202">
            <v>34</v>
          </cell>
          <cell r="C202">
            <v>23</v>
          </cell>
          <cell r="D202" t="str">
            <v>nein</v>
          </cell>
          <cell r="E202" t="str">
            <v>ja</v>
          </cell>
        </row>
        <row r="203">
          <cell r="A203" t="str">
            <v>Saudi-Arabien – Djidda</v>
          </cell>
          <cell r="B203">
            <v>57</v>
          </cell>
          <cell r="C203">
            <v>38</v>
          </cell>
          <cell r="D203" t="str">
            <v>nein</v>
          </cell>
          <cell r="E203" t="str">
            <v>ja</v>
          </cell>
        </row>
        <row r="204">
          <cell r="A204" t="str">
            <v>Saudi-Arabien – Riad</v>
          </cell>
          <cell r="B204">
            <v>56</v>
          </cell>
          <cell r="C204">
            <v>37</v>
          </cell>
          <cell r="D204" t="str">
            <v>nein</v>
          </cell>
          <cell r="E204" t="str">
            <v>nein</v>
          </cell>
        </row>
        <row r="205">
          <cell r="A205" t="str">
            <v>Saudi-Arabien – im Übrigen</v>
          </cell>
          <cell r="B205">
            <v>56</v>
          </cell>
          <cell r="C205">
            <v>37</v>
          </cell>
          <cell r="D205" t="str">
            <v>nein</v>
          </cell>
          <cell r="E205" t="str">
            <v>nein</v>
          </cell>
        </row>
        <row r="206">
          <cell r="A206" t="str">
            <v>Schweden</v>
          </cell>
          <cell r="B206">
            <v>66</v>
          </cell>
          <cell r="C206">
            <v>44</v>
          </cell>
          <cell r="D206" t="str">
            <v>nein</v>
          </cell>
          <cell r="E206" t="str">
            <v>nein</v>
          </cell>
        </row>
        <row r="207">
          <cell r="A207" t="str">
            <v>Schweiz – Genf</v>
          </cell>
          <cell r="B207">
            <v>66</v>
          </cell>
          <cell r="C207">
            <v>44</v>
          </cell>
          <cell r="D207" t="str">
            <v>nein</v>
          </cell>
          <cell r="E207" t="str">
            <v>ja</v>
          </cell>
        </row>
        <row r="208">
          <cell r="A208" t="str">
            <v>Schweiz – im Übrigen</v>
          </cell>
          <cell r="B208">
            <v>64</v>
          </cell>
          <cell r="C208">
            <v>43</v>
          </cell>
          <cell r="D208" t="str">
            <v>nein</v>
          </cell>
          <cell r="E208" t="str">
            <v>ja</v>
          </cell>
        </row>
        <row r="209">
          <cell r="A209" t="str">
            <v>Senegal</v>
          </cell>
          <cell r="B209">
            <v>42</v>
          </cell>
          <cell r="C209">
            <v>28</v>
          </cell>
          <cell r="D209" t="str">
            <v>nein</v>
          </cell>
          <cell r="E209" t="str">
            <v>ja</v>
          </cell>
        </row>
        <row r="210">
          <cell r="A210" t="str">
            <v>Serbien</v>
          </cell>
          <cell r="B210">
            <v>27</v>
          </cell>
          <cell r="C210">
            <v>18</v>
          </cell>
          <cell r="D210" t="str">
            <v>nein</v>
          </cell>
          <cell r="E210" t="str">
            <v>ja</v>
          </cell>
        </row>
        <row r="211">
          <cell r="A211" t="str">
            <v>Sierra Leone</v>
          </cell>
          <cell r="B211">
            <v>57</v>
          </cell>
          <cell r="C211">
            <v>38</v>
          </cell>
          <cell r="D211" t="str">
            <v>nein</v>
          </cell>
          <cell r="E211" t="str">
            <v>nein</v>
          </cell>
        </row>
        <row r="212">
          <cell r="A212" t="str">
            <v>Simbabwe</v>
          </cell>
          <cell r="B212">
            <v>45</v>
          </cell>
          <cell r="C212">
            <v>30</v>
          </cell>
          <cell r="D212" t="str">
            <v>nein</v>
          </cell>
          <cell r="E212" t="str">
            <v>ja</v>
          </cell>
        </row>
        <row r="213">
          <cell r="A213" t="str">
            <v>Singapur</v>
          </cell>
          <cell r="B213">
            <v>54</v>
          </cell>
          <cell r="C213">
            <v>36</v>
          </cell>
          <cell r="D213" t="str">
            <v>nein</v>
          </cell>
          <cell r="E213" t="str">
            <v>nein</v>
          </cell>
        </row>
        <row r="214">
          <cell r="A214" t="str">
            <v>Slowakische Republik</v>
          </cell>
          <cell r="B214">
            <v>33</v>
          </cell>
          <cell r="C214">
            <v>22</v>
          </cell>
          <cell r="D214" t="str">
            <v>nein</v>
          </cell>
          <cell r="E214" t="str">
            <v>nein</v>
          </cell>
        </row>
        <row r="215">
          <cell r="A215" t="str">
            <v>Slowenien</v>
          </cell>
          <cell r="B215">
            <v>38</v>
          </cell>
          <cell r="C215">
            <v>25</v>
          </cell>
          <cell r="D215" t="str">
            <v>nein</v>
          </cell>
          <cell r="E215" t="str">
            <v>nein</v>
          </cell>
        </row>
        <row r="216">
          <cell r="A216" t="str">
            <v>Spanien – Barcelona</v>
          </cell>
          <cell r="B216">
            <v>34</v>
          </cell>
          <cell r="C216">
            <v>23</v>
          </cell>
          <cell r="D216" t="str">
            <v>nein</v>
          </cell>
          <cell r="E216" t="str">
            <v>nein</v>
          </cell>
        </row>
        <row r="217">
          <cell r="A217" t="str">
            <v>Spanien – Kanarische Inseln</v>
          </cell>
          <cell r="B217">
            <v>36</v>
          </cell>
          <cell r="C217">
            <v>24</v>
          </cell>
          <cell r="D217" t="str">
            <v>nein</v>
          </cell>
          <cell r="E217" t="str">
            <v>nein</v>
          </cell>
        </row>
        <row r="218">
          <cell r="A218" t="str">
            <v>Spanien – Madrid</v>
          </cell>
          <cell r="B218">
            <v>42</v>
          </cell>
          <cell r="C218">
            <v>28</v>
          </cell>
          <cell r="D218" t="str">
            <v>nein</v>
          </cell>
          <cell r="E218" t="str">
            <v>nein</v>
          </cell>
        </row>
        <row r="219">
          <cell r="A219" t="str">
            <v>Spanien – Palma de Mallorca</v>
          </cell>
          <cell r="B219">
            <v>44</v>
          </cell>
          <cell r="C219">
            <v>29</v>
          </cell>
          <cell r="D219" t="str">
            <v>nein</v>
          </cell>
          <cell r="E219" t="str">
            <v>ja</v>
          </cell>
        </row>
        <row r="220">
          <cell r="A220" t="str">
            <v>Spanien – im Übrigen</v>
          </cell>
          <cell r="B220">
            <v>34</v>
          </cell>
          <cell r="C220">
            <v>23</v>
          </cell>
          <cell r="D220" t="str">
            <v>nein</v>
          </cell>
          <cell r="E220" t="str">
            <v>ja</v>
          </cell>
        </row>
        <row r="221">
          <cell r="A221" t="str">
            <v>Sri Lanka</v>
          </cell>
          <cell r="B221">
            <v>36</v>
          </cell>
          <cell r="C221">
            <v>24</v>
          </cell>
          <cell r="D221" t="str">
            <v>nein</v>
          </cell>
          <cell r="E221" t="str">
            <v>ja</v>
          </cell>
        </row>
        <row r="222">
          <cell r="A222" t="str">
            <v>St. Kitts und Nevis</v>
          </cell>
          <cell r="B222">
            <v>66</v>
          </cell>
          <cell r="C222">
            <v>44</v>
          </cell>
          <cell r="D222" t="str">
            <v>nein</v>
          </cell>
          <cell r="E222" t="str">
            <v>ja</v>
          </cell>
        </row>
        <row r="223">
          <cell r="A223" t="str">
            <v>St. Lucia</v>
          </cell>
          <cell r="B223">
            <v>66</v>
          </cell>
          <cell r="C223">
            <v>44</v>
          </cell>
          <cell r="D223" t="str">
            <v>nein</v>
          </cell>
          <cell r="E223" t="str">
            <v>nein</v>
          </cell>
        </row>
        <row r="224">
          <cell r="A224" t="str">
            <v>St. Vincent und die Grenadinen</v>
          </cell>
          <cell r="B224">
            <v>66</v>
          </cell>
          <cell r="C224">
            <v>44</v>
          </cell>
          <cell r="D224" t="str">
            <v>nein</v>
          </cell>
          <cell r="E224" t="str">
            <v>nein</v>
          </cell>
        </row>
        <row r="225">
          <cell r="A225" t="str">
            <v>Sudan</v>
          </cell>
          <cell r="B225">
            <v>33</v>
          </cell>
          <cell r="C225">
            <v>22</v>
          </cell>
          <cell r="D225" t="str">
            <v>nein</v>
          </cell>
          <cell r="E225" t="str">
            <v>nein</v>
          </cell>
        </row>
        <row r="226">
          <cell r="A226" t="str">
            <v>Südafrika – Kapstadt</v>
          </cell>
          <cell r="B226">
            <v>33</v>
          </cell>
          <cell r="C226">
            <v>22</v>
          </cell>
          <cell r="D226" t="str">
            <v>nein</v>
          </cell>
          <cell r="E226" t="str">
            <v>nein</v>
          </cell>
        </row>
        <row r="227">
          <cell r="A227" t="str">
            <v>Südafrika – Johannisburg</v>
          </cell>
          <cell r="B227">
            <v>36</v>
          </cell>
          <cell r="C227">
            <v>24</v>
          </cell>
          <cell r="D227" t="str">
            <v>nein</v>
          </cell>
          <cell r="E227" t="str">
            <v>nein</v>
          </cell>
        </row>
        <row r="228">
          <cell r="A228" t="str">
            <v>Südafrika – im Übrigen</v>
          </cell>
          <cell r="B228">
            <v>29</v>
          </cell>
          <cell r="C228">
            <v>20</v>
          </cell>
          <cell r="D228" t="str">
            <v>nein</v>
          </cell>
          <cell r="E228" t="str">
            <v>ja</v>
          </cell>
        </row>
        <row r="229">
          <cell r="A229" t="str">
            <v>Südsudan</v>
          </cell>
          <cell r="B229">
            <v>51</v>
          </cell>
          <cell r="C229">
            <v>34</v>
          </cell>
          <cell r="D229" t="str">
            <v>nein</v>
          </cell>
          <cell r="E229" t="str">
            <v>nein</v>
          </cell>
        </row>
        <row r="230">
          <cell r="A230" t="str">
            <v>Suriname</v>
          </cell>
          <cell r="B230">
            <v>66</v>
          </cell>
          <cell r="C230">
            <v>44</v>
          </cell>
          <cell r="D230" t="str">
            <v>nein</v>
          </cell>
          <cell r="E230" t="str">
            <v>nein</v>
          </cell>
        </row>
        <row r="231">
          <cell r="A231" t="str">
            <v>Syrien</v>
          </cell>
          <cell r="B231">
            <v>38</v>
          </cell>
          <cell r="C231">
            <v>25</v>
          </cell>
          <cell r="D231" t="str">
            <v>nein</v>
          </cell>
          <cell r="E231" t="str">
            <v>nein</v>
          </cell>
        </row>
        <row r="232">
          <cell r="A232" t="str">
            <v>Tadschikistan</v>
          </cell>
          <cell r="B232">
            <v>27</v>
          </cell>
          <cell r="C232">
            <v>18</v>
          </cell>
          <cell r="D232" t="str">
            <v>nein</v>
          </cell>
          <cell r="E232" t="str">
            <v>nein</v>
          </cell>
        </row>
        <row r="233">
          <cell r="A233" t="str">
            <v>Taiwan</v>
          </cell>
          <cell r="B233">
            <v>46</v>
          </cell>
          <cell r="C233">
            <v>31</v>
          </cell>
          <cell r="D233" t="str">
            <v>nein</v>
          </cell>
          <cell r="E233" t="str">
            <v>nein</v>
          </cell>
        </row>
        <row r="234">
          <cell r="A234" t="str">
            <v>Tansania</v>
          </cell>
          <cell r="B234">
            <v>44</v>
          </cell>
          <cell r="C234">
            <v>29</v>
          </cell>
          <cell r="D234" t="str">
            <v>nein</v>
          </cell>
          <cell r="E234" t="str">
            <v>nein</v>
          </cell>
        </row>
        <row r="235">
          <cell r="A235" t="str">
            <v>Thailand</v>
          </cell>
          <cell r="B235">
            <v>38</v>
          </cell>
          <cell r="C235">
            <v>25</v>
          </cell>
          <cell r="D235" t="str">
            <v>nein</v>
          </cell>
          <cell r="E235" t="str">
            <v>ja</v>
          </cell>
        </row>
        <row r="236">
          <cell r="A236" t="str">
            <v>Togo</v>
          </cell>
          <cell r="B236">
            <v>39</v>
          </cell>
          <cell r="C236">
            <v>26</v>
          </cell>
          <cell r="D236" t="str">
            <v>nein</v>
          </cell>
          <cell r="E236" t="str">
            <v>nein</v>
          </cell>
        </row>
        <row r="237">
          <cell r="A237" t="str">
            <v>Tonga</v>
          </cell>
          <cell r="B237">
            <v>39</v>
          </cell>
          <cell r="C237">
            <v>26</v>
          </cell>
          <cell r="D237" t="str">
            <v>nein</v>
          </cell>
          <cell r="E237" t="str">
            <v>nein</v>
          </cell>
        </row>
        <row r="238">
          <cell r="A238" t="str">
            <v>Trinidad und Tobago</v>
          </cell>
          <cell r="B238">
            <v>66</v>
          </cell>
          <cell r="C238">
            <v>44</v>
          </cell>
          <cell r="D238" t="str">
            <v>nein</v>
          </cell>
          <cell r="E238" t="str">
            <v>nein</v>
          </cell>
        </row>
        <row r="239">
          <cell r="A239" t="str">
            <v>Tschad</v>
          </cell>
          <cell r="B239">
            <v>42</v>
          </cell>
          <cell r="C239">
            <v>28</v>
          </cell>
          <cell r="D239" t="str">
            <v>nein</v>
          </cell>
          <cell r="E239" t="str">
            <v>ja</v>
          </cell>
        </row>
        <row r="240">
          <cell r="A240" t="str">
            <v>Tschechische Republik</v>
          </cell>
          <cell r="B240">
            <v>32</v>
          </cell>
          <cell r="C240">
            <v>21</v>
          </cell>
          <cell r="D240" t="str">
            <v>nein</v>
          </cell>
          <cell r="E240" t="str">
            <v>nein</v>
          </cell>
        </row>
        <row r="241">
          <cell r="A241" t="str">
            <v>Türkei – Istanbul</v>
          </cell>
          <cell r="B241">
            <v>26</v>
          </cell>
          <cell r="C241">
            <v>17</v>
          </cell>
          <cell r="D241" t="str">
            <v>nein</v>
          </cell>
          <cell r="E241" t="str">
            <v>ja</v>
          </cell>
        </row>
        <row r="242">
          <cell r="A242" t="str">
            <v>Türkei – Izmir</v>
          </cell>
          <cell r="B242">
            <v>29</v>
          </cell>
          <cell r="C242">
            <v>20</v>
          </cell>
          <cell r="D242" t="str">
            <v>nein</v>
          </cell>
          <cell r="E242" t="str">
            <v>ja</v>
          </cell>
        </row>
        <row r="243">
          <cell r="A243" t="str">
            <v>Türkei – im Übrigen</v>
          </cell>
          <cell r="B243">
            <v>17</v>
          </cell>
          <cell r="C243">
            <v>12</v>
          </cell>
          <cell r="D243" t="str">
            <v>nein</v>
          </cell>
          <cell r="E243" t="str">
            <v>nein</v>
          </cell>
        </row>
        <row r="244">
          <cell r="A244" t="str">
            <v>Tunesien</v>
          </cell>
          <cell r="B244">
            <v>40</v>
          </cell>
          <cell r="C244">
            <v>27</v>
          </cell>
          <cell r="D244" t="str">
            <v>nein</v>
          </cell>
          <cell r="E244" t="str">
            <v>ja</v>
          </cell>
        </row>
        <row r="245">
          <cell r="A245" t="str">
            <v>Turkmenistan</v>
          </cell>
          <cell r="B245">
            <v>33</v>
          </cell>
          <cell r="C245">
            <v>22</v>
          </cell>
          <cell r="D245" t="str">
            <v>nein</v>
          </cell>
          <cell r="E245" t="str">
            <v>nein</v>
          </cell>
        </row>
        <row r="246">
          <cell r="A246" t="str">
            <v>Uganda</v>
          </cell>
          <cell r="B246">
            <v>41</v>
          </cell>
          <cell r="C246">
            <v>28</v>
          </cell>
          <cell r="D246" t="str">
            <v>nein</v>
          </cell>
          <cell r="E246" t="str">
            <v>ja</v>
          </cell>
        </row>
        <row r="247">
          <cell r="A247" t="str">
            <v>Ukraine</v>
          </cell>
          <cell r="B247">
            <v>26</v>
          </cell>
          <cell r="C247">
            <v>17</v>
          </cell>
          <cell r="D247" t="str">
            <v>nein</v>
          </cell>
          <cell r="E247" t="str">
            <v>nein</v>
          </cell>
        </row>
        <row r="248">
          <cell r="A248" t="str">
            <v>Ungarn</v>
          </cell>
          <cell r="B248">
            <v>32</v>
          </cell>
          <cell r="C248">
            <v>21</v>
          </cell>
          <cell r="D248" t="str">
            <v>nein</v>
          </cell>
          <cell r="E248" t="str">
            <v>ja</v>
          </cell>
        </row>
        <row r="249">
          <cell r="A249" t="str">
            <v>Uruguay</v>
          </cell>
          <cell r="B249">
            <v>48</v>
          </cell>
          <cell r="C249">
            <v>32</v>
          </cell>
          <cell r="D249" t="str">
            <v>nein</v>
          </cell>
          <cell r="E249" t="str">
            <v>nein</v>
          </cell>
        </row>
        <row r="250">
          <cell r="A250" t="str">
            <v>Usbekistan</v>
          </cell>
          <cell r="B250">
            <v>34</v>
          </cell>
          <cell r="C250">
            <v>23</v>
          </cell>
          <cell r="D250" t="str">
            <v>nein</v>
          </cell>
          <cell r="E250" t="str">
            <v>nein</v>
          </cell>
        </row>
        <row r="251">
          <cell r="A251" t="str">
            <v>Vatikanstaat</v>
          </cell>
          <cell r="B251">
            <v>48</v>
          </cell>
          <cell r="C251">
            <v>32</v>
          </cell>
          <cell r="D251" t="str">
            <v>nein</v>
          </cell>
          <cell r="E251" t="str">
            <v>nein</v>
          </cell>
        </row>
        <row r="252">
          <cell r="A252" t="str">
            <v>Venezuela</v>
          </cell>
          <cell r="B252">
            <v>45</v>
          </cell>
          <cell r="C252">
            <v>30</v>
          </cell>
          <cell r="D252" t="str">
            <v>nein</v>
          </cell>
          <cell r="E252" t="str">
            <v>nein</v>
          </cell>
        </row>
        <row r="253">
          <cell r="A253" t="str">
            <v>Vereinigte Arabische Emirate</v>
          </cell>
          <cell r="B253">
            <v>65</v>
          </cell>
          <cell r="C253">
            <v>44</v>
          </cell>
          <cell r="D253" t="str">
            <v>nein</v>
          </cell>
          <cell r="E253" t="str">
            <v>ja</v>
          </cell>
        </row>
        <row r="254">
          <cell r="A254" t="str">
            <v>Vereinigte Staaten von Amerika (USA) - Atlanta</v>
          </cell>
          <cell r="B254">
            <v>77</v>
          </cell>
          <cell r="C254">
            <v>52</v>
          </cell>
          <cell r="D254" t="str">
            <v>nein</v>
          </cell>
          <cell r="E254" t="str">
            <v>nein</v>
          </cell>
        </row>
        <row r="255">
          <cell r="A255" t="str">
            <v>Vereinigte Staaten von Amerika (USA) - Boston</v>
          </cell>
          <cell r="B255">
            <v>63</v>
          </cell>
          <cell r="C255">
            <v>42</v>
          </cell>
          <cell r="D255" t="str">
            <v>nein</v>
          </cell>
          <cell r="E255" t="str">
            <v>nein</v>
          </cell>
        </row>
        <row r="256">
          <cell r="A256" t="str">
            <v>Vereinigte Staaten von Amerika (USA) - Chicago</v>
          </cell>
          <cell r="B256">
            <v>65</v>
          </cell>
          <cell r="C256">
            <v>44</v>
          </cell>
          <cell r="D256" t="str">
            <v>nein</v>
          </cell>
          <cell r="E256" t="str">
            <v>nein</v>
          </cell>
        </row>
        <row r="257">
          <cell r="A257" t="str">
            <v>Vereinigte Staaten von Amerika (USA) - Houston</v>
          </cell>
          <cell r="B257">
            <v>62</v>
          </cell>
          <cell r="C257">
            <v>41</v>
          </cell>
          <cell r="D257" t="str">
            <v>nein</v>
          </cell>
          <cell r="E257" t="str">
            <v>ja</v>
          </cell>
        </row>
        <row r="258">
          <cell r="A258" t="str">
            <v>Vereinigte Staaten von Amerika (USA) - Los Angeles</v>
          </cell>
          <cell r="B258">
            <v>64</v>
          </cell>
          <cell r="C258">
            <v>43</v>
          </cell>
          <cell r="D258" t="str">
            <v>nein</v>
          </cell>
          <cell r="E258" t="str">
            <v>ja</v>
          </cell>
        </row>
        <row r="259">
          <cell r="A259" t="str">
            <v>Vereinigte Staaten von Amerika (USA) - Miami</v>
          </cell>
          <cell r="B259">
            <v>65</v>
          </cell>
          <cell r="C259">
            <v>43</v>
          </cell>
          <cell r="D259" t="str">
            <v>nein</v>
          </cell>
          <cell r="E259" t="str">
            <v>ja</v>
          </cell>
        </row>
        <row r="260">
          <cell r="A260" t="str">
            <v>Vereinigte Staaten von Amerika (USA) - New York City</v>
          </cell>
          <cell r="B260">
            <v>66</v>
          </cell>
          <cell r="C260">
            <v>44</v>
          </cell>
          <cell r="D260" t="str">
            <v>nein</v>
          </cell>
          <cell r="E260" t="str">
            <v>ja</v>
          </cell>
        </row>
        <row r="261">
          <cell r="A261" t="str">
            <v>Vereinigte Staaten von Amerika (USA) - San Francisco</v>
          </cell>
          <cell r="B261">
            <v>59</v>
          </cell>
          <cell r="C261">
            <v>40</v>
          </cell>
          <cell r="D261" t="str">
            <v>nein</v>
          </cell>
          <cell r="E261" t="str">
            <v>nein</v>
          </cell>
        </row>
        <row r="262">
          <cell r="A262" t="str">
            <v>Vereinigte Staaten von Amerika (USA) - Washington, D. C.</v>
          </cell>
          <cell r="B262">
            <v>66</v>
          </cell>
          <cell r="C262">
            <v>44</v>
          </cell>
          <cell r="D262" t="str">
            <v>nein</v>
          </cell>
          <cell r="E262" t="str">
            <v>nein</v>
          </cell>
        </row>
        <row r="263">
          <cell r="A263" t="str">
            <v>Vereinigte Staaten von Amerika (USA) - im Übrigen</v>
          </cell>
          <cell r="B263">
            <v>59</v>
          </cell>
          <cell r="C263">
            <v>40</v>
          </cell>
          <cell r="D263" t="str">
            <v>nein</v>
          </cell>
          <cell r="E263" t="str">
            <v>ja</v>
          </cell>
        </row>
        <row r="264">
          <cell r="A264" t="str">
            <v>Vereinigtes Königreich von Großbritannien und Nordirland - London</v>
          </cell>
          <cell r="B264">
            <v>66</v>
          </cell>
          <cell r="C264">
            <v>44</v>
          </cell>
          <cell r="D264" t="str">
            <v>nein</v>
          </cell>
          <cell r="E264" t="str">
            <v>nein</v>
          </cell>
        </row>
        <row r="265">
          <cell r="A265" t="str">
            <v>Vereinigtes Königreich von Großbritannien und Nordirland - im Übrigen</v>
          </cell>
          <cell r="B265">
            <v>52</v>
          </cell>
          <cell r="C265">
            <v>35</v>
          </cell>
          <cell r="D265" t="str">
            <v>nein</v>
          </cell>
          <cell r="E265" t="str">
            <v>ja</v>
          </cell>
        </row>
        <row r="266">
          <cell r="A266" t="str">
            <v>Vietnam</v>
          </cell>
          <cell r="B266">
            <v>41</v>
          </cell>
          <cell r="C266">
            <v>28</v>
          </cell>
          <cell r="D266" t="str">
            <v>nein</v>
          </cell>
          <cell r="E266" t="str">
            <v>ja</v>
          </cell>
        </row>
        <row r="267">
          <cell r="A267" t="str">
            <v>Weißrussland</v>
          </cell>
          <cell r="B267">
            <v>20</v>
          </cell>
          <cell r="C267">
            <v>13</v>
          </cell>
          <cell r="D267" t="str">
            <v>nein</v>
          </cell>
          <cell r="E267" t="str">
            <v>ja</v>
          </cell>
        </row>
        <row r="268">
          <cell r="A268" t="str">
            <v>Zentralafrikanische Republik</v>
          </cell>
          <cell r="B268">
            <v>53</v>
          </cell>
          <cell r="C268">
            <v>36</v>
          </cell>
          <cell r="D268" t="str">
            <v>nein</v>
          </cell>
          <cell r="E268" t="str">
            <v>ja</v>
          </cell>
        </row>
        <row r="269">
          <cell r="A269" t="str">
            <v>Zypern</v>
          </cell>
          <cell r="B269">
            <v>42</v>
          </cell>
          <cell r="C269">
            <v>28</v>
          </cell>
          <cell r="D269" t="str">
            <v>nein</v>
          </cell>
          <cell r="E269" t="str">
            <v>ja</v>
          </cell>
        </row>
        <row r="270">
          <cell r="A270" t="str">
            <v>….</v>
          </cell>
          <cell r="B270">
            <v>0</v>
          </cell>
          <cell r="C270">
            <v>0</v>
          </cell>
          <cell r="D270" t="str">
            <v>nein</v>
          </cell>
          <cell r="E270" t="str">
            <v>ja</v>
          </cell>
        </row>
        <row r="271">
          <cell r="A271">
            <v>0</v>
          </cell>
          <cell r="B271">
            <v>0</v>
          </cell>
          <cell r="C271">
            <v>0</v>
          </cell>
          <cell r="D271" t="str">
            <v>nein</v>
          </cell>
          <cell r="E271" t="str">
            <v>ja</v>
          </cell>
        </row>
        <row r="272">
          <cell r="A272">
            <v>0</v>
          </cell>
          <cell r="B272">
            <v>0</v>
          </cell>
          <cell r="C272">
            <v>45337</v>
          </cell>
          <cell r="D272" t="str">
            <v>nein</v>
          </cell>
          <cell r="E272" t="str">
            <v>ja</v>
          </cell>
        </row>
        <row r="273">
          <cell r="A273">
            <v>0</v>
          </cell>
          <cell r="B273">
            <v>0</v>
          </cell>
          <cell r="C273">
            <v>0</v>
          </cell>
          <cell r="D273" t="str">
            <v>nein</v>
          </cell>
          <cell r="E273" t="str">
            <v>ja</v>
          </cell>
        </row>
        <row r="274">
          <cell r="A274" t="str">
            <v>Änderungen gemäß BMF-Schreiben vom 13. Oktober 2022 - BStBl I Seite 1254 - im Fettdruck</v>
          </cell>
          <cell r="B274">
            <v>0</v>
          </cell>
          <cell r="C274">
            <v>0</v>
          </cell>
          <cell r="D274" t="str">
            <v>nein</v>
          </cell>
          <cell r="E274" t="str">
            <v>ja</v>
          </cell>
        </row>
        <row r="275">
          <cell r="A275" t="str">
            <v>Diese Länder sind in der Liste von 2024 nicht aufgeführt.</v>
          </cell>
          <cell r="B275">
            <v>0</v>
          </cell>
          <cell r="C275">
            <v>0</v>
          </cell>
          <cell r="D275" t="str">
            <v>nein</v>
          </cell>
          <cell r="E275" t="str">
            <v>ja</v>
          </cell>
        </row>
        <row r="276">
          <cell r="A276">
            <v>0</v>
          </cell>
          <cell r="B276">
            <v>0</v>
          </cell>
          <cell r="C276">
            <v>0</v>
          </cell>
          <cell r="D276" t="str">
            <v>nein</v>
          </cell>
          <cell r="E276" t="str">
            <v>ja</v>
          </cell>
        </row>
        <row r="277">
          <cell r="A277" t="str">
            <v>Diese Verwaltungsvorschrift tritt am 01. Januar 2024 in Kraft.
* Darüber hinaus Erstattung gemäß § 3 Abs. 1 Satz 3 ARV. 
** Hierzu zählen die Départements 75 – Paris, 77 – Seine-et-Marne, 78 – Yvelines, 91 – l’Essonne, 92 – Hauts-de-Seine,  93 – Seine-Saint-Denis, 94 – Val-de-Marne, 95 – Val-d’Oise
** Die für die Philippinen festgesetzten Beträge gelten auch für Mikronesien. 
*** Die für Trinidad und Tobago festgesetzten Beträge gelten auch für die zu dessen Amtsbezirk gehörenden Staaten Antigua und Barbuda, Dominica, Grenada, Guyana, St. Kitts und Nevis, St. Lucia, St. Vincent und Grenadinen sowie Suriname.</v>
          </cell>
          <cell r="B277">
            <v>0</v>
          </cell>
          <cell r="C277">
            <v>0</v>
          </cell>
          <cell r="D277" t="str">
            <v>nein</v>
          </cell>
          <cell r="E277" t="str">
            <v>nein</v>
          </cell>
        </row>
        <row r="278">
          <cell r="A278" t="str">
            <v>Das Wachstumschancengesetz sah zum 1.1.2024 eine Erhöhung der Verpflegungspauschalen auf 16 EUR bzw. 32 EUR vor. Da das Gesetzgebungsverfahren noch nicht abgeschlossen ist, tritt die Änderung erst im Laufe des Jahres 2024 ein und gilt dann rückwirkend. Bis zur Verabschiedung eines Gesetzes gelten die Beträge von 2023. Die Auslandspauschalen des BMF gelten bereits für 2024.</v>
          </cell>
          <cell r="B278">
            <v>0</v>
          </cell>
          <cell r="C278">
            <v>0</v>
          </cell>
          <cell r="D278" t="str">
            <v>nein</v>
          </cell>
          <cell r="E278" t="str">
            <v>nein</v>
          </cell>
        </row>
        <row r="279">
          <cell r="A279">
            <v>0</v>
          </cell>
          <cell r="B279">
            <v>0</v>
          </cell>
          <cell r="C279">
            <v>0</v>
          </cell>
          <cell r="D279" t="str">
            <v>nein</v>
          </cell>
          <cell r="E279" t="str">
            <v>nein</v>
          </cell>
        </row>
        <row r="280">
          <cell r="A280">
            <v>0</v>
          </cell>
          <cell r="B280">
            <v>0</v>
          </cell>
          <cell r="C280">
            <v>0</v>
          </cell>
          <cell r="D280" t="str">
            <v>nein</v>
          </cell>
          <cell r="E280" t="str">
            <v>ja</v>
          </cell>
        </row>
        <row r="281">
          <cell r="A281">
            <v>0</v>
          </cell>
          <cell r="B281">
            <v>0</v>
          </cell>
          <cell r="C281">
            <v>0</v>
          </cell>
          <cell r="D281" t="str">
            <v>nein</v>
          </cell>
          <cell r="E281" t="str">
            <v>ja</v>
          </cell>
        </row>
        <row r="282">
          <cell r="A282">
            <v>0</v>
          </cell>
          <cell r="B282">
            <v>0</v>
          </cell>
          <cell r="C282">
            <v>0</v>
          </cell>
          <cell r="D282" t="str">
            <v>nein</v>
          </cell>
          <cell r="E282" t="str">
            <v>ja</v>
          </cell>
        </row>
        <row r="283">
          <cell r="A283">
            <v>0</v>
          </cell>
          <cell r="B283">
            <v>0</v>
          </cell>
          <cell r="C283">
            <v>0</v>
          </cell>
          <cell r="D283" t="str">
            <v>nein</v>
          </cell>
          <cell r="E283" t="str">
            <v>nein</v>
          </cell>
        </row>
        <row r="284">
          <cell r="A284">
            <v>0</v>
          </cell>
          <cell r="B284">
            <v>0</v>
          </cell>
          <cell r="C284">
            <v>0</v>
          </cell>
          <cell r="D284" t="str">
            <v>nein</v>
          </cell>
          <cell r="E284" t="str">
            <v>nein</v>
          </cell>
        </row>
        <row r="290">
          <cell r="A290" t="str">
            <v>nicht ATEX Leuchten</v>
          </cell>
        </row>
        <row r="291">
          <cell r="A291" t="str">
            <v>Lampe 50°C, 2x18W mit Akku, (Emergency)</v>
          </cell>
          <cell r="B291" t="str">
            <v>Stück</v>
          </cell>
          <cell r="C291">
            <v>370</v>
          </cell>
          <cell r="E291" t="str">
            <v>inkl. Leuchtmittel</v>
          </cell>
        </row>
        <row r="292">
          <cell r="A292" t="str">
            <v>Lampe 50°C, 2x18W mit Akku, (EXIT)</v>
          </cell>
          <cell r="B292" t="str">
            <v>Stück</v>
          </cell>
          <cell r="C292">
            <v>385</v>
          </cell>
          <cell r="E292" t="str">
            <v>inkl. Leuchtmittel + Piktogramm</v>
          </cell>
        </row>
        <row r="293">
          <cell r="A293" t="str">
            <v xml:space="preserve">Lampe 60°C, 2x18W </v>
          </cell>
          <cell r="B293" t="str">
            <v>Stück</v>
          </cell>
          <cell r="C293">
            <v>110</v>
          </cell>
          <cell r="E293" t="str">
            <v>inkl. Leuchtmittel</v>
          </cell>
        </row>
        <row r="294">
          <cell r="A294" t="str">
            <v>Lampe 60°C, 22W (Emergency) LED</v>
          </cell>
          <cell r="B294" t="str">
            <v>Stück</v>
          </cell>
          <cell r="C294">
            <v>190</v>
          </cell>
          <cell r="E294" t="str">
            <v>LED</v>
          </cell>
        </row>
        <row r="295">
          <cell r="A295" t="str">
            <v>Lampe 60°C, 22W (EXIT) LED</v>
          </cell>
          <cell r="B295" t="str">
            <v>Stück</v>
          </cell>
          <cell r="C295">
            <v>220</v>
          </cell>
          <cell r="E295" t="str">
            <v>LED + Piktogramm</v>
          </cell>
        </row>
        <row r="296">
          <cell r="A296" t="str">
            <v>Lampe 60°C, 42W LED</v>
          </cell>
          <cell r="B296" t="str">
            <v>Stück</v>
          </cell>
          <cell r="C296">
            <v>253</v>
          </cell>
          <cell r="E296" t="str">
            <v>LED</v>
          </cell>
        </row>
        <row r="297">
          <cell r="A297" t="str">
            <v>Lampe ATEX 60°C, 22W (Emergency) LED</v>
          </cell>
          <cell r="B297" t="str">
            <v>Stück</v>
          </cell>
          <cell r="C297">
            <v>325</v>
          </cell>
          <cell r="E297" t="str">
            <v>LED</v>
          </cell>
        </row>
        <row r="298">
          <cell r="A298" t="str">
            <v>Lampe ATEX 60°C, 22W (EXIT) LED</v>
          </cell>
          <cell r="B298" t="str">
            <v>Stück</v>
          </cell>
          <cell r="C298">
            <v>345</v>
          </cell>
          <cell r="E298" t="str">
            <v>LED + Piktogramm</v>
          </cell>
        </row>
        <row r="299">
          <cell r="A299" t="str">
            <v>Lampe ATEX 60°C, 42W LED</v>
          </cell>
          <cell r="B299" t="str">
            <v>Stück</v>
          </cell>
          <cell r="C299">
            <v>430</v>
          </cell>
          <cell r="E299" t="str">
            <v>LED</v>
          </cell>
        </row>
        <row r="301">
          <cell r="A301" t="str">
            <v>ATEX Leuchten 230V/50Hz</v>
          </cell>
        </row>
        <row r="302">
          <cell r="A302" t="str">
            <v>Lampe ATEX 60°C, 2x18W (Emergency) - Standard</v>
          </cell>
          <cell r="B302" t="str">
            <v>Stück</v>
          </cell>
          <cell r="C302">
            <v>130</v>
          </cell>
          <cell r="E302" t="str">
            <v>inkl. Leuchtmittel</v>
          </cell>
        </row>
        <row r="303">
          <cell r="A303" t="str">
            <v>Lampe ATEX 60°C, 2x18W (EXIT) - Standard</v>
          </cell>
          <cell r="B303" t="str">
            <v>Stück</v>
          </cell>
          <cell r="C303">
            <v>150</v>
          </cell>
          <cell r="E303" t="str">
            <v>inkl. Leuchtmittel + Piktogramm</v>
          </cell>
        </row>
        <row r="304">
          <cell r="A304" t="str">
            <v>Lampe ATEX 60°C, 2x36W - Standard</v>
          </cell>
          <cell r="B304" t="str">
            <v>Stück</v>
          </cell>
          <cell r="C304">
            <v>140</v>
          </cell>
          <cell r="E304" t="str">
            <v>inkl. Leuchtmittel</v>
          </cell>
        </row>
        <row r="306">
          <cell r="A306" t="str">
            <v>KGE Leuchten 230V/50Hz</v>
          </cell>
        </row>
        <row r="307">
          <cell r="A307" t="str">
            <v>Lampe 50°C, 23W mit Akku (Emergency) (SSH)</v>
          </cell>
          <cell r="B307" t="str">
            <v>Stück</v>
          </cell>
          <cell r="C307">
            <v>350</v>
          </cell>
          <cell r="E307" t="str">
            <v>LED Leuchte</v>
          </cell>
        </row>
        <row r="308">
          <cell r="A308" t="str">
            <v>Lampe 65°C, 21W mit 2 Magneten (SH)</v>
          </cell>
          <cell r="B308" t="str">
            <v>Stück</v>
          </cell>
          <cell r="C308">
            <v>350</v>
          </cell>
          <cell r="E308" t="str">
            <v>LED Leuchte</v>
          </cell>
        </row>
        <row r="309">
          <cell r="A309" t="str">
            <v>Lampe 35°C, 52W (FH)</v>
          </cell>
          <cell r="B309" t="str">
            <v>Stück</v>
          </cell>
          <cell r="C309">
            <v>190</v>
          </cell>
          <cell r="E309" t="str">
            <v>LED Leuchte</v>
          </cell>
        </row>
        <row r="312">
          <cell r="A312" t="str">
            <v>Belimos</v>
          </cell>
        </row>
        <row r="313">
          <cell r="A313" t="str">
            <v>Belimo SF24A-S2 / IP54 / NEMA 2 indoor</v>
          </cell>
          <cell r="B313" t="str">
            <v>Stück</v>
          </cell>
          <cell r="C313">
            <v>190</v>
          </cell>
        </row>
        <row r="314">
          <cell r="A314" t="str">
            <v>Belimo AF24S - US</v>
          </cell>
          <cell r="B314" t="str">
            <v>Stück</v>
          </cell>
          <cell r="C314">
            <v>200</v>
          </cell>
          <cell r="E314" t="str">
            <v>für USA</v>
          </cell>
        </row>
        <row r="315">
          <cell r="A315" t="str">
            <v>Belimo SF24G-SR-S2-L / outdoor NEMA 4</v>
          </cell>
          <cell r="B315" t="str">
            <v>Stück</v>
          </cell>
          <cell r="C315">
            <v>265</v>
          </cell>
        </row>
        <row r="316">
          <cell r="A316" t="str">
            <v>Stellmotor Redmax 30/FS, EX Zone 2</v>
          </cell>
          <cell r="B316" t="str">
            <v>Stück</v>
          </cell>
          <cell r="C316">
            <v>1450</v>
          </cell>
          <cell r="E316" t="str">
            <v>Schichek</v>
          </cell>
        </row>
        <row r="317">
          <cell r="A317" t="str">
            <v>Belimo EX Zone 1</v>
          </cell>
          <cell r="B317" t="str">
            <v>Stück</v>
          </cell>
          <cell r="C317">
            <v>1450</v>
          </cell>
          <cell r="D317" t="str">
            <v>EX Zone 1</v>
          </cell>
          <cell r="E317" t="str">
            <v>druckgekapselt</v>
          </cell>
        </row>
        <row r="320">
          <cell r="A320" t="str">
            <v>dP Schalter</v>
          </cell>
        </row>
        <row r="321">
          <cell r="A321" t="str">
            <v>dp Schalter Dungs KS 300 A2-7 (IP65)</v>
          </cell>
          <cell r="B321" t="str">
            <v>Stück</v>
          </cell>
          <cell r="C321">
            <v>110</v>
          </cell>
          <cell r="E321" t="str">
            <v>für Filter-/Ventilatorüberwachung</v>
          </cell>
        </row>
        <row r="322">
          <cell r="A322" t="str">
            <v>dp Schalter Dungs KS 300 A2-7 (IP54)</v>
          </cell>
          <cell r="B322" t="str">
            <v>Stück</v>
          </cell>
          <cell r="C322">
            <v>95</v>
          </cell>
          <cell r="E322" t="str">
            <v>für Filter-/Ventilatorüberwachung</v>
          </cell>
        </row>
        <row r="323">
          <cell r="A323" t="str">
            <v>dp Schalter Dungs GGW 3 A4/2X 0,4-3,0 mbar ATEX</v>
          </cell>
          <cell r="B323" t="str">
            <v>Stück</v>
          </cell>
          <cell r="C323">
            <v>310</v>
          </cell>
          <cell r="E323" t="str">
            <v>für Filter-/Ventilatorüberwachung</v>
          </cell>
        </row>
        <row r="324">
          <cell r="A324" t="str">
            <v>dp Schalter Dungs LGW 3 A4/2 0,4-3,0 mbar</v>
          </cell>
          <cell r="B324" t="str">
            <v>Stück</v>
          </cell>
          <cell r="C324">
            <v>160</v>
          </cell>
          <cell r="E324" t="str">
            <v>für Filter-/Ventilatorüberwachung</v>
          </cell>
        </row>
        <row r="325">
          <cell r="A325" t="str">
            <v>dp Schalter Rosemount ATEX</v>
          </cell>
          <cell r="B325" t="str">
            <v>Stück</v>
          </cell>
          <cell r="C325">
            <v>2500</v>
          </cell>
          <cell r="E325" t="str">
            <v>inkl. Verschraubung</v>
          </cell>
        </row>
        <row r="326">
          <cell r="A326" t="str">
            <v>dp Schalter Schischek ATEX</v>
          </cell>
          <cell r="B326" t="str">
            <v>Stück</v>
          </cell>
          <cell r="C326">
            <v>260</v>
          </cell>
        </row>
        <row r="327">
          <cell r="A327" t="str">
            <v>Druckschalter PS Kromschröder (KGE)</v>
          </cell>
          <cell r="B327" t="str">
            <v>Stück</v>
          </cell>
          <cell r="C327">
            <v>160</v>
          </cell>
        </row>
        <row r="330">
          <cell r="A330" t="str">
            <v>Frequenzumrichter</v>
          </cell>
        </row>
        <row r="331">
          <cell r="A331" t="str">
            <v>Vacon Frequenzumrichter 2,2/1,5 kW, IP54</v>
          </cell>
          <cell r="B331" t="str">
            <v>Stück</v>
          </cell>
          <cell r="C331">
            <v>1800</v>
          </cell>
          <cell r="E331" t="str">
            <v>GE / Ansaldo</v>
          </cell>
        </row>
        <row r="332">
          <cell r="A332" t="str">
            <v>Vacon Frequenzumrichter 4,0/3,0 kW, IP54</v>
          </cell>
          <cell r="B332" t="str">
            <v>Stück</v>
          </cell>
          <cell r="C332">
            <v>2200</v>
          </cell>
          <cell r="E332" t="str">
            <v>GE / Ansaldo</v>
          </cell>
        </row>
        <row r="333">
          <cell r="A333" t="str">
            <v>Vacon Frequenzumrichter 5,5/4,0 kW, IP54</v>
          </cell>
          <cell r="B333" t="str">
            <v>Stück</v>
          </cell>
          <cell r="C333">
            <v>2400</v>
          </cell>
          <cell r="E333" t="str">
            <v>GE / Ansaldo</v>
          </cell>
        </row>
        <row r="334">
          <cell r="A334" t="str">
            <v>Vacon Frequenzumrichter 7,5/5,5 kW, IP54</v>
          </cell>
          <cell r="B334" t="str">
            <v>Stück</v>
          </cell>
          <cell r="C334">
            <v>2900</v>
          </cell>
          <cell r="E334" t="str">
            <v>GE / Ansaldo</v>
          </cell>
        </row>
        <row r="335">
          <cell r="A335" t="str">
            <v>Vacon Frequenzumrichter 11,0/7,5 kW, IP54</v>
          </cell>
          <cell r="B335" t="str">
            <v>Stück</v>
          </cell>
          <cell r="C335">
            <v>3100</v>
          </cell>
          <cell r="E335" t="str">
            <v>GE / Ansaldo</v>
          </cell>
        </row>
        <row r="336">
          <cell r="A336" t="str">
            <v>Vacon Frequenzumrichter 15,0/11,0 kW, IP54</v>
          </cell>
          <cell r="B336" t="str">
            <v>Stück</v>
          </cell>
          <cell r="C336">
            <v>3300</v>
          </cell>
          <cell r="E336" t="str">
            <v>GE / Ansaldo</v>
          </cell>
        </row>
        <row r="337">
          <cell r="A337" t="str">
            <v>Vacon Frequenzumrichter 18,5/15,0 kW, IP54</v>
          </cell>
          <cell r="B337" t="str">
            <v>Stück</v>
          </cell>
          <cell r="C337">
            <v>3600</v>
          </cell>
          <cell r="E337" t="str">
            <v>GE / Ansaldo</v>
          </cell>
        </row>
        <row r="338">
          <cell r="A338" t="str">
            <v>Vacon Frequenzumrichter 22,0/18,5 kW, IP54</v>
          </cell>
          <cell r="B338" t="str">
            <v>Stück</v>
          </cell>
          <cell r="C338">
            <v>4600</v>
          </cell>
          <cell r="E338" t="str">
            <v>GE / Ansaldo</v>
          </cell>
        </row>
        <row r="339">
          <cell r="A339" t="str">
            <v>Vacon Frequenzumrichter 30,0/22,0 kW, IP54</v>
          </cell>
          <cell r="B339" t="str">
            <v>Stück</v>
          </cell>
          <cell r="C339">
            <v>5200</v>
          </cell>
          <cell r="E339" t="str">
            <v>GE / Ansaldo</v>
          </cell>
        </row>
        <row r="340">
          <cell r="A340" t="str">
            <v>Vacon Frequenzumrichter 45,0/37,0 kW, IP54</v>
          </cell>
          <cell r="B340" t="str">
            <v>Stück</v>
          </cell>
          <cell r="C340">
            <v>74000</v>
          </cell>
          <cell r="E340" t="str">
            <v>GE / Ansaldo</v>
          </cell>
        </row>
        <row r="341">
          <cell r="A341" t="str">
            <v>Vacon Frequenzumrichter 55,0/45,0 kW, IP54</v>
          </cell>
          <cell r="B341" t="str">
            <v>Stück</v>
          </cell>
          <cell r="C341">
            <v>8800</v>
          </cell>
          <cell r="E341" t="str">
            <v>GE / Ansaldo</v>
          </cell>
        </row>
        <row r="342">
          <cell r="A342" t="str">
            <v>Vacon Frequenzumrichter 132,0/110,0 kW, IP21</v>
          </cell>
          <cell r="B342" t="str">
            <v>Stück</v>
          </cell>
          <cell r="C342">
            <v>15300</v>
          </cell>
          <cell r="E342" t="str">
            <v>GE / Ansaldo (EBV-EGH Module)</v>
          </cell>
        </row>
        <row r="343">
          <cell r="A343" t="str">
            <v>Schneider Frequenzumrichter 7,5/5,5 kW IP55</v>
          </cell>
          <cell r="B343" t="str">
            <v>Stück</v>
          </cell>
          <cell r="C343">
            <v>3400</v>
          </cell>
          <cell r="E343" t="str">
            <v>Allgemein</v>
          </cell>
        </row>
        <row r="346">
          <cell r="A346" t="str">
            <v>Accu Pac</v>
          </cell>
          <cell r="B346" t="str">
            <v>Stück</v>
          </cell>
          <cell r="C346">
            <v>1900</v>
          </cell>
        </row>
        <row r="347">
          <cell r="A347" t="str">
            <v>Accu Pac 700 W</v>
          </cell>
          <cell r="B347" t="str">
            <v>Stück</v>
          </cell>
          <cell r="C347">
            <v>1900</v>
          </cell>
        </row>
        <row r="348">
          <cell r="A348" t="str">
            <v>Accu Pac 1000W</v>
          </cell>
          <cell r="B348" t="str">
            <v>Stück</v>
          </cell>
          <cell r="C348">
            <v>5500</v>
          </cell>
        </row>
        <row r="349">
          <cell r="A349" t="str">
            <v>Thermostate / PT100</v>
          </cell>
        </row>
        <row r="350">
          <cell r="A350" t="str">
            <v>PT100 3 Draht, Alre</v>
          </cell>
          <cell r="B350" t="str">
            <v>Stück</v>
          </cell>
          <cell r="C350">
            <v>110</v>
          </cell>
          <cell r="E350" t="str">
            <v>Allgemein</v>
          </cell>
        </row>
        <row r="351">
          <cell r="A351" t="str">
            <v>PT100, 4 Draht, Wika, ATEX</v>
          </cell>
          <cell r="B351" t="str">
            <v>Stück</v>
          </cell>
          <cell r="C351">
            <v>250</v>
          </cell>
          <cell r="E351" t="str">
            <v>Siemens GT, Allgemein</v>
          </cell>
        </row>
        <row r="352">
          <cell r="A352" t="str">
            <v>PT100, Rosemount, ATEX</v>
          </cell>
          <cell r="B352" t="str">
            <v>Stück</v>
          </cell>
          <cell r="C352">
            <v>250</v>
          </cell>
          <cell r="E352" t="str">
            <v>Verschraubung</v>
          </cell>
        </row>
        <row r="353">
          <cell r="A353" t="str">
            <v>ABB SensyTemp TSP111 (MAN DT)</v>
          </cell>
          <cell r="B353" t="str">
            <v>Stück</v>
          </cell>
          <cell r="C353">
            <v>300</v>
          </cell>
          <cell r="E353" t="str">
            <v>für Temperaturmessung (Kunde)</v>
          </cell>
        </row>
        <row r="354">
          <cell r="A354" t="str">
            <v>Jumo Thermostat 0°C…50°C</v>
          </cell>
          <cell r="B354" t="str">
            <v>Stück</v>
          </cell>
          <cell r="C354">
            <v>110</v>
          </cell>
          <cell r="E354" t="str">
            <v>für Lüftersteuerung</v>
          </cell>
        </row>
        <row r="355">
          <cell r="A355" t="str">
            <v>Jumo Thermostat 0°C…120°C</v>
          </cell>
          <cell r="B355" t="str">
            <v>Stück</v>
          </cell>
          <cell r="C355">
            <v>110</v>
          </cell>
          <cell r="E355" t="str">
            <v>für Lüftersteuerung + Übertemp. Meldung</v>
          </cell>
        </row>
        <row r="358">
          <cell r="A358" t="str">
            <v>Heizung</v>
          </cell>
        </row>
        <row r="359">
          <cell r="A359" t="str">
            <v>Heizlüfter 230V, 3,3kW, IP44</v>
          </cell>
          <cell r="B359" t="str">
            <v>Stück</v>
          </cell>
          <cell r="C359">
            <v>550</v>
          </cell>
          <cell r="E359" t="str">
            <v>Helios</v>
          </cell>
        </row>
        <row r="360">
          <cell r="A360" t="str">
            <v>Heizlüfter 400V, 5,0kW, IP45</v>
          </cell>
          <cell r="B360" t="str">
            <v>Stück</v>
          </cell>
          <cell r="C360">
            <v>660</v>
          </cell>
          <cell r="E360" t="str">
            <v>Helios</v>
          </cell>
        </row>
        <row r="361">
          <cell r="A361" t="str">
            <v>Rippenrohrheizkörper 400V, 2,3kW, ATEX</v>
          </cell>
          <cell r="B361" t="str">
            <v>Stück</v>
          </cell>
          <cell r="C361">
            <v>1200</v>
          </cell>
          <cell r="E361" t="str">
            <v>Schniewindt</v>
          </cell>
        </row>
        <row r="365">
          <cell r="A365" t="str">
            <v>Gitterrost SP 30/2 - 30/30</v>
          </cell>
          <cell r="B365" t="str">
            <v>m²</v>
          </cell>
          <cell r="C365">
            <v>65</v>
          </cell>
          <cell r="D365" t="str">
            <v>verzinkt</v>
          </cell>
        </row>
        <row r="366">
          <cell r="A366" t="str">
            <v>Gitterrost SP 30/3 - 30/30</v>
          </cell>
          <cell r="B366" t="str">
            <v>m²</v>
          </cell>
          <cell r="C366">
            <v>90</v>
          </cell>
          <cell r="D366" t="str">
            <v>verzinkt</v>
          </cell>
        </row>
        <row r="367">
          <cell r="A367" t="str">
            <v>Gitterrost SP 30/3 - 30/30, rutschhemmend</v>
          </cell>
          <cell r="B367" t="str">
            <v>m²</v>
          </cell>
          <cell r="C367">
            <v>100</v>
          </cell>
          <cell r="D367" t="str">
            <v>verzinkt</v>
          </cell>
          <cell r="E367" t="str">
            <v>10% Aufpreis für rutschfest</v>
          </cell>
        </row>
        <row r="368">
          <cell r="A368" t="str">
            <v>Gitterrost SP 40/2 - 30/30</v>
          </cell>
          <cell r="B368" t="str">
            <v>m²</v>
          </cell>
          <cell r="C368">
            <v>81</v>
          </cell>
          <cell r="D368" t="str">
            <v>verzinkt</v>
          </cell>
        </row>
        <row r="369">
          <cell r="A369" t="str">
            <v>Gitterrost SP 40/3 - 30/30</v>
          </cell>
          <cell r="B369" t="str">
            <v>m²</v>
          </cell>
          <cell r="C369">
            <v>110</v>
          </cell>
          <cell r="D369" t="str">
            <v>verzinkt</v>
          </cell>
        </row>
        <row r="370">
          <cell r="A370" t="str">
            <v>Gitterrost SP Masche 30/5</v>
          </cell>
          <cell r="B370" t="str">
            <v>m²</v>
          </cell>
          <cell r="C370">
            <v>160</v>
          </cell>
          <cell r="D370" t="str">
            <v>verzinkt</v>
          </cell>
          <cell r="E370" t="str">
            <v>Offshore</v>
          </cell>
        </row>
        <row r="371">
          <cell r="A371" t="str">
            <v>Gitterrostklemmen</v>
          </cell>
          <cell r="B371" t="str">
            <v>Stück</v>
          </cell>
          <cell r="C371">
            <v>2</v>
          </cell>
        </row>
        <row r="372">
          <cell r="A372" t="str">
            <v>Gitterrost Ausschnitte</v>
          </cell>
          <cell r="B372" t="str">
            <v>lfd.m.</v>
          </cell>
          <cell r="C372">
            <v>15</v>
          </cell>
        </row>
        <row r="374">
          <cell r="A374" t="str">
            <v>Gitterrost-Stufe 270/600</v>
          </cell>
          <cell r="B374" t="str">
            <v>Stück</v>
          </cell>
          <cell r="C374">
            <v>45</v>
          </cell>
          <cell r="D374" t="str">
            <v>verzinkt</v>
          </cell>
        </row>
        <row r="375">
          <cell r="A375" t="str">
            <v>Gitterrost-Stufe 270/800</v>
          </cell>
          <cell r="B375" t="str">
            <v>Stück</v>
          </cell>
          <cell r="C375">
            <v>45</v>
          </cell>
          <cell r="D375" t="str">
            <v>verzinkt</v>
          </cell>
        </row>
        <row r="376">
          <cell r="A376" t="str">
            <v>Gitterrost-Stufe 270/1000</v>
          </cell>
          <cell r="B376" t="str">
            <v>Stück</v>
          </cell>
          <cell r="C376">
            <v>45</v>
          </cell>
          <cell r="D376" t="str">
            <v>verzinkt</v>
          </cell>
        </row>
        <row r="377">
          <cell r="A377" t="str">
            <v>Gitterrost-Stufe 240/600</v>
          </cell>
          <cell r="B377" t="str">
            <v>Stück</v>
          </cell>
          <cell r="C377">
            <v>30</v>
          </cell>
          <cell r="D377" t="str">
            <v>verzinkt</v>
          </cell>
        </row>
        <row r="378">
          <cell r="A378" t="str">
            <v>Gitterrost-Stufe 240/800</v>
          </cell>
          <cell r="B378" t="str">
            <v>Stück</v>
          </cell>
          <cell r="C378">
            <v>30</v>
          </cell>
          <cell r="D378" t="str">
            <v>verzinkt</v>
          </cell>
        </row>
        <row r="379">
          <cell r="A379" t="str">
            <v>Gitterrost-Stufe 240/1000</v>
          </cell>
          <cell r="B379" t="str">
            <v>Stück</v>
          </cell>
          <cell r="C379">
            <v>30</v>
          </cell>
          <cell r="D379" t="str">
            <v>verzinkt</v>
          </cell>
        </row>
        <row r="381">
          <cell r="A381" t="str">
            <v>Geländer 1KL, gerade</v>
          </cell>
          <cell r="B381" t="str">
            <v>lfd.m.</v>
          </cell>
          <cell r="C381">
            <v>160</v>
          </cell>
          <cell r="D381" t="str">
            <v>verzinkt</v>
          </cell>
          <cell r="E381" t="str">
            <v>EN 14122</v>
          </cell>
        </row>
        <row r="382">
          <cell r="A382" t="str">
            <v>Geländer 1KL, gerade (Stampa / T-Metal)</v>
          </cell>
          <cell r="B382" t="str">
            <v>lfd.m.</v>
          </cell>
          <cell r="C382">
            <v>90</v>
          </cell>
          <cell r="D382" t="str">
            <v>verzinkt</v>
          </cell>
        </row>
        <row r="383">
          <cell r="A383" t="str">
            <v>Geländer 2KL, gerade</v>
          </cell>
          <cell r="B383" t="str">
            <v>lfd.m.</v>
          </cell>
          <cell r="C383">
            <v>170</v>
          </cell>
          <cell r="D383" t="str">
            <v>verzinkt</v>
          </cell>
          <cell r="E383" t="str">
            <v>EN 14122</v>
          </cell>
        </row>
        <row r="384">
          <cell r="A384" t="str">
            <v>Geländer 1KL, schräg</v>
          </cell>
          <cell r="B384" t="str">
            <v>lfd.m.</v>
          </cell>
          <cell r="C384">
            <v>180</v>
          </cell>
          <cell r="D384" t="str">
            <v>verzinkt</v>
          </cell>
          <cell r="E384" t="str">
            <v>EN 14122</v>
          </cell>
        </row>
        <row r="385">
          <cell r="A385" t="str">
            <v>Geländer 2KL, schräg</v>
          </cell>
          <cell r="B385" t="str">
            <v>lfd.m.</v>
          </cell>
          <cell r="C385">
            <v>190</v>
          </cell>
          <cell r="D385" t="str">
            <v>verzinkt</v>
          </cell>
          <cell r="E385" t="str">
            <v>EN 14122</v>
          </cell>
        </row>
        <row r="386">
          <cell r="A386" t="str">
            <v>Klappgeländer GT13 Dach</v>
          </cell>
          <cell r="B386" t="str">
            <v>lfd.m.</v>
          </cell>
          <cell r="C386">
            <v>200</v>
          </cell>
          <cell r="D386" t="str">
            <v>verzinkt</v>
          </cell>
        </row>
        <row r="388">
          <cell r="A388" t="str">
            <v>Mineralwolle 30mm RG40</v>
          </cell>
          <cell r="B388" t="str">
            <v>m²</v>
          </cell>
          <cell r="C388">
            <v>4.2</v>
          </cell>
          <cell r="D388">
            <v>30</v>
          </cell>
          <cell r="E388">
            <v>40</v>
          </cell>
        </row>
        <row r="389">
          <cell r="A389" t="str">
            <v>Mineralwolle 40 mm RG40</v>
          </cell>
          <cell r="B389" t="str">
            <v>m²</v>
          </cell>
          <cell r="C389">
            <v>4.8499999999999996</v>
          </cell>
          <cell r="D389">
            <v>40</v>
          </cell>
          <cell r="E389">
            <v>40</v>
          </cell>
        </row>
        <row r="390">
          <cell r="A390" t="str">
            <v>Mineralwolle 50 mm RG40</v>
          </cell>
          <cell r="B390" t="str">
            <v>m²</v>
          </cell>
          <cell r="C390">
            <v>5.5</v>
          </cell>
          <cell r="D390">
            <v>50</v>
          </cell>
          <cell r="E390">
            <v>40</v>
          </cell>
        </row>
        <row r="391">
          <cell r="A391" t="str">
            <v>Mineralwolle 50 mm RG80, VA gesteppt</v>
          </cell>
          <cell r="B391" t="str">
            <v>m²</v>
          </cell>
          <cell r="C391">
            <v>9.8000000000000007</v>
          </cell>
          <cell r="D391">
            <v>50</v>
          </cell>
          <cell r="E391">
            <v>80</v>
          </cell>
        </row>
        <row r="392">
          <cell r="A392" t="str">
            <v>Mineralwolle 60 mm RG40</v>
          </cell>
          <cell r="B392" t="str">
            <v>m²</v>
          </cell>
          <cell r="C392">
            <v>6.8</v>
          </cell>
          <cell r="D392">
            <v>60</v>
          </cell>
          <cell r="E392">
            <v>40</v>
          </cell>
        </row>
        <row r="393">
          <cell r="A393" t="str">
            <v>Mineralwolle 80mm RG40</v>
          </cell>
          <cell r="B393" t="str">
            <v>m²</v>
          </cell>
          <cell r="C393">
            <v>7.56</v>
          </cell>
          <cell r="D393">
            <v>80</v>
          </cell>
          <cell r="E393">
            <v>40</v>
          </cell>
        </row>
        <row r="394">
          <cell r="A394" t="str">
            <v>Mineralwolle 80mm RG80</v>
          </cell>
          <cell r="B394" t="str">
            <v>m²</v>
          </cell>
          <cell r="C394">
            <v>9.1999999999999993</v>
          </cell>
          <cell r="D394">
            <v>80</v>
          </cell>
          <cell r="E394">
            <v>80</v>
          </cell>
        </row>
        <row r="395">
          <cell r="A395" t="str">
            <v>Mineralwolle 100mm RG40</v>
          </cell>
          <cell r="B395" t="str">
            <v>m²</v>
          </cell>
          <cell r="C395">
            <v>7.2</v>
          </cell>
          <cell r="D395">
            <v>100</v>
          </cell>
          <cell r="E395">
            <v>40</v>
          </cell>
        </row>
        <row r="396">
          <cell r="A396" t="str">
            <v>Mineralwolle 100mm RG80</v>
          </cell>
          <cell r="B396" t="str">
            <v>m²</v>
          </cell>
          <cell r="C396">
            <v>9.9</v>
          </cell>
          <cell r="D396">
            <v>100</v>
          </cell>
          <cell r="E396">
            <v>80</v>
          </cell>
        </row>
        <row r="397">
          <cell r="A397" t="str">
            <v>Mineralwolle 100mm RG80, VA gesteppt</v>
          </cell>
          <cell r="B397" t="str">
            <v>m²</v>
          </cell>
          <cell r="C397">
            <v>17.399999999999999</v>
          </cell>
          <cell r="D397">
            <v>100</v>
          </cell>
          <cell r="E397">
            <v>80</v>
          </cell>
        </row>
        <row r="398">
          <cell r="A398" t="str">
            <v>Mineralwolle 100mm RG90</v>
          </cell>
          <cell r="B398" t="str">
            <v>m²</v>
          </cell>
          <cell r="C398">
            <v>12</v>
          </cell>
          <cell r="D398">
            <v>100</v>
          </cell>
          <cell r="E398">
            <v>90</v>
          </cell>
        </row>
        <row r="399">
          <cell r="A399" t="str">
            <v>Mineralwolle 160mm RG40</v>
          </cell>
          <cell r="B399" t="str">
            <v>m²</v>
          </cell>
          <cell r="C399">
            <v>17</v>
          </cell>
          <cell r="D399">
            <v>160</v>
          </cell>
          <cell r="E399">
            <v>40</v>
          </cell>
        </row>
        <row r="400">
          <cell r="A400" t="str">
            <v>Rockwool RAF SE 20mm</v>
          </cell>
          <cell r="B400" t="str">
            <v>m²</v>
          </cell>
          <cell r="C400">
            <v>6.2</v>
          </cell>
        </row>
        <row r="401">
          <cell r="A401" t="str">
            <v>Rockwool RAF SE 30mm</v>
          </cell>
          <cell r="B401" t="str">
            <v>m²</v>
          </cell>
          <cell r="C401">
            <v>7.5</v>
          </cell>
        </row>
        <row r="402">
          <cell r="A402" t="str">
            <v>Rockwool RAF SE 40mm</v>
          </cell>
          <cell r="B402" t="str">
            <v>m²</v>
          </cell>
          <cell r="C402">
            <v>9.1</v>
          </cell>
        </row>
        <row r="403">
          <cell r="A403" t="str">
            <v>Rockwool RAF SE 50mm</v>
          </cell>
          <cell r="B403" t="str">
            <v>m²</v>
          </cell>
          <cell r="C403">
            <v>9.9</v>
          </cell>
        </row>
        <row r="404">
          <cell r="A404" t="str">
            <v>MIFA Sickenfüller</v>
          </cell>
          <cell r="B404" t="str">
            <v>lfd.m.</v>
          </cell>
          <cell r="C404">
            <v>3.7</v>
          </cell>
        </row>
        <row r="407">
          <cell r="A407" t="str">
            <v>Mobilkran 25 to</v>
          </cell>
          <cell r="B407" t="str">
            <v>Stunde</v>
          </cell>
          <cell r="C407">
            <v>74</v>
          </cell>
          <cell r="E407" t="str">
            <v>An/Abfahrt: 1 Std.</v>
          </cell>
        </row>
        <row r="408">
          <cell r="A408" t="str">
            <v>Mobilkran 30 to</v>
          </cell>
          <cell r="B408" t="str">
            <v>Stunde</v>
          </cell>
          <cell r="C408">
            <v>78</v>
          </cell>
          <cell r="E408" t="str">
            <v>An/Abfahrt: 1 Std.</v>
          </cell>
        </row>
        <row r="409">
          <cell r="A409" t="str">
            <v>Mobilkran 35 to</v>
          </cell>
          <cell r="B409" t="str">
            <v>Stunde</v>
          </cell>
          <cell r="C409">
            <v>82</v>
          </cell>
          <cell r="E409" t="str">
            <v>An/Abfahrt: 1 Std.</v>
          </cell>
        </row>
        <row r="410">
          <cell r="A410" t="str">
            <v>Mobilkran 40 to</v>
          </cell>
          <cell r="B410" t="str">
            <v>Stunde</v>
          </cell>
          <cell r="C410">
            <v>85</v>
          </cell>
          <cell r="E410" t="str">
            <v>An/Abfahrt: 1 Std.</v>
          </cell>
        </row>
        <row r="411">
          <cell r="A411" t="str">
            <v>Mobilkran 50 to</v>
          </cell>
          <cell r="B411" t="str">
            <v>Stunde</v>
          </cell>
          <cell r="C411">
            <v>88</v>
          </cell>
          <cell r="E411" t="str">
            <v>An/Abfahrt: 1 Std.</v>
          </cell>
        </row>
        <row r="412">
          <cell r="A412" t="str">
            <v>Mobilkran 60 to</v>
          </cell>
          <cell r="B412" t="str">
            <v>Stunde</v>
          </cell>
          <cell r="C412">
            <v>98</v>
          </cell>
          <cell r="D412" t="str">
            <v>Ballast: 195,-</v>
          </cell>
          <cell r="E412" t="str">
            <v>An/Abfahrt: 1 Std.</v>
          </cell>
        </row>
        <row r="413">
          <cell r="A413" t="str">
            <v>Mobilkran 70 to</v>
          </cell>
          <cell r="B413" t="str">
            <v>Stunde</v>
          </cell>
          <cell r="C413">
            <v>125</v>
          </cell>
          <cell r="D413" t="str">
            <v>Ballast: 195,-</v>
          </cell>
          <cell r="E413" t="str">
            <v>An/Abfahrt: 1 Std.</v>
          </cell>
        </row>
        <row r="414">
          <cell r="A414" t="str">
            <v>Mobilkran 80 to</v>
          </cell>
          <cell r="B414" t="str">
            <v>Stunde</v>
          </cell>
          <cell r="C414">
            <v>125</v>
          </cell>
          <cell r="D414" t="str">
            <v>Ballast: 360,-</v>
          </cell>
          <cell r="E414" t="str">
            <v>An/Abfahrt: 1 Std.</v>
          </cell>
        </row>
        <row r="415">
          <cell r="A415" t="str">
            <v>Mobilkran 90 to</v>
          </cell>
          <cell r="B415" t="str">
            <v>Stunde</v>
          </cell>
          <cell r="C415">
            <v>135</v>
          </cell>
          <cell r="D415" t="str">
            <v>Ballast: 408,-</v>
          </cell>
          <cell r="E415" t="str">
            <v>An/Abfahrt: 1 Std.</v>
          </cell>
        </row>
        <row r="416">
          <cell r="A416" t="str">
            <v>Mobilkran 100 to</v>
          </cell>
          <cell r="B416" t="str">
            <v>Stunde</v>
          </cell>
          <cell r="C416">
            <v>155</v>
          </cell>
          <cell r="D416" t="str">
            <v>Ballast: 453,-</v>
          </cell>
          <cell r="E416" t="str">
            <v>An/Abfahrt: 1 Std.</v>
          </cell>
        </row>
        <row r="417">
          <cell r="A417" t="str">
            <v>Mobilkran 125 to</v>
          </cell>
          <cell r="B417" t="str">
            <v>Stunde</v>
          </cell>
          <cell r="C417">
            <v>166</v>
          </cell>
          <cell r="D417" t="str">
            <v>Ballast: 510,-</v>
          </cell>
          <cell r="E417" t="str">
            <v>An/Abfahrt: 1 Std.</v>
          </cell>
        </row>
        <row r="418">
          <cell r="A418" t="str">
            <v>Mobilkran 140 to</v>
          </cell>
          <cell r="B418" t="str">
            <v>Stunde</v>
          </cell>
          <cell r="C418">
            <v>174</v>
          </cell>
          <cell r="D418" t="str">
            <v>Ballast: 590,-</v>
          </cell>
          <cell r="E418" t="str">
            <v>An/Abfahrt: 1 Std.</v>
          </cell>
        </row>
        <row r="419">
          <cell r="A419" t="str">
            <v>Mobilkran 160 to</v>
          </cell>
          <cell r="B419" t="str">
            <v>Stunde</v>
          </cell>
          <cell r="C419">
            <v>205</v>
          </cell>
          <cell r="D419" t="str">
            <v>Ballast: 652,-</v>
          </cell>
          <cell r="E419" t="str">
            <v>An/Abfahrt: 1 Std.</v>
          </cell>
        </row>
        <row r="420">
          <cell r="A420" t="str">
            <v>Mobilkran 180 to</v>
          </cell>
          <cell r="B420" t="str">
            <v>Stunde</v>
          </cell>
          <cell r="C420">
            <v>205</v>
          </cell>
          <cell r="D420" t="str">
            <v>Ballast: 800,-</v>
          </cell>
          <cell r="E420" t="str">
            <v>An/Abfahrt: 1 Std.</v>
          </cell>
        </row>
        <row r="421">
          <cell r="A421" t="str">
            <v>Mobilkran 200 to</v>
          </cell>
          <cell r="B421" t="str">
            <v>Stunde</v>
          </cell>
          <cell r="C421">
            <v>222</v>
          </cell>
          <cell r="D421" t="str">
            <v>Ballast: 1106,-</v>
          </cell>
          <cell r="E421" t="str">
            <v>An/Abfahrt: 1 Std.</v>
          </cell>
        </row>
        <row r="422">
          <cell r="A422" t="str">
            <v>Mobilkran 250 to</v>
          </cell>
          <cell r="B422" t="str">
            <v>Stunde</v>
          </cell>
          <cell r="C422">
            <v>245</v>
          </cell>
        </row>
        <row r="423">
          <cell r="A423" t="str">
            <v>Mobilkran 280 to</v>
          </cell>
          <cell r="B423" t="str">
            <v>Stunde</v>
          </cell>
          <cell r="C423">
            <v>271</v>
          </cell>
        </row>
        <row r="424">
          <cell r="A424" t="str">
            <v>Mobilkran 300 to</v>
          </cell>
          <cell r="B424" t="str">
            <v>Stunde</v>
          </cell>
          <cell r="C424">
            <v>296</v>
          </cell>
        </row>
        <row r="425">
          <cell r="A425" t="str">
            <v>Mobilkran 400 to</v>
          </cell>
          <cell r="B425" t="str">
            <v>Stunde</v>
          </cell>
          <cell r="C425">
            <v>317</v>
          </cell>
        </row>
        <row r="427">
          <cell r="A427" t="str">
            <v>Ventilator 500mm, für 2 x 4,8 m³/s</v>
          </cell>
          <cell r="B427" t="str">
            <v>Stück</v>
          </cell>
          <cell r="C427">
            <v>0</v>
          </cell>
          <cell r="D427" t="str">
            <v>kein EX</v>
          </cell>
          <cell r="E427" t="str">
            <v>GT13, AUX indoor</v>
          </cell>
        </row>
        <row r="428">
          <cell r="A428" t="str">
            <v>Ventilator 500mm, für 2 x 4,2 m³/s</v>
          </cell>
          <cell r="B428" t="str">
            <v>Stück</v>
          </cell>
          <cell r="C428">
            <v>0</v>
          </cell>
          <cell r="D428" t="str">
            <v>kein EX</v>
          </cell>
          <cell r="E428" t="str">
            <v>GT13, Diff outdoor</v>
          </cell>
        </row>
        <row r="429">
          <cell r="A429" t="str">
            <v>Ventilator 500mm, für 2 x 4,2 m³/s</v>
          </cell>
          <cell r="B429" t="str">
            <v>Stück</v>
          </cell>
          <cell r="C429">
            <v>0</v>
          </cell>
          <cell r="D429" t="str">
            <v>kein EX</v>
          </cell>
          <cell r="E429" t="str">
            <v>GT13, AUX indoor</v>
          </cell>
        </row>
        <row r="430">
          <cell r="A430" t="str">
            <v>Ventilator 500mm, für 2 x 4,2 m³/s</v>
          </cell>
          <cell r="B430" t="str">
            <v>Stück</v>
          </cell>
          <cell r="C430">
            <v>0</v>
          </cell>
          <cell r="D430" t="str">
            <v>kein EX</v>
          </cell>
          <cell r="E430" t="str">
            <v>GT13, AUX outdoor</v>
          </cell>
        </row>
        <row r="431">
          <cell r="A431" t="str">
            <v>Ventilator 560mm, für 2 x 4,8 m³/s</v>
          </cell>
          <cell r="B431" t="str">
            <v>Stück</v>
          </cell>
          <cell r="C431">
            <v>0</v>
          </cell>
          <cell r="D431" t="str">
            <v>kein EX</v>
          </cell>
          <cell r="E431" t="str">
            <v>GT13, AUX outdoor</v>
          </cell>
        </row>
        <row r="432">
          <cell r="A432" t="str">
            <v>Ventilator 560mm, für 2 x 6,2 m³/s</v>
          </cell>
          <cell r="B432" t="str">
            <v>Stück</v>
          </cell>
          <cell r="C432">
            <v>0</v>
          </cell>
          <cell r="D432" t="str">
            <v>kein EX</v>
          </cell>
          <cell r="E432" t="str">
            <v>GT13, Geno outdoor</v>
          </cell>
        </row>
        <row r="433">
          <cell r="A433" t="str">
            <v>Ventilator 600mm, für 2 x 6,2 m³/s</v>
          </cell>
          <cell r="B433" t="str">
            <v>Stück</v>
          </cell>
          <cell r="C433">
            <v>0</v>
          </cell>
          <cell r="D433" t="str">
            <v>kein EX</v>
          </cell>
          <cell r="E433" t="str">
            <v>GT13, Geno outdoor</v>
          </cell>
        </row>
        <row r="434">
          <cell r="A434" t="str">
            <v>Ventilator 630mm, für 2 x 4,2 m³/s</v>
          </cell>
          <cell r="B434" t="str">
            <v>Stück</v>
          </cell>
          <cell r="C434">
            <v>0</v>
          </cell>
          <cell r="D434" t="str">
            <v>kein EX</v>
          </cell>
          <cell r="E434" t="str">
            <v>GT13, AUX indoor</v>
          </cell>
        </row>
        <row r="435">
          <cell r="A435" t="str">
            <v>Ventilator 630mm, für 3 x 6,2 m³/s</v>
          </cell>
          <cell r="B435" t="str">
            <v>Stück</v>
          </cell>
          <cell r="C435">
            <v>0</v>
          </cell>
          <cell r="D435" t="str">
            <v>ATEX</v>
          </cell>
          <cell r="E435" t="str">
            <v>GT13, GT outdoor</v>
          </cell>
        </row>
        <row r="436">
          <cell r="A436" t="str">
            <v>Ventilator 630mm, für 4 x 6,2 m³/s</v>
          </cell>
          <cell r="B436" t="str">
            <v>Stück</v>
          </cell>
          <cell r="C436">
            <v>0</v>
          </cell>
          <cell r="D436" t="str">
            <v>ATEX</v>
          </cell>
          <cell r="E436" t="str">
            <v>GT13, GT indoor</v>
          </cell>
        </row>
        <row r="437">
          <cell r="A437" t="str">
            <v>Ventilator 630mm, für 4 x 6,2 m³/s</v>
          </cell>
          <cell r="B437" t="str">
            <v>Stück</v>
          </cell>
          <cell r="C437">
            <v>0</v>
          </cell>
          <cell r="D437" t="str">
            <v>ATEX</v>
          </cell>
          <cell r="E437" t="str">
            <v>GT13, GT indoor</v>
          </cell>
        </row>
        <row r="438">
          <cell r="A438" t="str">
            <v>Ventilator 630mm 4,5 m³/s, 550Pa</v>
          </cell>
          <cell r="B438" t="str">
            <v>Stück</v>
          </cell>
          <cell r="C438">
            <v>0</v>
          </cell>
          <cell r="D438" t="str">
            <v>kein EX</v>
          </cell>
        </row>
        <row r="439">
          <cell r="A439" t="str">
            <v>Ventilator 800mm, für 2 x 10 m³/s</v>
          </cell>
          <cell r="B439" t="str">
            <v>Stück</v>
          </cell>
          <cell r="C439">
            <v>0</v>
          </cell>
          <cell r="D439" t="str">
            <v>kein EX</v>
          </cell>
          <cell r="E439" t="str">
            <v>GT13, Geno outdoor</v>
          </cell>
        </row>
        <row r="440">
          <cell r="A440" t="str">
            <v>Ventilator 800mm, für 2 x 9 m³/s</v>
          </cell>
          <cell r="B440" t="str">
            <v>Stück</v>
          </cell>
          <cell r="C440">
            <v>0</v>
          </cell>
          <cell r="D440" t="str">
            <v>kein EX</v>
          </cell>
          <cell r="E440" t="str">
            <v>GT13, Geno outdoor</v>
          </cell>
        </row>
        <row r="441">
          <cell r="A441" t="str">
            <v>Ventilator 900mm, für 2 x 9 m³/s</v>
          </cell>
          <cell r="B441" t="str">
            <v>Stück</v>
          </cell>
          <cell r="C441">
            <v>0</v>
          </cell>
          <cell r="D441" t="str">
            <v>kein EX</v>
          </cell>
          <cell r="E441" t="str">
            <v>GT13, Geno indoor</v>
          </cell>
        </row>
        <row r="442">
          <cell r="A442" t="str">
            <v>Ventilator 900mm, für 2 x 12 m³/s</v>
          </cell>
          <cell r="B442" t="str">
            <v>Stück</v>
          </cell>
          <cell r="C442">
            <v>0</v>
          </cell>
          <cell r="D442" t="str">
            <v>kein EX</v>
          </cell>
          <cell r="E442" t="str">
            <v>GT13, Geno outdoor</v>
          </cell>
        </row>
        <row r="443">
          <cell r="A443" t="str">
            <v>Ventilator 900mm, für 3 x 10 m³/s</v>
          </cell>
          <cell r="B443" t="str">
            <v>Stück</v>
          </cell>
          <cell r="C443">
            <v>0</v>
          </cell>
          <cell r="D443" t="str">
            <v>ATEX</v>
          </cell>
          <cell r="E443" t="str">
            <v>GT13, GT indoor</v>
          </cell>
        </row>
        <row r="444">
          <cell r="A444" t="str">
            <v>Ventilator 1120mm, für 3 x 11,5 m³/s</v>
          </cell>
          <cell r="B444" t="str">
            <v>Stück</v>
          </cell>
          <cell r="C444">
            <v>0</v>
          </cell>
          <cell r="D444" t="str">
            <v>ATEX</v>
          </cell>
          <cell r="E444" t="str">
            <v>GT13, GT outdoor</v>
          </cell>
        </row>
        <row r="445">
          <cell r="A445" t="str">
            <v>Ventilator 1120mm, 20m³/s, 550Pa</v>
          </cell>
          <cell r="B445" t="str">
            <v>Stück</v>
          </cell>
          <cell r="C445">
            <v>0</v>
          </cell>
          <cell r="D445" t="str">
            <v>ATEX</v>
          </cell>
          <cell r="E445" t="str">
            <v>GT26, 30kW</v>
          </cell>
        </row>
        <row r="446">
          <cell r="A446" t="str">
            <v>Ventilator 1000mm, 7m³/s, 350Pa</v>
          </cell>
          <cell r="B446" t="str">
            <v>Stück</v>
          </cell>
          <cell r="C446">
            <v>0</v>
          </cell>
          <cell r="D446" t="str">
            <v>ATEX</v>
          </cell>
          <cell r="E446" t="str">
            <v>KGE GPB80D</v>
          </cell>
        </row>
        <row r="447">
          <cell r="A447" t="str">
            <v>Ventilator 1000mm, 9m³/s, 350Pa</v>
          </cell>
          <cell r="B447" t="str">
            <v>Stück</v>
          </cell>
          <cell r="C447">
            <v>0</v>
          </cell>
          <cell r="D447" t="str">
            <v>ATEX</v>
          </cell>
          <cell r="E447" t="str">
            <v>KGE GPB15</v>
          </cell>
        </row>
        <row r="448">
          <cell r="A448" t="str">
            <v>Ventilator 1000mm, 18m³/s, 500Pa</v>
          </cell>
          <cell r="B448" t="str">
            <v>Stück</v>
          </cell>
          <cell r="C448">
            <v>0</v>
          </cell>
          <cell r="D448" t="str">
            <v>ATEX</v>
          </cell>
          <cell r="E448" t="str">
            <v>GT26</v>
          </cell>
        </row>
        <row r="449">
          <cell r="A449" t="str">
            <v>Ventilator 1120mm, 20m³/s, 400Pa</v>
          </cell>
          <cell r="B449" t="str">
            <v>Stück</v>
          </cell>
          <cell r="C449">
            <v>0</v>
          </cell>
          <cell r="D449" t="str">
            <v>ATEX</v>
          </cell>
          <cell r="E449" t="str">
            <v>Siemens GT</v>
          </cell>
        </row>
        <row r="450">
          <cell r="A450" t="str">
            <v>Ventilator 1200mm</v>
          </cell>
          <cell r="B450" t="str">
            <v>Stück</v>
          </cell>
          <cell r="C450">
            <v>0</v>
          </cell>
          <cell r="D450" t="str">
            <v>ATEX</v>
          </cell>
        </row>
        <row r="451">
          <cell r="A451" t="str">
            <v>Ventilator 1250mm, 16,1m³/s, 400Pa</v>
          </cell>
          <cell r="B451" t="str">
            <v>Stück</v>
          </cell>
          <cell r="C451">
            <v>0</v>
          </cell>
          <cell r="D451" t="str">
            <v>ATEX</v>
          </cell>
          <cell r="E451" t="str">
            <v>124Stück!</v>
          </cell>
        </row>
        <row r="452">
          <cell r="A452" t="str">
            <v>Ventilator 1400mm, 32,22m³/s, 360Pa</v>
          </cell>
          <cell r="B452" t="str">
            <v>Stück</v>
          </cell>
          <cell r="C452">
            <v>0</v>
          </cell>
          <cell r="D452" t="str">
            <v>ATEX</v>
          </cell>
          <cell r="E452" t="str">
            <v>120Stück!</v>
          </cell>
        </row>
        <row r="453">
          <cell r="A453" t="str">
            <v>Ventilator 1600mm, xxx m³/s, xxxPa, Keilriemen</v>
          </cell>
          <cell r="B453" t="str">
            <v>Stück</v>
          </cell>
          <cell r="C453">
            <v>0</v>
          </cell>
          <cell r="D453" t="str">
            <v>ATEX</v>
          </cell>
          <cell r="E453" t="str">
            <v>GT24 (alt)</v>
          </cell>
        </row>
        <row r="454">
          <cell r="A454" t="str">
            <v>Ventilator</v>
          </cell>
          <cell r="B454" t="str">
            <v>Stück</v>
          </cell>
        </row>
        <row r="456">
          <cell r="A456" t="str">
            <v>Jalousieklappe 600 x 720</v>
          </cell>
          <cell r="B456" t="str">
            <v>Stück</v>
          </cell>
          <cell r="C456">
            <v>0</v>
          </cell>
          <cell r="D456" t="str">
            <v>Gestänge</v>
          </cell>
          <cell r="E456" t="str">
            <v>Anz. Belimos: 1</v>
          </cell>
        </row>
        <row r="457">
          <cell r="A457" t="str">
            <v>Jalousieklappe 800 x 720</v>
          </cell>
          <cell r="B457" t="str">
            <v>Stück</v>
          </cell>
          <cell r="C457">
            <v>0</v>
          </cell>
          <cell r="D457" t="str">
            <v>Gestänge</v>
          </cell>
          <cell r="E457" t="str">
            <v>Anz. Belimos: 1</v>
          </cell>
        </row>
        <row r="458">
          <cell r="A458" t="str">
            <v>Jalousieklappe 1000 x 720</v>
          </cell>
          <cell r="B458" t="str">
            <v>Stück</v>
          </cell>
          <cell r="C458">
            <v>0</v>
          </cell>
          <cell r="D458" t="str">
            <v>Gestänge</v>
          </cell>
          <cell r="E458" t="str">
            <v>Anz. Belimos: 1</v>
          </cell>
        </row>
        <row r="459">
          <cell r="A459" t="str">
            <v>Jalousieklappe 1005 x 800</v>
          </cell>
          <cell r="B459" t="str">
            <v>Stück</v>
          </cell>
          <cell r="C459">
            <v>0</v>
          </cell>
          <cell r="E459" t="str">
            <v>Anz. Belimos: 1</v>
          </cell>
        </row>
        <row r="460">
          <cell r="A460" t="str">
            <v>Jalousieklappe 1200 x 720</v>
          </cell>
          <cell r="B460" t="str">
            <v>Stück</v>
          </cell>
          <cell r="C460">
            <v>0</v>
          </cell>
          <cell r="D460" t="str">
            <v>Gestänge</v>
          </cell>
          <cell r="E460" t="str">
            <v>Anz. Belimos: 1</v>
          </cell>
        </row>
        <row r="461">
          <cell r="A461" t="str">
            <v>Jalousieklappe 1400 x 720</v>
          </cell>
          <cell r="B461" t="str">
            <v>Stück</v>
          </cell>
          <cell r="C461">
            <v>0</v>
          </cell>
          <cell r="D461" t="str">
            <v>Gestänge</v>
          </cell>
          <cell r="E461" t="str">
            <v>Anz. Belimos: 1</v>
          </cell>
        </row>
        <row r="462">
          <cell r="A462" t="str">
            <v>Jalousieklappe 1500 x 720</v>
          </cell>
          <cell r="B462" t="str">
            <v>Stück</v>
          </cell>
          <cell r="C462">
            <v>0</v>
          </cell>
          <cell r="D462" t="str">
            <v>Gestänge</v>
          </cell>
          <cell r="E462" t="str">
            <v>Anz. Belimos: 1</v>
          </cell>
        </row>
        <row r="463">
          <cell r="A463" t="str">
            <v>Jalousieklappe 1600 x 720</v>
          </cell>
          <cell r="B463" t="str">
            <v>Stück</v>
          </cell>
          <cell r="C463">
            <v>0</v>
          </cell>
          <cell r="D463" t="str">
            <v>Gestänge</v>
          </cell>
          <cell r="E463" t="str">
            <v>Anz. Belimos: 1</v>
          </cell>
        </row>
        <row r="464">
          <cell r="A464" t="str">
            <v>Jalousieklappe 600 x 1580</v>
          </cell>
          <cell r="B464" t="str">
            <v>Stück</v>
          </cell>
          <cell r="C464">
            <v>0</v>
          </cell>
          <cell r="D464" t="str">
            <v>Gestänge</v>
          </cell>
          <cell r="E464" t="str">
            <v>Anz. Belimos: 1</v>
          </cell>
        </row>
        <row r="465">
          <cell r="A465" t="str">
            <v>Jalousieklappe 800 x 1580</v>
          </cell>
          <cell r="B465" t="str">
            <v>Stück</v>
          </cell>
          <cell r="C465">
            <v>0</v>
          </cell>
          <cell r="D465" t="str">
            <v>Gestänge</v>
          </cell>
          <cell r="E465" t="str">
            <v>Anz. Belimos: 1</v>
          </cell>
        </row>
        <row r="466">
          <cell r="A466" t="str">
            <v>Jalousieklappe 1000 x 1580</v>
          </cell>
          <cell r="B466" t="str">
            <v>Stück</v>
          </cell>
          <cell r="C466">
            <v>0</v>
          </cell>
          <cell r="D466" t="str">
            <v>Gestänge</v>
          </cell>
          <cell r="E466" t="str">
            <v>Anz. Belimos: 1</v>
          </cell>
        </row>
        <row r="467">
          <cell r="A467" t="str">
            <v>Jalousieklappe 1200 x 1580</v>
          </cell>
          <cell r="B467" t="str">
            <v>Stück</v>
          </cell>
          <cell r="C467">
            <v>0</v>
          </cell>
          <cell r="D467" t="str">
            <v>Gestänge</v>
          </cell>
          <cell r="E467" t="str">
            <v>Anz. Belimos: 1</v>
          </cell>
        </row>
        <row r="468">
          <cell r="A468" t="str">
            <v>Jalousieklappe 1400 x 1580</v>
          </cell>
          <cell r="B468" t="str">
            <v>Stück</v>
          </cell>
          <cell r="C468">
            <v>0</v>
          </cell>
          <cell r="D468" t="str">
            <v>Gestänge</v>
          </cell>
          <cell r="E468" t="str">
            <v>Anz. Belimos: 1</v>
          </cell>
        </row>
        <row r="469">
          <cell r="A469" t="str">
            <v>Jalousieklappe 1500 x 1580</v>
          </cell>
          <cell r="B469" t="str">
            <v>Stück</v>
          </cell>
          <cell r="C469">
            <v>0</v>
          </cell>
          <cell r="D469" t="str">
            <v>Gestänge</v>
          </cell>
          <cell r="E469" t="str">
            <v>Anz. Belimos: 2</v>
          </cell>
        </row>
        <row r="470">
          <cell r="A470" t="str">
            <v>Jalousieklappe 1600 x 1580</v>
          </cell>
          <cell r="B470" t="str">
            <v>Stück</v>
          </cell>
          <cell r="C470">
            <v>0</v>
          </cell>
          <cell r="D470" t="str">
            <v>Gestänge</v>
          </cell>
          <cell r="E470" t="str">
            <v>Anz. Belimos: 2</v>
          </cell>
        </row>
        <row r="471">
          <cell r="A471" t="str">
            <v>Jalousieklappe 600 x 720</v>
          </cell>
          <cell r="B471" t="str">
            <v>Stück</v>
          </cell>
          <cell r="C471">
            <v>0</v>
          </cell>
          <cell r="D471" t="str">
            <v>Gestänge</v>
          </cell>
          <cell r="E471" t="str">
            <v>Anz. Belimos: 1</v>
          </cell>
        </row>
        <row r="472">
          <cell r="A472" t="str">
            <v>Jalousieklappe 800 x 720</v>
          </cell>
          <cell r="B472" t="str">
            <v>Stück</v>
          </cell>
          <cell r="C472">
            <v>0</v>
          </cell>
          <cell r="D472" t="str">
            <v>Gestänge</v>
          </cell>
          <cell r="E472" t="str">
            <v>Anz. Belimos: 1</v>
          </cell>
        </row>
        <row r="473">
          <cell r="A473" t="str">
            <v>Jalousieklappe 1000 x 720</v>
          </cell>
          <cell r="B473" t="str">
            <v>Stück</v>
          </cell>
          <cell r="C473">
            <v>0</v>
          </cell>
          <cell r="D473" t="str">
            <v>Gestänge</v>
          </cell>
          <cell r="E473" t="str">
            <v>Anz. Belimos: 1</v>
          </cell>
        </row>
        <row r="474">
          <cell r="A474" t="str">
            <v>Jalousieklappe 1200 x 720</v>
          </cell>
          <cell r="B474" t="str">
            <v>Stück</v>
          </cell>
          <cell r="C474">
            <v>0</v>
          </cell>
          <cell r="D474" t="str">
            <v>Gestänge</v>
          </cell>
          <cell r="E474" t="str">
            <v>Anz. Belimos: 1</v>
          </cell>
        </row>
        <row r="475">
          <cell r="A475" t="str">
            <v>Jalousieklappe 1400 x 720</v>
          </cell>
          <cell r="B475" t="str">
            <v>Stück</v>
          </cell>
          <cell r="C475">
            <v>0</v>
          </cell>
          <cell r="D475" t="str">
            <v>Gestänge</v>
          </cell>
          <cell r="E475" t="str">
            <v>Anz. Belimos: 2</v>
          </cell>
        </row>
        <row r="476">
          <cell r="A476" t="str">
            <v>Jalousieklappe 1500 x 720</v>
          </cell>
          <cell r="B476" t="str">
            <v>Stück</v>
          </cell>
          <cell r="C476">
            <v>0</v>
          </cell>
          <cell r="D476" t="str">
            <v>Gestänge</v>
          </cell>
          <cell r="E476" t="str">
            <v>Anz. Belimos: 2</v>
          </cell>
        </row>
        <row r="477">
          <cell r="A477" t="str">
            <v xml:space="preserve">Jalousieklappe 1600 x 720 </v>
          </cell>
          <cell r="B477" t="str">
            <v>Stück</v>
          </cell>
          <cell r="C477">
            <v>0</v>
          </cell>
          <cell r="D477" t="str">
            <v>Gestänge</v>
          </cell>
          <cell r="E477" t="str">
            <v>Anz. Belimos: 2</v>
          </cell>
        </row>
        <row r="478">
          <cell r="A478" t="str">
            <v>Jalousieklappe 600 x 1580</v>
          </cell>
          <cell r="B478" t="str">
            <v>Stück</v>
          </cell>
          <cell r="C478">
            <v>0</v>
          </cell>
          <cell r="D478" t="str">
            <v>Gestänge</v>
          </cell>
          <cell r="E478" t="str">
            <v>Anz. Belimos: 1</v>
          </cell>
        </row>
        <row r="479">
          <cell r="A479" t="str">
            <v>Jalousieklappe 800 x 1580</v>
          </cell>
          <cell r="B479" t="str">
            <v>Stück</v>
          </cell>
          <cell r="C479">
            <v>0</v>
          </cell>
          <cell r="D479" t="str">
            <v>Gestänge</v>
          </cell>
          <cell r="E479" t="str">
            <v>Anz. Belimos: 1</v>
          </cell>
        </row>
        <row r="480">
          <cell r="A480" t="str">
            <v>Jalousieklappe 1000 x 1580</v>
          </cell>
          <cell r="B480" t="str">
            <v>Stück</v>
          </cell>
          <cell r="C480">
            <v>0</v>
          </cell>
          <cell r="D480" t="str">
            <v>Gestänge</v>
          </cell>
          <cell r="E480" t="str">
            <v>Anz. Belimos: 2</v>
          </cell>
        </row>
        <row r="481">
          <cell r="A481" t="str">
            <v>Jalousieklappe 1200 x 1580</v>
          </cell>
          <cell r="B481" t="str">
            <v>Stück</v>
          </cell>
          <cell r="C481">
            <v>0</v>
          </cell>
          <cell r="D481" t="str">
            <v>Gestänge</v>
          </cell>
          <cell r="E481" t="str">
            <v>Anz. Belimos: 2</v>
          </cell>
        </row>
        <row r="482">
          <cell r="A482" t="str">
            <v>Jalousieklappe 1225 x 1550</v>
          </cell>
          <cell r="B482" t="str">
            <v>Stück</v>
          </cell>
          <cell r="C482">
            <v>0</v>
          </cell>
          <cell r="D482" t="str">
            <v>Gestänge</v>
          </cell>
          <cell r="E482" t="str">
            <v>Anz. Belimos: 1</v>
          </cell>
        </row>
        <row r="483">
          <cell r="A483" t="str">
            <v>Jalousieklappe 1400 x 1580</v>
          </cell>
          <cell r="B483" t="str">
            <v>Stück</v>
          </cell>
          <cell r="C483">
            <v>0</v>
          </cell>
          <cell r="D483" t="str">
            <v>Gestänge</v>
          </cell>
          <cell r="E483" t="str">
            <v>Anz. Belimos: 2</v>
          </cell>
        </row>
        <row r="484">
          <cell r="A484" t="str">
            <v>Jalousieklappe 1400 x 1800 (SPG GT Standard)</v>
          </cell>
          <cell r="B484" t="str">
            <v>Stück</v>
          </cell>
          <cell r="C484">
            <v>0</v>
          </cell>
          <cell r="D484" t="str">
            <v>Gestänge</v>
          </cell>
          <cell r="E484" t="str">
            <v>Anz. Belimos: 2</v>
          </cell>
        </row>
        <row r="485">
          <cell r="A485" t="str">
            <v>Jalousieklappe 1500 x 1580</v>
          </cell>
          <cell r="B485" t="str">
            <v>Stück</v>
          </cell>
          <cell r="C485">
            <v>0</v>
          </cell>
          <cell r="D485" t="str">
            <v>Gestänge</v>
          </cell>
          <cell r="E485" t="str">
            <v>Anz. Belimos: 2</v>
          </cell>
        </row>
        <row r="486">
          <cell r="A486" t="str">
            <v>Jalousieklappe 1600 x 1580</v>
          </cell>
          <cell r="B486" t="str">
            <v>Stück</v>
          </cell>
          <cell r="C486">
            <v>0</v>
          </cell>
          <cell r="D486" t="str">
            <v>Gestänge</v>
          </cell>
          <cell r="E486" t="str">
            <v>Anz. Belimos: 2</v>
          </cell>
        </row>
        <row r="487">
          <cell r="A487" t="str">
            <v>Überdruckjalousieklappe 1250 x 1415</v>
          </cell>
          <cell r="B487" t="str">
            <v>Stück</v>
          </cell>
          <cell r="C487">
            <v>0</v>
          </cell>
          <cell r="E487" t="str">
            <v>Trox UL-1</v>
          </cell>
        </row>
        <row r="488">
          <cell r="A488" t="str">
            <v>Überdruckjalousieklappe 1200 x 1415</v>
          </cell>
          <cell r="B488" t="str">
            <v>Stück</v>
          </cell>
          <cell r="C488">
            <v>0</v>
          </cell>
          <cell r="E488" t="str">
            <v>Trox UL-1</v>
          </cell>
        </row>
        <row r="489">
          <cell r="A489" t="str">
            <v>Überdruckjalousieklappe 1600 x 1500</v>
          </cell>
          <cell r="B489" t="str">
            <v>Stück</v>
          </cell>
          <cell r="C489">
            <v>0</v>
          </cell>
          <cell r="E489" t="str">
            <v>SPG GT Standard</v>
          </cell>
        </row>
        <row r="490">
          <cell r="A490" t="str">
            <v>VA Jalousieklappe 1100 x 700, 1.4571</v>
          </cell>
          <cell r="B490" t="str">
            <v>Stück</v>
          </cell>
          <cell r="C490">
            <v>0</v>
          </cell>
          <cell r="D490" t="str">
            <v>Edelstahl</v>
          </cell>
          <cell r="E490" t="str">
            <v>ohne Belimo</v>
          </cell>
        </row>
        <row r="491">
          <cell r="A491" t="str">
            <v xml:space="preserve">VA Jalousieklappe 1000 x 1005 </v>
          </cell>
          <cell r="B491" t="str">
            <v>Stück</v>
          </cell>
          <cell r="C491">
            <v>0</v>
          </cell>
          <cell r="D491" t="str">
            <v>Edelstahl</v>
          </cell>
          <cell r="E491" t="str">
            <v>Anz. Belimos: 1</v>
          </cell>
        </row>
        <row r="492">
          <cell r="A492" t="str">
            <v>VA Rückschlagklappe 1000 x 1005</v>
          </cell>
          <cell r="B492" t="str">
            <v>Stück</v>
          </cell>
          <cell r="C492">
            <v>0</v>
          </cell>
          <cell r="D492" t="str">
            <v>Edelstahl</v>
          </cell>
          <cell r="E492" t="str">
            <v>Typ ARK luftdicht</v>
          </cell>
        </row>
        <row r="493">
          <cell r="A493" t="str">
            <v>-</v>
          </cell>
        </row>
        <row r="494">
          <cell r="A494" t="str">
            <v>Zuluftplattenschalldämpfer</v>
          </cell>
          <cell r="B494" t="str">
            <v>Stück</v>
          </cell>
          <cell r="C494">
            <v>0</v>
          </cell>
          <cell r="D494" t="str">
            <v>Wendt</v>
          </cell>
        </row>
        <row r="495">
          <cell r="A495" t="str">
            <v>Abluftplattenschalldämpfer</v>
          </cell>
          <cell r="B495" t="str">
            <v>Stück</v>
          </cell>
          <cell r="C495">
            <v>0</v>
          </cell>
          <cell r="D495" t="str">
            <v>Wendt</v>
          </cell>
        </row>
        <row r="496">
          <cell r="A496" t="str">
            <v>KSD 1,80x1,80x1,00m, komplett, SPG V94.3A</v>
          </cell>
          <cell r="B496" t="str">
            <v>Stück</v>
          </cell>
          <cell r="C496">
            <v>0</v>
          </cell>
          <cell r="D496" t="str">
            <v>Kul 7 /200</v>
          </cell>
          <cell r="E496" t="str">
            <v>inkl. Belimo / Jalousieklappe</v>
          </cell>
        </row>
        <row r="497">
          <cell r="A497" t="str">
            <v>KSD 1,80x1,80x1,00m, komplett, SPG AHU</v>
          </cell>
          <cell r="B497" t="str">
            <v>Stück</v>
          </cell>
          <cell r="C497">
            <v>0</v>
          </cell>
          <cell r="D497" t="str">
            <v>Kul 7 /200</v>
          </cell>
        </row>
        <row r="498">
          <cell r="A498" t="str">
            <v>KSD 600 x 720 x 1000</v>
          </cell>
          <cell r="B498" t="str">
            <v>Stück</v>
          </cell>
          <cell r="C498">
            <v>0</v>
          </cell>
          <cell r="D498" t="str">
            <v>Kullissen 3</v>
          </cell>
          <cell r="E498" t="str">
            <v>D Kulisse 150</v>
          </cell>
        </row>
        <row r="499">
          <cell r="A499" t="str">
            <v>KSD 800 x 720 x 1000</v>
          </cell>
          <cell r="B499" t="str">
            <v>Stück</v>
          </cell>
          <cell r="C499">
            <v>0</v>
          </cell>
          <cell r="D499" t="str">
            <v>Kullissen 3</v>
          </cell>
          <cell r="E499" t="str">
            <v>D Kulisse 150</v>
          </cell>
        </row>
        <row r="500">
          <cell r="A500" t="str">
            <v>KSD 1000 x 720 x 1000</v>
          </cell>
          <cell r="B500" t="str">
            <v>Stück</v>
          </cell>
          <cell r="C500">
            <v>0</v>
          </cell>
          <cell r="D500" t="str">
            <v>Kullissen 3</v>
          </cell>
          <cell r="E500" t="str">
            <v>D Kulisse 150</v>
          </cell>
        </row>
        <row r="501">
          <cell r="A501" t="str">
            <v>KSD 1200 x 720 x 1000</v>
          </cell>
          <cell r="B501" t="str">
            <v>Stück</v>
          </cell>
          <cell r="C501">
            <v>0</v>
          </cell>
          <cell r="D501" t="str">
            <v>Kullissen 3</v>
          </cell>
          <cell r="E501" t="str">
            <v>D Kulisse 150</v>
          </cell>
        </row>
        <row r="502">
          <cell r="A502" t="str">
            <v>KSD 1400 x 720 x 1000</v>
          </cell>
          <cell r="B502" t="str">
            <v>Stück</v>
          </cell>
          <cell r="C502">
            <v>0</v>
          </cell>
          <cell r="D502" t="str">
            <v>Kullissen 3</v>
          </cell>
          <cell r="E502" t="str">
            <v>D Kulisse 150</v>
          </cell>
        </row>
        <row r="503">
          <cell r="A503" t="str">
            <v>KSD 1500 x 720 x 1000</v>
          </cell>
          <cell r="B503" t="str">
            <v>Stück</v>
          </cell>
          <cell r="C503">
            <v>0</v>
          </cell>
          <cell r="D503" t="str">
            <v>Kullissen 3</v>
          </cell>
          <cell r="E503" t="str">
            <v>D Kulisse 150</v>
          </cell>
        </row>
        <row r="504">
          <cell r="A504" t="str">
            <v>KSD 1600 x 720 x 1000</v>
          </cell>
          <cell r="B504" t="str">
            <v>Stück</v>
          </cell>
          <cell r="C504">
            <v>0</v>
          </cell>
          <cell r="D504" t="str">
            <v>Kullissen 3</v>
          </cell>
          <cell r="E504" t="str">
            <v>D Kulisse 150</v>
          </cell>
        </row>
        <row r="505">
          <cell r="A505" t="str">
            <v>KSD 600 x 720 x 750</v>
          </cell>
          <cell r="B505" t="str">
            <v>Stück</v>
          </cell>
          <cell r="C505">
            <v>0</v>
          </cell>
          <cell r="D505" t="str">
            <v>Kullissen 3</v>
          </cell>
          <cell r="E505" t="str">
            <v>D Kulisse 150</v>
          </cell>
        </row>
        <row r="506">
          <cell r="A506" t="str">
            <v>KSD 800 x 720 x 750</v>
          </cell>
          <cell r="B506" t="str">
            <v>Stück</v>
          </cell>
          <cell r="C506">
            <v>0</v>
          </cell>
          <cell r="D506" t="str">
            <v>Kullissen 3</v>
          </cell>
          <cell r="E506" t="str">
            <v>D Kulisse 150</v>
          </cell>
        </row>
        <row r="507">
          <cell r="A507" t="str">
            <v>KSD 1000 x 720 x 750</v>
          </cell>
          <cell r="B507" t="str">
            <v>Stück</v>
          </cell>
          <cell r="C507">
            <v>0</v>
          </cell>
          <cell r="D507" t="str">
            <v>Kullissen 3</v>
          </cell>
          <cell r="E507" t="str">
            <v>D Kulisse 150</v>
          </cell>
        </row>
        <row r="508">
          <cell r="A508" t="str">
            <v>KSD 1200 x 720 x 750</v>
          </cell>
          <cell r="B508" t="str">
            <v>Stück</v>
          </cell>
          <cell r="C508">
            <v>0</v>
          </cell>
          <cell r="D508" t="str">
            <v>Kullissen 3</v>
          </cell>
          <cell r="E508" t="str">
            <v>D Kulisse 150</v>
          </cell>
        </row>
        <row r="509">
          <cell r="A509" t="str">
            <v>KSD 1400 x 720 x 750</v>
          </cell>
          <cell r="B509" t="str">
            <v>Stück</v>
          </cell>
          <cell r="C509">
            <v>0</v>
          </cell>
          <cell r="D509" t="str">
            <v>Kullissen 3</v>
          </cell>
          <cell r="E509" t="str">
            <v>D Kulisse 150</v>
          </cell>
        </row>
        <row r="510">
          <cell r="A510" t="str">
            <v>KSD 1500 x 720 x 750</v>
          </cell>
          <cell r="B510" t="str">
            <v>Stück</v>
          </cell>
          <cell r="C510">
            <v>0</v>
          </cell>
          <cell r="D510" t="str">
            <v>Kullissen 3</v>
          </cell>
          <cell r="E510" t="str">
            <v>D Kulisse 150</v>
          </cell>
        </row>
        <row r="511">
          <cell r="A511" t="str">
            <v>KSD 1600 x 720 x 750</v>
          </cell>
          <cell r="B511" t="str">
            <v>Stück</v>
          </cell>
          <cell r="C511">
            <v>0</v>
          </cell>
          <cell r="D511" t="str">
            <v>Kullissen 3</v>
          </cell>
          <cell r="E511" t="str">
            <v>D Kulisse 150</v>
          </cell>
        </row>
        <row r="512">
          <cell r="A512" t="str">
            <v>KSD 600 x 720 x 500</v>
          </cell>
          <cell r="B512" t="str">
            <v>Stück</v>
          </cell>
          <cell r="C512">
            <v>0</v>
          </cell>
          <cell r="D512" t="str">
            <v>Kullissen 3</v>
          </cell>
          <cell r="E512" t="str">
            <v>D Kulisse 150</v>
          </cell>
        </row>
        <row r="513">
          <cell r="A513" t="str">
            <v>KSD 800 x 720 x 500</v>
          </cell>
          <cell r="B513" t="str">
            <v>Stück</v>
          </cell>
          <cell r="C513">
            <v>0</v>
          </cell>
          <cell r="D513" t="str">
            <v>Kullissen 3</v>
          </cell>
          <cell r="E513" t="str">
            <v>D Kulisse 150</v>
          </cell>
        </row>
        <row r="514">
          <cell r="A514" t="str">
            <v>KSD 1000 x 720 x 500</v>
          </cell>
          <cell r="B514" t="str">
            <v>Stück</v>
          </cell>
          <cell r="C514">
            <v>0</v>
          </cell>
          <cell r="D514" t="str">
            <v>Kullissen 3</v>
          </cell>
          <cell r="E514" t="str">
            <v>D Kulisse 150</v>
          </cell>
        </row>
        <row r="515">
          <cell r="A515" t="str">
            <v>KSD 1200 x 720 x 500</v>
          </cell>
          <cell r="B515" t="str">
            <v>Stück</v>
          </cell>
          <cell r="C515">
            <v>0</v>
          </cell>
          <cell r="D515" t="str">
            <v>Kullissen 3</v>
          </cell>
          <cell r="E515" t="str">
            <v>D Kulisse 150</v>
          </cell>
        </row>
        <row r="516">
          <cell r="A516" t="str">
            <v>KSD 1400 x 720 x 500</v>
          </cell>
          <cell r="B516" t="str">
            <v>Stück</v>
          </cell>
          <cell r="C516">
            <v>0</v>
          </cell>
          <cell r="D516" t="str">
            <v>Kullissen 3</v>
          </cell>
          <cell r="E516" t="str">
            <v>D Kulisse 150</v>
          </cell>
        </row>
        <row r="517">
          <cell r="A517" t="str">
            <v>KSD 1500 x 720 x 500</v>
          </cell>
          <cell r="B517" t="str">
            <v>Stück</v>
          </cell>
          <cell r="C517">
            <v>0</v>
          </cell>
          <cell r="D517" t="str">
            <v>Kullissen 3</v>
          </cell>
          <cell r="E517" t="str">
            <v>D Kulisse 150</v>
          </cell>
        </row>
        <row r="518">
          <cell r="A518" t="str">
            <v>KSD 1600 x 720 x 500</v>
          </cell>
          <cell r="B518" t="str">
            <v>Stück</v>
          </cell>
          <cell r="C518">
            <v>0</v>
          </cell>
          <cell r="D518" t="str">
            <v>Kullissen 3</v>
          </cell>
          <cell r="E518" t="str">
            <v>D Kulisse 150</v>
          </cell>
        </row>
        <row r="519">
          <cell r="A519" t="str">
            <v>KSD 600 x 1580 x 1000</v>
          </cell>
          <cell r="B519" t="str">
            <v>Stück</v>
          </cell>
          <cell r="C519">
            <v>0</v>
          </cell>
          <cell r="D519" t="str">
            <v>Kulissen 5</v>
          </cell>
          <cell r="E519" t="str">
            <v>D Kulisse 200</v>
          </cell>
        </row>
        <row r="520">
          <cell r="A520" t="str">
            <v>KSD 800 x 1580 x 1000</v>
          </cell>
          <cell r="B520" t="str">
            <v>Stück</v>
          </cell>
          <cell r="C520">
            <v>0</v>
          </cell>
          <cell r="D520" t="str">
            <v>Kulissen 5</v>
          </cell>
          <cell r="E520" t="str">
            <v>D Kulisse 200</v>
          </cell>
        </row>
        <row r="521">
          <cell r="A521" t="str">
            <v>KSD 1000 x 1580 x 1000</v>
          </cell>
          <cell r="B521" t="str">
            <v>Stück</v>
          </cell>
          <cell r="C521">
            <v>0</v>
          </cell>
          <cell r="D521" t="str">
            <v>Kulissen 5</v>
          </cell>
          <cell r="E521" t="str">
            <v>D Kulisse 200</v>
          </cell>
        </row>
        <row r="522">
          <cell r="A522" t="str">
            <v>KSD 1200 x 1580 x 1000</v>
          </cell>
          <cell r="B522" t="str">
            <v>Stück</v>
          </cell>
          <cell r="C522">
            <v>0</v>
          </cell>
          <cell r="D522" t="str">
            <v>Kulissen 5</v>
          </cell>
          <cell r="E522" t="str">
            <v>D Kulisse 200</v>
          </cell>
        </row>
        <row r="523">
          <cell r="A523" t="str">
            <v>KSD 1400 x 1580 x 1000</v>
          </cell>
          <cell r="B523" t="str">
            <v>Stück</v>
          </cell>
          <cell r="C523">
            <v>0</v>
          </cell>
          <cell r="D523" t="str">
            <v>Kulissen 5</v>
          </cell>
          <cell r="E523" t="str">
            <v>D Kulisse 200</v>
          </cell>
        </row>
        <row r="524">
          <cell r="A524" t="str">
            <v>KSD 1500 x 1580 x 1000</v>
          </cell>
          <cell r="B524" t="str">
            <v>Stück</v>
          </cell>
          <cell r="C524">
            <v>0</v>
          </cell>
          <cell r="D524" t="str">
            <v>Kulissen 5</v>
          </cell>
          <cell r="E524" t="str">
            <v>D Kulisse 200</v>
          </cell>
        </row>
        <row r="525">
          <cell r="A525" t="str">
            <v>KSD 1600 x 1580 x 1000</v>
          </cell>
          <cell r="B525" t="str">
            <v>Stück</v>
          </cell>
          <cell r="C525">
            <v>0</v>
          </cell>
          <cell r="D525" t="str">
            <v>Kulissen 5</v>
          </cell>
          <cell r="E525" t="str">
            <v>D Kulisse 200</v>
          </cell>
        </row>
        <row r="526">
          <cell r="A526" t="str">
            <v>KSD 600 x 1580 x 750</v>
          </cell>
          <cell r="B526" t="str">
            <v>Stück</v>
          </cell>
          <cell r="C526">
            <v>0</v>
          </cell>
          <cell r="D526" t="str">
            <v>Kulissen 5</v>
          </cell>
          <cell r="E526" t="str">
            <v>D Kulisse 200</v>
          </cell>
        </row>
        <row r="527">
          <cell r="A527" t="str">
            <v>KSD 800 x 1580 x 750</v>
          </cell>
          <cell r="B527" t="str">
            <v>Stück</v>
          </cell>
          <cell r="C527">
            <v>0</v>
          </cell>
          <cell r="D527" t="str">
            <v>Kulissen 5</v>
          </cell>
          <cell r="E527" t="str">
            <v>D Kulisse 200</v>
          </cell>
        </row>
        <row r="528">
          <cell r="A528" t="str">
            <v>KSD 1000 x 1580 x 750</v>
          </cell>
          <cell r="B528" t="str">
            <v>Stück</v>
          </cell>
          <cell r="C528">
            <v>0</v>
          </cell>
          <cell r="D528" t="str">
            <v>Kulissen 5</v>
          </cell>
          <cell r="E528" t="str">
            <v>D Kulisse 200</v>
          </cell>
        </row>
        <row r="529">
          <cell r="A529" t="str">
            <v>KSD 1200 x 1580 x 750</v>
          </cell>
          <cell r="B529" t="str">
            <v>Stück</v>
          </cell>
          <cell r="C529">
            <v>0</v>
          </cell>
          <cell r="D529" t="str">
            <v>Kulissen 5</v>
          </cell>
          <cell r="E529" t="str">
            <v>D Kulisse 200</v>
          </cell>
        </row>
        <row r="530">
          <cell r="A530" t="str">
            <v>KSD 1400 x 1580 x 750</v>
          </cell>
          <cell r="B530" t="str">
            <v>Stück</v>
          </cell>
          <cell r="C530">
            <v>0</v>
          </cell>
          <cell r="D530" t="str">
            <v>Kulissen 5</v>
          </cell>
          <cell r="E530" t="str">
            <v>D Kulisse 200</v>
          </cell>
        </row>
        <row r="531">
          <cell r="A531" t="str">
            <v>KSD 1400 x 1800 x 750</v>
          </cell>
          <cell r="B531" t="str">
            <v>Stück</v>
          </cell>
          <cell r="C531">
            <v>0</v>
          </cell>
          <cell r="E531" t="str">
            <v>SPG GT Standard</v>
          </cell>
        </row>
        <row r="532">
          <cell r="A532" t="str">
            <v>KSD 1400 x 1800 x 1000</v>
          </cell>
          <cell r="B532" t="str">
            <v>Stück</v>
          </cell>
          <cell r="C532">
            <v>0</v>
          </cell>
          <cell r="E532" t="str">
            <v>SPG GT Standard</v>
          </cell>
        </row>
        <row r="533">
          <cell r="A533" t="str">
            <v>KSD 1500 x 1580 x 750</v>
          </cell>
          <cell r="B533" t="str">
            <v>Stück</v>
          </cell>
          <cell r="C533">
            <v>0</v>
          </cell>
          <cell r="D533" t="str">
            <v>Kulissen 5</v>
          </cell>
          <cell r="E533" t="str">
            <v>D Kulisse 200</v>
          </cell>
        </row>
        <row r="534">
          <cell r="A534" t="str">
            <v>KSD 1600 x 1580 x 750</v>
          </cell>
          <cell r="B534" t="str">
            <v>Stück</v>
          </cell>
          <cell r="C534">
            <v>0</v>
          </cell>
          <cell r="D534" t="str">
            <v>Kulissen 5</v>
          </cell>
          <cell r="E534" t="str">
            <v>D Kulisse 200</v>
          </cell>
        </row>
        <row r="535">
          <cell r="A535" t="str">
            <v>KSD 600 x 1580 x 500</v>
          </cell>
          <cell r="B535" t="str">
            <v>Stück</v>
          </cell>
          <cell r="C535">
            <v>0</v>
          </cell>
          <cell r="D535" t="str">
            <v>Kulissen 5</v>
          </cell>
          <cell r="E535" t="str">
            <v>D Kulisse 200</v>
          </cell>
        </row>
        <row r="536">
          <cell r="A536" t="str">
            <v>KSD 800 x 1580 x 500</v>
          </cell>
          <cell r="B536" t="str">
            <v>Stück</v>
          </cell>
          <cell r="C536">
            <v>0</v>
          </cell>
          <cell r="D536" t="str">
            <v>Kulissen 5</v>
          </cell>
          <cell r="E536" t="str">
            <v>D Kulisse 200</v>
          </cell>
        </row>
        <row r="537">
          <cell r="A537" t="str">
            <v>KSD 1000 x 1580 x 500</v>
          </cell>
          <cell r="B537" t="str">
            <v>Stück</v>
          </cell>
          <cell r="C537">
            <v>0</v>
          </cell>
          <cell r="D537" t="str">
            <v xml:space="preserve">Kulissen 5 </v>
          </cell>
          <cell r="E537" t="str">
            <v>D Kulisse 200</v>
          </cell>
        </row>
        <row r="538">
          <cell r="A538" t="str">
            <v>KSD 1200 x 1580 x 500</v>
          </cell>
          <cell r="B538" t="str">
            <v>Stück</v>
          </cell>
          <cell r="C538">
            <v>0</v>
          </cell>
          <cell r="D538" t="str">
            <v>Kulissen 5</v>
          </cell>
          <cell r="E538" t="str">
            <v>D Kulisse 200</v>
          </cell>
        </row>
        <row r="539">
          <cell r="A539" t="str">
            <v>KSD 1400 x 1580 x 500</v>
          </cell>
          <cell r="B539" t="str">
            <v>Stück</v>
          </cell>
          <cell r="C539">
            <v>0</v>
          </cell>
          <cell r="D539" t="str">
            <v>Kulissen 5</v>
          </cell>
          <cell r="E539" t="str">
            <v>D Kulisse 200</v>
          </cell>
        </row>
        <row r="540">
          <cell r="A540" t="str">
            <v>KSD 1500 x 1580 x 500</v>
          </cell>
          <cell r="B540" t="str">
            <v>Stück</v>
          </cell>
          <cell r="C540">
            <v>0</v>
          </cell>
          <cell r="D540" t="str">
            <v>Kulissen 5</v>
          </cell>
          <cell r="E540" t="str">
            <v>D Kulisse 200</v>
          </cell>
        </row>
        <row r="541">
          <cell r="A541" t="str">
            <v>KSD 1600 x 1580 x 501</v>
          </cell>
          <cell r="B541" t="str">
            <v>Stück</v>
          </cell>
          <cell r="C541">
            <v>0</v>
          </cell>
          <cell r="D541" t="str">
            <v>Kulissen 6</v>
          </cell>
          <cell r="E541" t="str">
            <v>D Kulisse 201</v>
          </cell>
        </row>
        <row r="542">
          <cell r="A542" t="str">
            <v>KSD 1600 x1500 x 3000</v>
          </cell>
          <cell r="B542" t="str">
            <v>Stück</v>
          </cell>
          <cell r="C542">
            <v>0</v>
          </cell>
          <cell r="E542" t="str">
            <v>SPG GT Standard</v>
          </cell>
        </row>
        <row r="544">
          <cell r="A544" t="str">
            <v>Kanal 600 x 720 x 500</v>
          </cell>
          <cell r="B544" t="str">
            <v>Stück</v>
          </cell>
          <cell r="C544">
            <v>0</v>
          </cell>
        </row>
        <row r="545">
          <cell r="A545" t="str">
            <v>Kanal 800 x 720 x 500</v>
          </cell>
          <cell r="B545" t="str">
            <v>Stück</v>
          </cell>
          <cell r="C545">
            <v>0</v>
          </cell>
        </row>
        <row r="546">
          <cell r="A546" t="str">
            <v>Kanal 1000 x 720 x 500</v>
          </cell>
          <cell r="B546" t="str">
            <v>Stück</v>
          </cell>
          <cell r="C546">
            <v>0</v>
          </cell>
        </row>
        <row r="547">
          <cell r="A547" t="str">
            <v>Kanal 1200 x 720 x 500</v>
          </cell>
          <cell r="B547" t="str">
            <v>Stück</v>
          </cell>
          <cell r="C547">
            <v>0</v>
          </cell>
        </row>
        <row r="548">
          <cell r="A548" t="str">
            <v>Kanal 1400 x 720 x 500</v>
          </cell>
          <cell r="B548" t="str">
            <v>Stück</v>
          </cell>
          <cell r="C548">
            <v>0</v>
          </cell>
        </row>
        <row r="549">
          <cell r="A549" t="str">
            <v>Kanal 1500 x 720 x 500</v>
          </cell>
          <cell r="B549" t="str">
            <v>Stück</v>
          </cell>
          <cell r="C549">
            <v>0</v>
          </cell>
        </row>
        <row r="550">
          <cell r="A550" t="str">
            <v>Kanal 1600 x 720 x 500</v>
          </cell>
          <cell r="B550" t="str">
            <v>Stück</v>
          </cell>
          <cell r="C550">
            <v>0</v>
          </cell>
        </row>
        <row r="551">
          <cell r="A551" t="str">
            <v>Kanal 600 x 720 x 1000</v>
          </cell>
          <cell r="B551" t="str">
            <v>Stück</v>
          </cell>
          <cell r="C551">
            <v>0</v>
          </cell>
        </row>
        <row r="552">
          <cell r="A552" t="str">
            <v>Kanal 800 x 720 x 1000</v>
          </cell>
          <cell r="B552" t="str">
            <v>Stück</v>
          </cell>
          <cell r="C552">
            <v>0</v>
          </cell>
        </row>
        <row r="553">
          <cell r="A553" t="str">
            <v>Kanal 1000 x 720 x 1000</v>
          </cell>
          <cell r="B553" t="str">
            <v>Stück</v>
          </cell>
          <cell r="C553">
            <v>0</v>
          </cell>
        </row>
        <row r="554">
          <cell r="A554" t="str">
            <v>Kanal 1200 x 720 x 1000</v>
          </cell>
          <cell r="B554" t="str">
            <v>Stück</v>
          </cell>
          <cell r="C554">
            <v>0</v>
          </cell>
        </row>
        <row r="555">
          <cell r="A555" t="str">
            <v>Kanal 1400 x 720 x 1000</v>
          </cell>
          <cell r="B555" t="str">
            <v>Stück</v>
          </cell>
          <cell r="C555">
            <v>0</v>
          </cell>
        </row>
        <row r="556">
          <cell r="A556" t="str">
            <v>Kanal 1500 x 720 x 1000</v>
          </cell>
          <cell r="B556" t="str">
            <v>Stück</v>
          </cell>
          <cell r="C556">
            <v>0</v>
          </cell>
        </row>
        <row r="557">
          <cell r="A557" t="str">
            <v>Kanal 1600 x 720 x 1000</v>
          </cell>
          <cell r="B557" t="str">
            <v>Stück</v>
          </cell>
          <cell r="C557">
            <v>0</v>
          </cell>
        </row>
        <row r="558">
          <cell r="A558" t="str">
            <v>Kanal 600 x 720 x 1500</v>
          </cell>
          <cell r="B558" t="str">
            <v>Stück</v>
          </cell>
          <cell r="C558">
            <v>0</v>
          </cell>
        </row>
        <row r="559">
          <cell r="A559" t="str">
            <v>Kanal 800 x 720 x 1500</v>
          </cell>
          <cell r="B559" t="str">
            <v>Stück</v>
          </cell>
          <cell r="C559">
            <v>0</v>
          </cell>
        </row>
        <row r="560">
          <cell r="A560" t="str">
            <v>Kanal 1000 x 720 x 1500</v>
          </cell>
          <cell r="B560" t="str">
            <v>Stück</v>
          </cell>
          <cell r="C560">
            <v>0</v>
          </cell>
        </row>
        <row r="561">
          <cell r="A561" t="str">
            <v>Kanal 1200 x 720 x 1500</v>
          </cell>
          <cell r="B561" t="str">
            <v>Stück</v>
          </cell>
          <cell r="C561">
            <v>0</v>
          </cell>
        </row>
        <row r="562">
          <cell r="A562" t="str">
            <v>Kanal 1400 x 720 x 1500</v>
          </cell>
          <cell r="B562" t="str">
            <v>Stück</v>
          </cell>
          <cell r="C562">
            <v>0</v>
          </cell>
        </row>
        <row r="563">
          <cell r="A563" t="str">
            <v>Kanal 1500 x 720 x 1500</v>
          </cell>
          <cell r="B563" t="str">
            <v>Stück</v>
          </cell>
          <cell r="C563">
            <v>0</v>
          </cell>
        </row>
        <row r="564">
          <cell r="A564" t="str">
            <v>Kanal 1500 x 720 x 1500</v>
          </cell>
          <cell r="B564" t="str">
            <v>Stück</v>
          </cell>
          <cell r="C564">
            <v>0</v>
          </cell>
        </row>
        <row r="565">
          <cell r="A565" t="str">
            <v>Kanal 600 x 720 x 2000</v>
          </cell>
          <cell r="B565" t="str">
            <v>Stück</v>
          </cell>
          <cell r="C565">
            <v>0</v>
          </cell>
        </row>
        <row r="566">
          <cell r="A566" t="str">
            <v>Kanal 800 x 720 x 2000</v>
          </cell>
          <cell r="B566" t="str">
            <v>Stück</v>
          </cell>
          <cell r="C566">
            <v>0</v>
          </cell>
        </row>
        <row r="567">
          <cell r="A567" t="str">
            <v>Kanal 1000 x 720 x 2000</v>
          </cell>
          <cell r="B567" t="str">
            <v>Stück</v>
          </cell>
          <cell r="C567">
            <v>0</v>
          </cell>
        </row>
        <row r="568">
          <cell r="A568" t="str">
            <v>Kanal 1200 x 720 x 2000</v>
          </cell>
          <cell r="B568" t="str">
            <v>Stück</v>
          </cell>
          <cell r="C568">
            <v>0</v>
          </cell>
        </row>
        <row r="569">
          <cell r="A569" t="str">
            <v>Kanal 1400 x 720 x 2000</v>
          </cell>
          <cell r="B569" t="str">
            <v>Stück</v>
          </cell>
          <cell r="C569">
            <v>0</v>
          </cell>
        </row>
        <row r="570">
          <cell r="A570" t="str">
            <v>Kanal 1500 x 720 x 2000</v>
          </cell>
          <cell r="B570" t="str">
            <v>Stück</v>
          </cell>
          <cell r="C570">
            <v>0</v>
          </cell>
        </row>
        <row r="571">
          <cell r="A571" t="str">
            <v>Kanal 1600 x 720 x 2000</v>
          </cell>
          <cell r="B571" t="str">
            <v>Stück</v>
          </cell>
          <cell r="C571">
            <v>0</v>
          </cell>
        </row>
        <row r="572">
          <cell r="A572" t="str">
            <v>Kanal 600 x 1580 x 500</v>
          </cell>
          <cell r="B572" t="str">
            <v>Stück</v>
          </cell>
          <cell r="C572">
            <v>0</v>
          </cell>
        </row>
        <row r="573">
          <cell r="A573" t="str">
            <v>Kanal 800 x 1580 x 500</v>
          </cell>
          <cell r="B573" t="str">
            <v>Stück</v>
          </cell>
          <cell r="C573">
            <v>0</v>
          </cell>
        </row>
        <row r="574">
          <cell r="A574" t="str">
            <v>Kanal 1000 x 1580 x 500</v>
          </cell>
          <cell r="B574" t="str">
            <v>Stück</v>
          </cell>
          <cell r="C574">
            <v>0</v>
          </cell>
        </row>
        <row r="575">
          <cell r="A575" t="str">
            <v>Kanal 1200 x 1580 x 500</v>
          </cell>
          <cell r="B575" t="str">
            <v>Stück</v>
          </cell>
          <cell r="C575">
            <v>0</v>
          </cell>
        </row>
        <row r="576">
          <cell r="A576" t="str">
            <v>Kanal 1400 x 1580 x 500</v>
          </cell>
          <cell r="B576" t="str">
            <v>Stück</v>
          </cell>
          <cell r="C576">
            <v>0</v>
          </cell>
        </row>
        <row r="577">
          <cell r="A577" t="str">
            <v>Kanal 1500 x 1580 x 500</v>
          </cell>
          <cell r="B577" t="str">
            <v>Stück</v>
          </cell>
          <cell r="C577">
            <v>0</v>
          </cell>
        </row>
        <row r="578">
          <cell r="A578" t="str">
            <v>Kanal 1600 x 1580 x 500</v>
          </cell>
          <cell r="B578" t="str">
            <v>Stück</v>
          </cell>
          <cell r="C578">
            <v>0</v>
          </cell>
        </row>
        <row r="579">
          <cell r="A579" t="str">
            <v>Kanal 600 x 1580 x 1000</v>
          </cell>
          <cell r="B579" t="str">
            <v>Stück</v>
          </cell>
          <cell r="C579">
            <v>0</v>
          </cell>
        </row>
        <row r="580">
          <cell r="A580" t="str">
            <v>Kanal 800 x 1580 x 1000</v>
          </cell>
          <cell r="B580" t="str">
            <v>Stück</v>
          </cell>
          <cell r="C580">
            <v>0</v>
          </cell>
        </row>
        <row r="581">
          <cell r="A581" t="str">
            <v>Kanal 1000 x 1580 x 1000</v>
          </cell>
          <cell r="B581" t="str">
            <v>Stück</v>
          </cell>
          <cell r="C581">
            <v>0</v>
          </cell>
        </row>
        <row r="582">
          <cell r="A582" t="str">
            <v>Kanal 1200 x 1580 x 1000</v>
          </cell>
          <cell r="B582" t="str">
            <v>Stück</v>
          </cell>
          <cell r="C582">
            <v>0</v>
          </cell>
        </row>
        <row r="583">
          <cell r="A583" t="str">
            <v>Kanal 1400 x 1580 x 1000</v>
          </cell>
          <cell r="B583" t="str">
            <v>Stück</v>
          </cell>
          <cell r="C583">
            <v>0</v>
          </cell>
        </row>
        <row r="584">
          <cell r="A584" t="str">
            <v>Kanal 1500 x 1580 x 1000</v>
          </cell>
          <cell r="B584" t="str">
            <v>Stück</v>
          </cell>
          <cell r="C584">
            <v>0</v>
          </cell>
        </row>
        <row r="585">
          <cell r="A585" t="str">
            <v>Kanal 1600 x 1580 x 1000</v>
          </cell>
          <cell r="B585" t="str">
            <v>Stück</v>
          </cell>
          <cell r="C585">
            <v>0</v>
          </cell>
        </row>
        <row r="586">
          <cell r="A586" t="str">
            <v>Kanal 600 x 1580 x 1500</v>
          </cell>
          <cell r="B586" t="str">
            <v>Stück</v>
          </cell>
          <cell r="C586">
            <v>0</v>
          </cell>
        </row>
        <row r="587">
          <cell r="A587" t="str">
            <v>Kanal 800 x 1580 x 1500</v>
          </cell>
          <cell r="B587" t="str">
            <v>Stück</v>
          </cell>
          <cell r="C587">
            <v>0</v>
          </cell>
        </row>
        <row r="588">
          <cell r="A588" t="str">
            <v>Kanal 1000 x 1580 x 1500</v>
          </cell>
          <cell r="B588" t="str">
            <v>Stück</v>
          </cell>
          <cell r="C588">
            <v>0</v>
          </cell>
        </row>
        <row r="589">
          <cell r="A589" t="str">
            <v>Kanal 1200 x 1580 x 1500</v>
          </cell>
          <cell r="B589" t="str">
            <v>Stück</v>
          </cell>
          <cell r="C589">
            <v>0</v>
          </cell>
        </row>
        <row r="590">
          <cell r="A590" t="str">
            <v>Kanal 1400 x 1580 x 1500</v>
          </cell>
          <cell r="B590" t="str">
            <v>Stück</v>
          </cell>
          <cell r="C590">
            <v>0</v>
          </cell>
        </row>
        <row r="591">
          <cell r="A591" t="str">
            <v>Kanal 1500 x 1580 x 1500</v>
          </cell>
          <cell r="B591" t="str">
            <v>Stück</v>
          </cell>
          <cell r="C591">
            <v>0</v>
          </cell>
        </row>
        <row r="592">
          <cell r="A592" t="str">
            <v>Kanal 1600 x 1580 x 1500</v>
          </cell>
          <cell r="B592" t="str">
            <v>Stück</v>
          </cell>
          <cell r="C592">
            <v>0</v>
          </cell>
        </row>
        <row r="593">
          <cell r="A593" t="str">
            <v>Kanal 600 x 1580 x 2000</v>
          </cell>
          <cell r="B593" t="str">
            <v>Stück</v>
          </cell>
          <cell r="C593">
            <v>0</v>
          </cell>
        </row>
        <row r="594">
          <cell r="A594" t="str">
            <v>Kanal 800 x 1580 x 2000</v>
          </cell>
          <cell r="B594" t="str">
            <v>Stück</v>
          </cell>
          <cell r="C594">
            <v>0</v>
          </cell>
        </row>
        <row r="595">
          <cell r="A595" t="str">
            <v>Kanal 1000 x 1580 x 2000</v>
          </cell>
          <cell r="B595" t="str">
            <v>Stück</v>
          </cell>
          <cell r="C595">
            <v>0</v>
          </cell>
        </row>
        <row r="596">
          <cell r="A596" t="str">
            <v>Kanal 1200 x 1580 x 2000</v>
          </cell>
          <cell r="B596" t="str">
            <v>Stück</v>
          </cell>
          <cell r="C596">
            <v>0</v>
          </cell>
        </row>
        <row r="597">
          <cell r="A597" t="str">
            <v>Kanal 1400 x 1580 x 2000</v>
          </cell>
          <cell r="B597" t="str">
            <v>Stück</v>
          </cell>
          <cell r="C597">
            <v>0</v>
          </cell>
        </row>
        <row r="598">
          <cell r="A598" t="str">
            <v>Kanal 1500 x 1580 x 2000</v>
          </cell>
          <cell r="B598" t="str">
            <v>Stück</v>
          </cell>
          <cell r="C598">
            <v>0</v>
          </cell>
        </row>
        <row r="599">
          <cell r="A599" t="str">
            <v>Kanal 1600 x 1580 x 2000</v>
          </cell>
          <cell r="B599" t="str">
            <v>Stück</v>
          </cell>
          <cell r="C599">
            <v>0</v>
          </cell>
        </row>
        <row r="601">
          <cell r="A601" t="str">
            <v>Kulisse 1,22 x 1,00 x 200</v>
          </cell>
          <cell r="B601" t="str">
            <v>m²</v>
          </cell>
          <cell r="C601">
            <v>0</v>
          </cell>
        </row>
        <row r="602">
          <cell r="A602" t="str">
            <v>Kulisse 1,40 x 1,00 x 200</v>
          </cell>
          <cell r="B602" t="str">
            <v>m²</v>
          </cell>
          <cell r="C602">
            <v>0</v>
          </cell>
        </row>
        <row r="603">
          <cell r="A603" t="str">
            <v>Kulisse 1,41 x 0,50 x 200</v>
          </cell>
          <cell r="B603" t="str">
            <v>m²</v>
          </cell>
          <cell r="C603">
            <v>0</v>
          </cell>
        </row>
        <row r="604">
          <cell r="A604" t="str">
            <v>Kulisse 1,45 x 1,00 x 200</v>
          </cell>
          <cell r="B604" t="str">
            <v>m²</v>
          </cell>
          <cell r="C604">
            <v>0</v>
          </cell>
        </row>
        <row r="605">
          <cell r="A605" t="str">
            <v>Kulisse 12,78 x 1,54 x 200</v>
          </cell>
          <cell r="B605" t="str">
            <v>m²</v>
          </cell>
          <cell r="C605">
            <v>0</v>
          </cell>
        </row>
        <row r="606">
          <cell r="A606" t="str">
            <v>Kulisse 2,20 x 0,50 x 200</v>
          </cell>
          <cell r="B606" t="str">
            <v>m²</v>
          </cell>
          <cell r="C606">
            <v>0</v>
          </cell>
        </row>
        <row r="607">
          <cell r="A607" t="str">
            <v>Kulisse 2,85 x 1,35 x 200</v>
          </cell>
          <cell r="B607" t="str">
            <v>m²</v>
          </cell>
          <cell r="C607">
            <v>0</v>
          </cell>
          <cell r="E607" t="str">
            <v>Blow Off Silencer</v>
          </cell>
        </row>
        <row r="608">
          <cell r="A608" t="str">
            <v>Kulisse 3,33 x 2,00 x 200</v>
          </cell>
          <cell r="B608" t="str">
            <v>m²</v>
          </cell>
          <cell r="C608">
            <v>0</v>
          </cell>
        </row>
        <row r="609">
          <cell r="A609" t="str">
            <v>Kulisse 7,68 x 1,60 x 160</v>
          </cell>
          <cell r="B609" t="str">
            <v>m²</v>
          </cell>
          <cell r="C609">
            <v>0</v>
          </cell>
        </row>
        <row r="610">
          <cell r="A610" t="str">
            <v>Kulisse 8,75 x 0,75 x 160</v>
          </cell>
          <cell r="B610" t="str">
            <v>m²</v>
          </cell>
          <cell r="C610">
            <v>0</v>
          </cell>
        </row>
        <row r="611">
          <cell r="A611" t="str">
            <v>Lüftungslamellen, ALU, Typ AWG trox</v>
          </cell>
          <cell r="B611" t="str">
            <v>m²</v>
          </cell>
          <cell r="C611">
            <v>0</v>
          </cell>
          <cell r="E611" t="str">
            <v>BxH: 1,62x1,85m = 1.040,- €</v>
          </cell>
        </row>
        <row r="616">
          <cell r="A616" t="str">
            <v>Glattblechverkleidung</v>
          </cell>
          <cell r="B616" t="str">
            <v>m²</v>
          </cell>
          <cell r="C616">
            <v>15</v>
          </cell>
          <cell r="E616" t="str">
            <v>1,5 mm Alu Zink</v>
          </cell>
        </row>
        <row r="617">
          <cell r="A617" t="str">
            <v>Trapezblech 35 x 0,75</v>
          </cell>
          <cell r="B617" t="str">
            <v>m²</v>
          </cell>
          <cell r="C617">
            <v>15</v>
          </cell>
          <cell r="E617" t="str">
            <v>25my / RSL</v>
          </cell>
        </row>
        <row r="618">
          <cell r="A618" t="str">
            <v>Trapezblech 50/0,88 - 25my/RSL</v>
          </cell>
          <cell r="B618" t="str">
            <v>m²</v>
          </cell>
          <cell r="C618">
            <v>15</v>
          </cell>
          <cell r="D618">
            <v>39995</v>
          </cell>
          <cell r="E618" t="str">
            <v>364m²</v>
          </cell>
        </row>
        <row r="619">
          <cell r="A619" t="str">
            <v>Trapezblech 50/1,00 - 25my/RSL</v>
          </cell>
          <cell r="B619" t="str">
            <v>m²</v>
          </cell>
          <cell r="C619">
            <v>15</v>
          </cell>
        </row>
        <row r="620">
          <cell r="A620" t="str">
            <v>Trapezblech 40/183/1,00 - 200my Plastisol / RSL</v>
          </cell>
          <cell r="B620" t="str">
            <v>m²</v>
          </cell>
          <cell r="C620">
            <v>15</v>
          </cell>
          <cell r="E620" t="str">
            <v>200my PVC-Plastisol/RSL</v>
          </cell>
        </row>
        <row r="621">
          <cell r="A621" t="str">
            <v>Trapezblech 40/183/1,00 - 25my/RSL</v>
          </cell>
          <cell r="B621" t="str">
            <v>m²</v>
          </cell>
          <cell r="C621">
            <v>15</v>
          </cell>
          <cell r="E621" t="str">
            <v>25my / RSL</v>
          </cell>
        </row>
        <row r="622">
          <cell r="A622" t="str">
            <v>Trapezblech 40/183/1,00 - Galvalume</v>
          </cell>
          <cell r="B622" t="str">
            <v>m²</v>
          </cell>
          <cell r="C622">
            <v>15</v>
          </cell>
          <cell r="E622" t="str">
            <v>Galvalume</v>
          </cell>
        </row>
        <row r="623">
          <cell r="A623" t="str">
            <v>Trapezblech 80/183/1,00 - 25my/RSL</v>
          </cell>
          <cell r="B623" t="str">
            <v>m²</v>
          </cell>
          <cell r="C623">
            <v>15</v>
          </cell>
          <cell r="E623" t="str">
            <v>25my/RSL</v>
          </cell>
        </row>
        <row r="624">
          <cell r="A624" t="str">
            <v>Trapezblech 160 x 0,75 mm</v>
          </cell>
          <cell r="B624" t="str">
            <v>m²</v>
          </cell>
          <cell r="C624">
            <v>15</v>
          </cell>
        </row>
        <row r="625">
          <cell r="A625" t="str">
            <v>Kassettenwand 160/1,00</v>
          </cell>
          <cell r="B625" t="str">
            <v>m²</v>
          </cell>
          <cell r="C625">
            <v>15</v>
          </cell>
          <cell r="E625" t="str">
            <v>15my / 15my, Akustik</v>
          </cell>
        </row>
        <row r="626">
          <cell r="A626" t="str">
            <v>Isorock 80 mm</v>
          </cell>
          <cell r="B626" t="str">
            <v>m²</v>
          </cell>
          <cell r="C626">
            <v>50</v>
          </cell>
          <cell r="D626" t="str">
            <v>Wand</v>
          </cell>
        </row>
        <row r="627">
          <cell r="A627" t="str">
            <v>Fireproog DL140</v>
          </cell>
          <cell r="B627" t="str">
            <v>m²</v>
          </cell>
          <cell r="C627">
            <v>80</v>
          </cell>
          <cell r="D627" t="str">
            <v>Wand</v>
          </cell>
          <cell r="E627" t="str">
            <v>25my/RSL</v>
          </cell>
        </row>
        <row r="628">
          <cell r="A628" t="str">
            <v>LL135-RD1, 135mm, 25my/RSL</v>
          </cell>
          <cell r="B628" t="str">
            <v>m²</v>
          </cell>
          <cell r="C628">
            <v>80</v>
          </cell>
          <cell r="D628" t="str">
            <v>Wand</v>
          </cell>
        </row>
        <row r="629">
          <cell r="A629" t="str">
            <v>Isorock LL-120-ND2, 120 mm , 25/15my</v>
          </cell>
          <cell r="B629" t="str">
            <v>m²</v>
          </cell>
          <cell r="C629">
            <v>90</v>
          </cell>
          <cell r="D629" t="str">
            <v>Wand</v>
          </cell>
          <cell r="E629" t="str">
            <v>F90 Brandschutz</v>
          </cell>
        </row>
        <row r="630">
          <cell r="A630" t="str">
            <v>Isorock LL-155-RD1, 155 mm, 25/15 my</v>
          </cell>
          <cell r="B630" t="str">
            <v>m²</v>
          </cell>
          <cell r="C630">
            <v>90</v>
          </cell>
          <cell r="D630" t="str">
            <v>Dach</v>
          </cell>
          <cell r="E630" t="str">
            <v>F90 Brandschutz</v>
          </cell>
        </row>
        <row r="631">
          <cell r="A631" t="str">
            <v>Isorock LL-95-RD1, Aluzink/15my RSL</v>
          </cell>
          <cell r="B631" t="str">
            <v>m²</v>
          </cell>
          <cell r="C631">
            <v>90</v>
          </cell>
          <cell r="D631" t="str">
            <v>Dach</v>
          </cell>
        </row>
        <row r="632">
          <cell r="A632" t="str">
            <v>Kettenzug 1,0 to inkl. Haspelfahrwerk</v>
          </cell>
          <cell r="B632" t="str">
            <v>Stück</v>
          </cell>
          <cell r="C632">
            <v>1500</v>
          </cell>
          <cell r="D632" t="str">
            <v>1,0 to</v>
          </cell>
        </row>
        <row r="633">
          <cell r="A633" t="str">
            <v>Kettenzug 1,5 to inkl. Haspelfahrwerk, red. Höhe</v>
          </cell>
          <cell r="B633" t="str">
            <v>Stück</v>
          </cell>
          <cell r="C633">
            <v>3700</v>
          </cell>
          <cell r="D633" t="str">
            <v>1,5 to</v>
          </cell>
          <cell r="E633" t="str">
            <v>SHT / GT13 Geno</v>
          </cell>
        </row>
        <row r="634">
          <cell r="A634" t="str">
            <v>Kettenzug 1,5 to inkl. Rollfahrwerk, red. Höhe</v>
          </cell>
          <cell r="B634" t="str">
            <v>Stück</v>
          </cell>
          <cell r="C634">
            <v>3500</v>
          </cell>
          <cell r="D634" t="str">
            <v>1,5 to</v>
          </cell>
          <cell r="E634" t="str">
            <v>Hadef</v>
          </cell>
        </row>
        <row r="635">
          <cell r="A635" t="str">
            <v>Kettenzug 1,5 to inkl. Haspelfahrwerk</v>
          </cell>
          <cell r="B635" t="str">
            <v>Stück</v>
          </cell>
          <cell r="C635">
            <v>1500</v>
          </cell>
          <cell r="D635" t="str">
            <v>1,5 to</v>
          </cell>
        </row>
        <row r="636">
          <cell r="A636" t="str">
            <v>Kettenzug 2,0 to inkl. Rollfahrwerk, red. Höhe</v>
          </cell>
          <cell r="B636" t="str">
            <v>Stück</v>
          </cell>
          <cell r="C636">
            <v>3500</v>
          </cell>
          <cell r="D636" t="str">
            <v>2,0 to</v>
          </cell>
          <cell r="E636" t="str">
            <v>SHT</v>
          </cell>
        </row>
        <row r="637">
          <cell r="A637" t="str">
            <v>Kettenzug 2,0 to inkl. Haspelfahrwerk</v>
          </cell>
          <cell r="B637" t="str">
            <v>Stück</v>
          </cell>
          <cell r="C637">
            <v>1900</v>
          </cell>
          <cell r="D637" t="str">
            <v>2,0 to</v>
          </cell>
        </row>
        <row r="638">
          <cell r="A638" t="str">
            <v>Kettenzug 2,0 to inkl. Haspelfahrwerk</v>
          </cell>
          <cell r="B638" t="str">
            <v>Stück</v>
          </cell>
          <cell r="C638">
            <v>1900</v>
          </cell>
          <cell r="D638" t="str">
            <v>2,0 to</v>
          </cell>
        </row>
        <row r="639">
          <cell r="A639" t="str">
            <v>Kettenzug 2,5 to inkl. Haspelfahrwerk</v>
          </cell>
          <cell r="B639" t="str">
            <v>Stück</v>
          </cell>
          <cell r="C639">
            <v>2500</v>
          </cell>
          <cell r="D639" t="str">
            <v>2,5 to</v>
          </cell>
        </row>
        <row r="640">
          <cell r="A640" t="str">
            <v>Kettenzug 3,0 to inkl. Haspelfahrwerk</v>
          </cell>
          <cell r="B640" t="str">
            <v>Stück</v>
          </cell>
          <cell r="C640">
            <v>2500</v>
          </cell>
          <cell r="D640" t="str">
            <v>3,0 to</v>
          </cell>
        </row>
        <row r="641">
          <cell r="A641" t="str">
            <v>Kettenzug 5,0 to inkl. Haspelfahrwerk</v>
          </cell>
          <cell r="B641" t="str">
            <v>Stück</v>
          </cell>
          <cell r="C641">
            <v>2500</v>
          </cell>
          <cell r="D641" t="str">
            <v>5,0 to</v>
          </cell>
        </row>
        <row r="642">
          <cell r="A642" t="str">
            <v>Elektrofahrwerk EF</v>
          </cell>
          <cell r="B642" t="str">
            <v>Stück</v>
          </cell>
          <cell r="C642">
            <v>2500</v>
          </cell>
          <cell r="D642" t="str">
            <v>Flanschbreite 64-125 mm</v>
          </cell>
          <cell r="E642" t="str">
            <v>Typ ABUS EF14</v>
          </cell>
        </row>
        <row r="643">
          <cell r="A643" t="str">
            <v>Elektrokettenzug 0,5 to mit Rollfahrwerk</v>
          </cell>
          <cell r="B643" t="str">
            <v>Stück</v>
          </cell>
          <cell r="C643">
            <v>2000</v>
          </cell>
        </row>
        <row r="644">
          <cell r="A644" t="str">
            <v>Elektrokettenzug 0,8 to mit Rollfahrwerk</v>
          </cell>
          <cell r="B644" t="str">
            <v>Stück</v>
          </cell>
          <cell r="C644">
            <v>2200</v>
          </cell>
          <cell r="D644" t="str">
            <v>4,0m Hakenweg</v>
          </cell>
          <cell r="E644" t="str">
            <v>Typ ABUS GM4</v>
          </cell>
        </row>
        <row r="645">
          <cell r="A645" t="str">
            <v>Elektrokettenzug 1,5 to mit Rollfahrwerk</v>
          </cell>
          <cell r="B645" t="str">
            <v>Stück</v>
          </cell>
          <cell r="C645">
            <v>2500</v>
          </cell>
        </row>
        <row r="646">
          <cell r="A646" t="str">
            <v>Elektrokettenzug 3,0 to mit Rollfahrwerk</v>
          </cell>
          <cell r="B646" t="str">
            <v>Stück</v>
          </cell>
          <cell r="C646">
            <v>3500</v>
          </cell>
        </row>
        <row r="647">
          <cell r="A647" t="str">
            <v>Stirnradflaschenzug 2,0 to + Rollfahrwerk</v>
          </cell>
          <cell r="B647" t="str">
            <v>Stück</v>
          </cell>
          <cell r="C647">
            <v>4500</v>
          </cell>
          <cell r="D647" t="str">
            <v>6,0m Hakenweg</v>
          </cell>
          <cell r="E647" t="str">
            <v>EX Zone 1 od. 21</v>
          </cell>
        </row>
        <row r="648">
          <cell r="A648" t="str">
            <v>Wandschwenkkran 0,25 to elektrisch</v>
          </cell>
          <cell r="B648" t="str">
            <v>Stück</v>
          </cell>
          <cell r="C648">
            <v>4500</v>
          </cell>
          <cell r="D648" t="str">
            <v>Rollfahrwerk</v>
          </cell>
          <cell r="E648" t="str">
            <v>mit Steuerleitung</v>
          </cell>
        </row>
        <row r="649">
          <cell r="A649" t="str">
            <v>Wandschwenkkran 0,5 to elektrisch</v>
          </cell>
          <cell r="B649" t="str">
            <v>Stück</v>
          </cell>
          <cell r="C649">
            <v>5500</v>
          </cell>
          <cell r="D649" t="str">
            <v>Rollfahrwerk</v>
          </cell>
          <cell r="E649" t="str">
            <v>mit Steuerleitung</v>
          </cell>
        </row>
        <row r="651">
          <cell r="A651" t="str">
            <v>Panikstange rot/schwarz</v>
          </cell>
          <cell r="B651" t="str">
            <v>Stück</v>
          </cell>
          <cell r="C651">
            <v>98</v>
          </cell>
          <cell r="D651" t="str">
            <v>M 0806</v>
          </cell>
          <cell r="E651" t="str">
            <v>M 0807</v>
          </cell>
        </row>
        <row r="652">
          <cell r="A652" t="str">
            <v>Panikstange verstärkt</v>
          </cell>
          <cell r="B652" t="str">
            <v>Stück</v>
          </cell>
          <cell r="C652">
            <v>135</v>
          </cell>
          <cell r="D652" t="str">
            <v>M 0804</v>
          </cell>
          <cell r="E652" t="str">
            <v>M 0805</v>
          </cell>
        </row>
        <row r="653">
          <cell r="A653" t="str">
            <v>Panikstange alt</v>
          </cell>
          <cell r="B653" t="str">
            <v>Stück</v>
          </cell>
          <cell r="C653">
            <v>155</v>
          </cell>
          <cell r="D653" t="str">
            <v>M 0801</v>
          </cell>
        </row>
        <row r="654">
          <cell r="A654" t="str">
            <v>Panikschloss</v>
          </cell>
          <cell r="B654" t="str">
            <v>Stück</v>
          </cell>
          <cell r="C654">
            <v>36</v>
          </cell>
          <cell r="D654" t="str">
            <v>M 0802</v>
          </cell>
          <cell r="E654" t="str">
            <v>zu M 0801</v>
          </cell>
        </row>
        <row r="655">
          <cell r="A655" t="str">
            <v>Panikschloss</v>
          </cell>
          <cell r="B655" t="str">
            <v>Stück</v>
          </cell>
          <cell r="C655">
            <v>25</v>
          </cell>
          <cell r="D655" t="str">
            <v>M 0882</v>
          </cell>
          <cell r="E655" t="str">
            <v>zu M 0804 / M 0805</v>
          </cell>
        </row>
        <row r="656">
          <cell r="A656" t="str">
            <v>Panikschloss</v>
          </cell>
          <cell r="B656" t="str">
            <v>Stück</v>
          </cell>
          <cell r="C656">
            <v>20</v>
          </cell>
          <cell r="D656" t="str">
            <v>M 0808</v>
          </cell>
          <cell r="E656" t="str">
            <v>zu M 0806 / M 0807</v>
          </cell>
        </row>
        <row r="657">
          <cell r="A657" t="str">
            <v>Einsteckschloss</v>
          </cell>
          <cell r="B657" t="str">
            <v>Stück</v>
          </cell>
          <cell r="C657">
            <v>50</v>
          </cell>
          <cell r="E657" t="str">
            <v>inkl. Vierkant &amp; Schließblech</v>
          </cell>
        </row>
        <row r="658">
          <cell r="A658" t="str">
            <v>OTS</v>
          </cell>
          <cell r="B658" t="str">
            <v>Stück</v>
          </cell>
          <cell r="C658">
            <v>65</v>
          </cell>
        </row>
        <row r="659">
          <cell r="A659" t="str">
            <v>Fensterscheibe 600x600</v>
          </cell>
          <cell r="B659" t="str">
            <v>Stück</v>
          </cell>
          <cell r="C659">
            <v>40</v>
          </cell>
        </row>
        <row r="660">
          <cell r="A660" t="str">
            <v>Panicbar</v>
          </cell>
          <cell r="B660" t="str">
            <v>Stück</v>
          </cell>
          <cell r="C660">
            <v>98</v>
          </cell>
        </row>
        <row r="661">
          <cell r="A661" t="str">
            <v>Profilzylinder</v>
          </cell>
          <cell r="B661" t="str">
            <v>Stück</v>
          </cell>
          <cell r="C661">
            <v>30</v>
          </cell>
        </row>
        <row r="662">
          <cell r="A662" t="str">
            <v>Profilzylinder mit Panikfunktion</v>
          </cell>
          <cell r="B662" t="str">
            <v>Stück</v>
          </cell>
          <cell r="C662">
            <v>40</v>
          </cell>
        </row>
        <row r="663">
          <cell r="A663" t="str">
            <v>EDIX Schloss</v>
          </cell>
          <cell r="B663" t="str">
            <v>Stück</v>
          </cell>
          <cell r="C663">
            <v>1350</v>
          </cell>
          <cell r="E663" t="str">
            <v>Castell</v>
          </cell>
        </row>
        <row r="664">
          <cell r="A664" t="str">
            <v>Schnellspannverschluss</v>
          </cell>
          <cell r="B664" t="str">
            <v>Stück</v>
          </cell>
          <cell r="C664">
            <v>16</v>
          </cell>
          <cell r="D664" t="str">
            <v>incl. Zubehör</v>
          </cell>
        </row>
        <row r="665">
          <cell r="A665" t="str">
            <v>Kantholz 10 x 12 cm</v>
          </cell>
          <cell r="B665" t="str">
            <v>m³</v>
          </cell>
          <cell r="C665">
            <v>8.1999999999999993</v>
          </cell>
          <cell r="D665" t="str">
            <v>10x12 cm</v>
          </cell>
        </row>
        <row r="667">
          <cell r="A667" t="str">
            <v>keine</v>
          </cell>
          <cell r="C667">
            <v>0</v>
          </cell>
        </row>
        <row r="668">
          <cell r="A668" t="str">
            <v>seemäßig</v>
          </cell>
          <cell r="C668">
            <v>47</v>
          </cell>
        </row>
        <row r="669">
          <cell r="A669" t="str">
            <v>Luftfracht</v>
          </cell>
          <cell r="B669" t="str">
            <v>m²</v>
          </cell>
          <cell r="C669">
            <v>47</v>
          </cell>
          <cell r="E669" t="str">
            <v>Fläche wie seem. Verp.</v>
          </cell>
        </row>
        <row r="670">
          <cell r="A670" t="str">
            <v>DTG Containerverpackung</v>
          </cell>
          <cell r="B670" t="str">
            <v>m²</v>
          </cell>
          <cell r="C670">
            <v>120</v>
          </cell>
          <cell r="E670" t="str">
            <v>2 lagig im Container</v>
          </cell>
        </row>
        <row r="671">
          <cell r="A671" t="str">
            <v>Wendt Containerverpackung</v>
          </cell>
          <cell r="B671" t="str">
            <v>m²</v>
          </cell>
          <cell r="C671">
            <v>6</v>
          </cell>
        </row>
        <row r="672">
          <cell r="A672" t="str">
            <v>Palette + Folie verschw. (LKW)</v>
          </cell>
          <cell r="B672" t="str">
            <v>m²</v>
          </cell>
          <cell r="C672">
            <v>3</v>
          </cell>
        </row>
        <row r="673">
          <cell r="A673" t="str">
            <v>Paket</v>
          </cell>
          <cell r="C673">
            <v>0</v>
          </cell>
        </row>
        <row r="674">
          <cell r="A674" t="str">
            <v>Zulage Sirex</v>
          </cell>
          <cell r="B674" t="str">
            <v>m²</v>
          </cell>
          <cell r="C674">
            <v>4.5</v>
          </cell>
        </row>
        <row r="675">
          <cell r="A675" t="str">
            <v>Zulage spezial behandeltes Holz</v>
          </cell>
          <cell r="B675" t="str">
            <v>m²</v>
          </cell>
          <cell r="C675">
            <v>4.5</v>
          </cell>
        </row>
        <row r="676">
          <cell r="A676" t="str">
            <v>Kleinteilekiste Schallschutz</v>
          </cell>
          <cell r="C676">
            <v>270</v>
          </cell>
        </row>
        <row r="677">
          <cell r="A677" t="str">
            <v>Kleinteilekiste Elektrik</v>
          </cell>
          <cell r="C677">
            <v>350</v>
          </cell>
        </row>
        <row r="678">
          <cell r="A678" t="str">
            <v>Gefahrgutverpackung Kiste</v>
          </cell>
          <cell r="B678" t="str">
            <v>Stück</v>
          </cell>
          <cell r="C678">
            <v>250</v>
          </cell>
        </row>
        <row r="679">
          <cell r="A679" t="str">
            <v>Gefahrgutverpackung Karton</v>
          </cell>
          <cell r="B679" t="str">
            <v>Stück</v>
          </cell>
          <cell r="C679">
            <v>250</v>
          </cell>
        </row>
        <row r="680">
          <cell r="A680" t="str">
            <v>Gefahrgutverpackung Dokumentation</v>
          </cell>
          <cell r="B680" t="str">
            <v>Stück</v>
          </cell>
          <cell r="C680">
            <v>70</v>
          </cell>
        </row>
        <row r="681">
          <cell r="A681" t="str">
            <v>Abdeckplane GT26 Skid, wetterfest, reißfest</v>
          </cell>
          <cell r="B681" t="str">
            <v>Stück</v>
          </cell>
          <cell r="C681">
            <v>2500</v>
          </cell>
          <cell r="E681" t="str">
            <v>12x3x2,5m</v>
          </cell>
        </row>
        <row r="682">
          <cell r="A682" t="str">
            <v>Dichtung 20 x 3</v>
          </cell>
          <cell r="B682" t="str">
            <v>lfd.m.</v>
          </cell>
          <cell r="C682">
            <v>0.4</v>
          </cell>
          <cell r="E682">
            <v>22773</v>
          </cell>
        </row>
        <row r="683">
          <cell r="A683" t="str">
            <v>Dichtung 30 x 5</v>
          </cell>
          <cell r="B683" t="str">
            <v>lfd.m.</v>
          </cell>
          <cell r="C683">
            <v>0.4</v>
          </cell>
          <cell r="E683">
            <v>13106</v>
          </cell>
        </row>
        <row r="684">
          <cell r="A684" t="str">
            <v>Dichtung 50 x 5</v>
          </cell>
          <cell r="B684" t="str">
            <v>lfd.m.</v>
          </cell>
          <cell r="C684">
            <v>0.65</v>
          </cell>
          <cell r="E684">
            <v>13105</v>
          </cell>
        </row>
        <row r="685">
          <cell r="A685" t="str">
            <v>Dichtung 70 x 5</v>
          </cell>
          <cell r="B685" t="str">
            <v>lfd.m.</v>
          </cell>
          <cell r="C685">
            <v>0.6</v>
          </cell>
        </row>
        <row r="686">
          <cell r="A686" t="str">
            <v>Dichtung 70 x 10</v>
          </cell>
          <cell r="B686" t="str">
            <v>lfd.m.</v>
          </cell>
          <cell r="C686">
            <v>0.6</v>
          </cell>
        </row>
        <row r="687">
          <cell r="A687" t="str">
            <v>Nieten V4A, 4,00 x 10mm</v>
          </cell>
          <cell r="B687" t="str">
            <v>Stück</v>
          </cell>
          <cell r="C687">
            <v>0.58199999999999996</v>
          </cell>
        </row>
        <row r="688">
          <cell r="A688" t="str">
            <v>Fassadenschrauben</v>
          </cell>
          <cell r="B688" t="str">
            <v>Stück</v>
          </cell>
          <cell r="C688">
            <v>0.17</v>
          </cell>
        </row>
        <row r="689">
          <cell r="A689" t="str">
            <v>GEWI Trapez 28, l=584</v>
          </cell>
          <cell r="B689" t="str">
            <v>Stück</v>
          </cell>
          <cell r="C689">
            <v>45</v>
          </cell>
        </row>
        <row r="690">
          <cell r="A690" t="str">
            <v>Torx Schraube M6 x 25 (Kawasaki)</v>
          </cell>
          <cell r="B690" t="str">
            <v>Stück</v>
          </cell>
          <cell r="C690">
            <v>0.32</v>
          </cell>
        </row>
        <row r="691">
          <cell r="A691" t="str">
            <v>Ringschraube</v>
          </cell>
          <cell r="B691" t="str">
            <v>Stück</v>
          </cell>
          <cell r="C691">
            <v>25</v>
          </cell>
        </row>
        <row r="693">
          <cell r="A693" t="str">
            <v>Treppenwangen U200</v>
          </cell>
          <cell r="B693" t="str">
            <v>lfd.m.</v>
          </cell>
          <cell r="C693">
            <v>110</v>
          </cell>
          <cell r="E693" t="str">
            <v>25,3 kg/m</v>
          </cell>
        </row>
        <row r="694">
          <cell r="A694" t="str">
            <v>Tränenblech 3,5/5,0 Stahl</v>
          </cell>
          <cell r="B694" t="str">
            <v>m²</v>
          </cell>
          <cell r="C694">
            <v>35</v>
          </cell>
        </row>
        <row r="695">
          <cell r="A695" t="str">
            <v>Tränenblech 6/8 Edel-Stahl V4A</v>
          </cell>
          <cell r="B695" t="str">
            <v>m²</v>
          </cell>
          <cell r="C695">
            <v>190</v>
          </cell>
          <cell r="E695" t="str">
            <v>55kg/m²</v>
          </cell>
        </row>
        <row r="696">
          <cell r="A696" t="str">
            <v>Rechteckrohr 80x4,0</v>
          </cell>
          <cell r="B696" t="str">
            <v>lfd.m.</v>
          </cell>
          <cell r="C696">
            <v>5</v>
          </cell>
        </row>
        <row r="697">
          <cell r="A697" t="str">
            <v>Mafundplatte 160x150x15 mm</v>
          </cell>
          <cell r="B697" t="str">
            <v>Stück</v>
          </cell>
          <cell r="C697">
            <v>43</v>
          </cell>
          <cell r="E697" t="str">
            <v>22Hz, max. 36kN</v>
          </cell>
        </row>
        <row r="698">
          <cell r="A698" t="str">
            <v>Mafundplatte 200x200x15 mm</v>
          </cell>
          <cell r="B698" t="str">
            <v>Stück</v>
          </cell>
          <cell r="C698">
            <v>55</v>
          </cell>
          <cell r="E698" t="str">
            <v>23Hz, max. 85kN</v>
          </cell>
        </row>
        <row r="699">
          <cell r="A699" t="str">
            <v>Zentrierdorn Kawasaki Filterhaus</v>
          </cell>
          <cell r="B699" t="str">
            <v>Stück</v>
          </cell>
          <cell r="C699">
            <v>35</v>
          </cell>
        </row>
        <row r="700">
          <cell r="A700" t="str">
            <v>Winkel 90x60x8</v>
          </cell>
          <cell r="B700" t="str">
            <v>lfd.m.</v>
          </cell>
          <cell r="C700">
            <v>22</v>
          </cell>
        </row>
        <row r="701">
          <cell r="A701" t="str">
            <v>gelaserte Platten ca. 200x100x15</v>
          </cell>
          <cell r="B701" t="str">
            <v>Stück</v>
          </cell>
          <cell r="C701">
            <v>20</v>
          </cell>
          <cell r="E701" t="str">
            <v>inkl. Material</v>
          </cell>
        </row>
        <row r="705">
          <cell r="A705" t="str">
            <v>Schaltschrank GT13 indoor</v>
          </cell>
          <cell r="B705" t="str">
            <v>Stück</v>
          </cell>
          <cell r="C705">
            <v>20000</v>
          </cell>
          <cell r="E705" t="str">
            <v>SPS S7</v>
          </cell>
        </row>
        <row r="706">
          <cell r="A706" t="str">
            <v>Schaltschrank GT13 outdoor, 2 Stück</v>
          </cell>
          <cell r="B706" t="str">
            <v>Stück</v>
          </cell>
          <cell r="C706">
            <v>25000</v>
          </cell>
          <cell r="E706" t="str">
            <v>SPS S7</v>
          </cell>
        </row>
        <row r="707">
          <cell r="A707" t="str">
            <v>Schaltschrank GT26 indoor - FU</v>
          </cell>
          <cell r="B707" t="str">
            <v>Stück</v>
          </cell>
          <cell r="C707">
            <v>20000</v>
          </cell>
          <cell r="E707" t="str">
            <v>FU</v>
          </cell>
        </row>
        <row r="708">
          <cell r="A708" t="str">
            <v>Schaltschrank GT26 outdoor - FU</v>
          </cell>
          <cell r="B708" t="str">
            <v>Stück</v>
          </cell>
          <cell r="C708">
            <v>25000</v>
          </cell>
          <cell r="E708" t="str">
            <v>FU</v>
          </cell>
        </row>
        <row r="709">
          <cell r="A709" t="str">
            <v>Schaltschrank GT8</v>
          </cell>
          <cell r="B709" t="str">
            <v>Stück</v>
          </cell>
          <cell r="C709">
            <v>16000</v>
          </cell>
        </row>
        <row r="710">
          <cell r="A710" t="str">
            <v>Schaltschrank DT, SPG Brno</v>
          </cell>
          <cell r="B710" t="str">
            <v>Stück</v>
          </cell>
          <cell r="C710">
            <v>4800</v>
          </cell>
        </row>
        <row r="711">
          <cell r="A711" t="str">
            <v>Schaltschrank GT, Siemens</v>
          </cell>
          <cell r="B711" t="str">
            <v>Stück</v>
          </cell>
          <cell r="C711">
            <v>6500</v>
          </cell>
        </row>
        <row r="712">
          <cell r="A712" t="str">
            <v>Verteilerkasten, GT Siemens</v>
          </cell>
          <cell r="B712" t="str">
            <v>Stück</v>
          </cell>
          <cell r="C712">
            <v>3000</v>
          </cell>
        </row>
        <row r="713">
          <cell r="A713" t="str">
            <v>Schaltschrank DT Siemens allg</v>
          </cell>
          <cell r="B713" t="str">
            <v>Stück</v>
          </cell>
          <cell r="C713">
            <v>4800</v>
          </cell>
          <cell r="E713" t="str">
            <v>Ventilation &amp; Licht</v>
          </cell>
        </row>
        <row r="714">
          <cell r="A714" t="str">
            <v>Schaltschrank : Aufpreis zus. Motor</v>
          </cell>
          <cell r="B714" t="str">
            <v>Stück</v>
          </cell>
          <cell r="C714">
            <v>3000</v>
          </cell>
        </row>
        <row r="715">
          <cell r="A715" t="str">
            <v>Schaltschrank</v>
          </cell>
          <cell r="B715" t="str">
            <v>Stück</v>
          </cell>
        </row>
        <row r="716">
          <cell r="A716" t="str">
            <v>Schaltschrank</v>
          </cell>
          <cell r="B716" t="str">
            <v>Stück</v>
          </cell>
        </row>
        <row r="720">
          <cell r="A720" t="str">
            <v>Taschenfilter G4</v>
          </cell>
          <cell r="B720" t="str">
            <v>Stück</v>
          </cell>
          <cell r="C720">
            <v>100</v>
          </cell>
          <cell r="D720" t="str">
            <v>592x592x360</v>
          </cell>
          <cell r="E720" t="str">
            <v>Kunststoffrahmen</v>
          </cell>
        </row>
        <row r="721">
          <cell r="A721" t="str">
            <v>Minipleat Filter F9 mit 6 Taschen</v>
          </cell>
          <cell r="B721" t="str">
            <v>Stück</v>
          </cell>
          <cell r="C721">
            <v>100</v>
          </cell>
          <cell r="D721" t="str">
            <v>592x592x296</v>
          </cell>
          <cell r="E721" t="str">
            <v>Kunststoffrahmen</v>
          </cell>
        </row>
        <row r="722">
          <cell r="A722" t="str">
            <v>Kompaktkassete G4 + F9</v>
          </cell>
          <cell r="B722" t="str">
            <v>Stück</v>
          </cell>
          <cell r="C722">
            <v>100</v>
          </cell>
          <cell r="D722" t="str">
            <v>592x592</v>
          </cell>
          <cell r="E722" t="str">
            <v>Kunststoffrahmen</v>
          </cell>
        </row>
        <row r="723">
          <cell r="A723" t="str">
            <v>Coalescerkassette G2</v>
          </cell>
          <cell r="B723" t="str">
            <v>Stück</v>
          </cell>
          <cell r="C723">
            <v>100</v>
          </cell>
          <cell r="D723" t="str">
            <v>592x592x96</v>
          </cell>
          <cell r="E723" t="str">
            <v>Kunststoffrahmen</v>
          </cell>
        </row>
        <row r="724">
          <cell r="A724" t="str">
            <v>Macrogen Duo GT, Coalescer &amp; Filter G4</v>
          </cell>
          <cell r="B724" t="str">
            <v>Stück</v>
          </cell>
          <cell r="C724">
            <v>100</v>
          </cell>
          <cell r="D724" t="str">
            <v>610x610x96</v>
          </cell>
          <cell r="E724" t="str">
            <v>Kunststoffrahmen</v>
          </cell>
        </row>
        <row r="725">
          <cell r="A725" t="str">
            <v>Minipleatkompaktkassette MPK 47-31, F7</v>
          </cell>
          <cell r="B725" t="str">
            <v>Stück</v>
          </cell>
          <cell r="C725">
            <v>100</v>
          </cell>
          <cell r="D725" t="str">
            <v>592x592x400</v>
          </cell>
          <cell r="E725" t="str">
            <v>Kunststoffrahmen</v>
          </cell>
        </row>
        <row r="726">
          <cell r="A726" t="str">
            <v>Minipleatkompaktkassette MPK 47-32, F7</v>
          </cell>
          <cell r="B726" t="str">
            <v>Stück</v>
          </cell>
          <cell r="C726">
            <v>100</v>
          </cell>
          <cell r="D726" t="str">
            <v>597*597*400</v>
          </cell>
          <cell r="E726" t="str">
            <v>Kunststoffrahmen</v>
          </cell>
        </row>
        <row r="727">
          <cell r="A727" t="str">
            <v>Minipleatkompaktkassette MPK 410-31 GT, H10</v>
          </cell>
          <cell r="B727" t="str">
            <v>Stück</v>
          </cell>
          <cell r="C727">
            <v>100</v>
          </cell>
          <cell r="D727" t="str">
            <v>592x592x400</v>
          </cell>
          <cell r="E727" t="str">
            <v>Kunststoffrahmen</v>
          </cell>
        </row>
        <row r="728">
          <cell r="A728" t="str">
            <v>Minipleatkompaktkassette MPK 410-32 GT, H10</v>
          </cell>
          <cell r="B728" t="str">
            <v>Stück</v>
          </cell>
          <cell r="C728">
            <v>100</v>
          </cell>
          <cell r="D728" t="str">
            <v>597*597*400</v>
          </cell>
          <cell r="E728" t="str">
            <v>Kunststoffrahmen</v>
          </cell>
        </row>
        <row r="729">
          <cell r="A729" t="str">
            <v>Einbaurahmen für Filter, Stahl</v>
          </cell>
          <cell r="B729" t="str">
            <v>Stück</v>
          </cell>
          <cell r="C729">
            <v>100</v>
          </cell>
          <cell r="D729" t="str">
            <v>610x610x70</v>
          </cell>
          <cell r="E729" t="str">
            <v>verzinkt</v>
          </cell>
        </row>
        <row r="730">
          <cell r="A730" t="str">
            <v>dp Schalter zur Filterüberwachung o. Auswertung</v>
          </cell>
          <cell r="B730" t="str">
            <v>Stück</v>
          </cell>
          <cell r="C730">
            <v>250</v>
          </cell>
        </row>
        <row r="731">
          <cell r="A731" t="str">
            <v>dp Schalter zur Filterüberwachung mit Auswertung</v>
          </cell>
          <cell r="B731" t="str">
            <v>Stück</v>
          </cell>
          <cell r="C731">
            <v>600</v>
          </cell>
        </row>
        <row r="732">
          <cell r="A732" t="str">
            <v>Standgerüst</v>
          </cell>
          <cell r="B732" t="str">
            <v>m²</v>
          </cell>
          <cell r="C732">
            <v>45</v>
          </cell>
        </row>
        <row r="733">
          <cell r="A733" t="str">
            <v>Gerüst: Raumgerüst &lt; 10m Höhe</v>
          </cell>
          <cell r="B733" t="str">
            <v>m³</v>
          </cell>
          <cell r="C733">
            <v>24</v>
          </cell>
        </row>
        <row r="734">
          <cell r="A734" t="str">
            <v>Gerüst: Raumgerüst &gt; 10m Höhe</v>
          </cell>
          <cell r="B734" t="str">
            <v>m³</v>
          </cell>
          <cell r="C734">
            <v>30</v>
          </cell>
        </row>
        <row r="735">
          <cell r="A735" t="str">
            <v>Gerüst: Flächengerüst mit Belag</v>
          </cell>
          <cell r="B735" t="str">
            <v>m²</v>
          </cell>
          <cell r="C735">
            <v>70</v>
          </cell>
        </row>
        <row r="739">
          <cell r="A739" t="str">
            <v>Lochblech 1.4301, 1,0 mm</v>
          </cell>
          <cell r="B739" t="str">
            <v>m²</v>
          </cell>
          <cell r="C739">
            <v>100</v>
          </cell>
          <cell r="E739" t="str">
            <v>Lochung 5/7</v>
          </cell>
        </row>
        <row r="740">
          <cell r="A740" t="str">
            <v>Lochblech 1.4301, 0,5mm Coil</v>
          </cell>
          <cell r="B740" t="str">
            <v>m²</v>
          </cell>
          <cell r="C740">
            <v>100</v>
          </cell>
          <cell r="E740" t="str">
            <v>Lochung RV 4-6mm</v>
          </cell>
        </row>
        <row r="741">
          <cell r="A741" t="str">
            <v>Lochblech 1.4301, 0,6mm Coil</v>
          </cell>
          <cell r="B741" t="str">
            <v>m²</v>
          </cell>
          <cell r="C741">
            <v>100</v>
          </cell>
          <cell r="E741" t="str">
            <v>Lochung RV 4-6mm</v>
          </cell>
        </row>
        <row r="742">
          <cell r="A742" t="str">
            <v>Lochblech 1.4301, 0,8mm Coil</v>
          </cell>
          <cell r="B742" t="str">
            <v>m²</v>
          </cell>
          <cell r="C742">
            <v>100</v>
          </cell>
          <cell r="E742" t="str">
            <v>Lochung RV 4-6mm</v>
          </cell>
        </row>
        <row r="743">
          <cell r="A743" t="str">
            <v>Lochblech 1.4301, 1,0mm Zuschnitt</v>
          </cell>
          <cell r="B743" t="str">
            <v>m²</v>
          </cell>
          <cell r="C743">
            <v>100</v>
          </cell>
          <cell r="D743" t="str">
            <v>5,60€/kg</v>
          </cell>
          <cell r="E743" t="str">
            <v>Tafel 3x1m</v>
          </cell>
        </row>
        <row r="744">
          <cell r="A744" t="str">
            <v>Lochblech 1.4301, 2,0mm Zuschnitt</v>
          </cell>
          <cell r="B744" t="str">
            <v>m²</v>
          </cell>
          <cell r="C744">
            <v>100</v>
          </cell>
          <cell r="D744" t="str">
            <v>4,01€/kg</v>
          </cell>
          <cell r="E744" t="str">
            <v>Tafel 2x1m</v>
          </cell>
        </row>
        <row r="745">
          <cell r="A745" t="str">
            <v>Lochblech 1.4404, 1,0 mm</v>
          </cell>
          <cell r="B745" t="str">
            <v>m²</v>
          </cell>
          <cell r="C745">
            <v>100</v>
          </cell>
          <cell r="D745" t="str">
            <v>8,92 €/kg</v>
          </cell>
        </row>
        <row r="746">
          <cell r="A746" t="str">
            <v>Lochblech Alu, 1,0 mm, Tafel 1,25 x 4,00 m</v>
          </cell>
          <cell r="B746" t="str">
            <v>m²</v>
          </cell>
          <cell r="C746">
            <v>100</v>
          </cell>
          <cell r="E746" t="str">
            <v>ALMG3</v>
          </cell>
        </row>
        <row r="747">
          <cell r="A747" t="str">
            <v>Lochblech Alu 0,60 mm</v>
          </cell>
          <cell r="B747" t="str">
            <v>m²</v>
          </cell>
          <cell r="C747">
            <v>100</v>
          </cell>
          <cell r="E747" t="str">
            <v>ALMG3</v>
          </cell>
        </row>
        <row r="748">
          <cell r="A748" t="str">
            <v>Lochblech Alu 0,80 mm</v>
          </cell>
          <cell r="B748" t="str">
            <v>m²</v>
          </cell>
          <cell r="C748">
            <v>100</v>
          </cell>
          <cell r="E748" t="str">
            <v>ALMG3</v>
          </cell>
        </row>
        <row r="749">
          <cell r="A749" t="str">
            <v>Lochblech Alu, 1,0 mm</v>
          </cell>
          <cell r="B749" t="str">
            <v>m²</v>
          </cell>
          <cell r="C749">
            <v>100</v>
          </cell>
          <cell r="E749" t="str">
            <v>ALMG3</v>
          </cell>
        </row>
        <row r="750">
          <cell r="A750" t="str">
            <v>Lochblech Alu, 1,0 mm</v>
          </cell>
          <cell r="B750" t="str">
            <v>m²</v>
          </cell>
          <cell r="C750">
            <v>100</v>
          </cell>
          <cell r="E750" t="str">
            <v>ALMG3 hh, Tafel 1x2,5</v>
          </cell>
        </row>
        <row r="751">
          <cell r="A751" t="str">
            <v>Glattblech Alu, 3,0 mm</v>
          </cell>
          <cell r="B751" t="str">
            <v>m²</v>
          </cell>
          <cell r="C751">
            <v>100</v>
          </cell>
          <cell r="D751" t="str">
            <v>3,90 €/kg</v>
          </cell>
          <cell r="E751" t="str">
            <v>ALMG4,5M</v>
          </cell>
        </row>
        <row r="752">
          <cell r="A752" t="str">
            <v>Glattblech Alu, 3,0 mm</v>
          </cell>
          <cell r="B752" t="str">
            <v>m²</v>
          </cell>
          <cell r="C752">
            <v>100</v>
          </cell>
          <cell r="D752" t="str">
            <v>3,45 €/kg</v>
          </cell>
          <cell r="E752" t="str">
            <v>ALMG3</v>
          </cell>
        </row>
        <row r="753">
          <cell r="A753" t="str">
            <v>Glattblech 1.4301, 1,0 mm</v>
          </cell>
          <cell r="B753" t="str">
            <v>m²</v>
          </cell>
          <cell r="C753">
            <v>100</v>
          </cell>
          <cell r="D753" t="str">
            <v>3,40€/kg</v>
          </cell>
        </row>
        <row r="754">
          <cell r="A754" t="str">
            <v>Glattblech 1.4404, 1,5 mm</v>
          </cell>
          <cell r="B754" t="str">
            <v>m²</v>
          </cell>
          <cell r="C754">
            <v>100</v>
          </cell>
          <cell r="D754" t="str">
            <v>7,00 €/kg</v>
          </cell>
        </row>
        <row r="755">
          <cell r="A755" t="str">
            <v>Glattblech 1.4404, 2,0 mm</v>
          </cell>
          <cell r="B755" t="str">
            <v>m²</v>
          </cell>
          <cell r="C755">
            <v>100</v>
          </cell>
          <cell r="D755" t="str">
            <v>7,00 €/kg</v>
          </cell>
        </row>
        <row r="756">
          <cell r="A756" t="str">
            <v>Glattblech 1.4404, 8,0 mm</v>
          </cell>
          <cell r="B756" t="str">
            <v>m²</v>
          </cell>
          <cell r="C756">
            <v>100</v>
          </cell>
          <cell r="D756" t="str">
            <v>7,20 €/kg</v>
          </cell>
        </row>
        <row r="757">
          <cell r="A757" t="str">
            <v>Edelstahlgewebe 1.4301</v>
          </cell>
          <cell r="B757" t="str">
            <v>m²</v>
          </cell>
          <cell r="C757">
            <v>100</v>
          </cell>
          <cell r="E757" t="str">
            <v>Draht 0,2mm, Masche 0,38mm</v>
          </cell>
        </row>
        <row r="760">
          <cell r="A760" t="str">
            <v>40 Fuss Open Top Container</v>
          </cell>
          <cell r="B760" t="str">
            <v>Stück</v>
          </cell>
          <cell r="C760">
            <v>3000</v>
          </cell>
          <cell r="E760" t="str">
            <v>inkl. Anlieferung</v>
          </cell>
        </row>
        <row r="761">
          <cell r="A761" t="str">
            <v>Container 20 Fuß</v>
          </cell>
          <cell r="B761" t="str">
            <v>Stück</v>
          </cell>
          <cell r="C761">
            <v>2000</v>
          </cell>
          <cell r="E761" t="str">
            <v>inkl. Anlieferung</v>
          </cell>
        </row>
        <row r="762">
          <cell r="A762" t="str">
            <v>Container 40 Fuß</v>
          </cell>
          <cell r="B762" t="str">
            <v>Stück</v>
          </cell>
          <cell r="C762">
            <v>2000</v>
          </cell>
          <cell r="E762" t="str">
            <v>inkl. Anlieferung</v>
          </cell>
        </row>
        <row r="764">
          <cell r="A764" t="str">
            <v>C2 / 1 Schicht/ 60µm</v>
          </cell>
          <cell r="B764" t="str">
            <v>m²</v>
          </cell>
          <cell r="C764">
            <v>17</v>
          </cell>
          <cell r="D764" t="str">
            <v>60 µm</v>
          </cell>
          <cell r="E764" t="str">
            <v>größere Menge</v>
          </cell>
        </row>
        <row r="765">
          <cell r="A765" t="str">
            <v>Grundierung C2 / 1 Schicht / 80µm</v>
          </cell>
          <cell r="B765" t="str">
            <v>m²</v>
          </cell>
          <cell r="C765">
            <v>17</v>
          </cell>
          <cell r="D765" t="str">
            <v>80 my</v>
          </cell>
        </row>
        <row r="766">
          <cell r="A766" t="str">
            <v>Lackierung KBA Werk-Norm 1432</v>
          </cell>
          <cell r="B766" t="str">
            <v>m²</v>
          </cell>
          <cell r="C766">
            <v>22</v>
          </cell>
          <cell r="E766" t="str">
            <v>Helbig&amp;Lang</v>
          </cell>
        </row>
        <row r="767">
          <cell r="A767" t="str">
            <v>C3 / 2 Schicht / 120µm PG 1</v>
          </cell>
          <cell r="B767" t="str">
            <v>m²</v>
          </cell>
          <cell r="C767">
            <v>18</v>
          </cell>
          <cell r="D767" t="str">
            <v>120 µm</v>
          </cell>
          <cell r="E767" t="str">
            <v>Litterer</v>
          </cell>
        </row>
        <row r="768">
          <cell r="A768" t="str">
            <v>C3 / 2 Schicht / 120µm PG 2</v>
          </cell>
          <cell r="B768" t="str">
            <v>m²</v>
          </cell>
          <cell r="C768">
            <v>18.5</v>
          </cell>
        </row>
        <row r="769">
          <cell r="A769" t="str">
            <v>C3 / 2 Schicht / 120µm PG 3</v>
          </cell>
          <cell r="B769" t="str">
            <v>m²</v>
          </cell>
          <cell r="C769">
            <v>19.5</v>
          </cell>
        </row>
        <row r="770">
          <cell r="A770" t="str">
            <v>C3 / 2 Schicht / 120µm PG 4</v>
          </cell>
          <cell r="B770" t="str">
            <v>m²</v>
          </cell>
          <cell r="C770">
            <v>21</v>
          </cell>
        </row>
        <row r="771">
          <cell r="A771" t="str">
            <v>C5 / 2 Schicht / 160µm PG 1</v>
          </cell>
          <cell r="B771" t="str">
            <v>m²</v>
          </cell>
          <cell r="C771">
            <v>20</v>
          </cell>
          <cell r="D771" t="str">
            <v>160 µm</v>
          </cell>
          <cell r="E771" t="str">
            <v>Litterer</v>
          </cell>
        </row>
        <row r="772">
          <cell r="A772" t="str">
            <v>C5 / 2 Schicht / 160µm PG 2</v>
          </cell>
          <cell r="B772" t="str">
            <v>m²</v>
          </cell>
          <cell r="C772">
            <v>21</v>
          </cell>
        </row>
        <row r="773">
          <cell r="A773" t="str">
            <v>C5 / 2 Schicht / 160µm PG 3</v>
          </cell>
          <cell r="B773" t="str">
            <v>m²</v>
          </cell>
          <cell r="C773">
            <v>21.25</v>
          </cell>
        </row>
        <row r="774">
          <cell r="A774" t="str">
            <v>C5 / 2 Schicht / 160µm PG 4</v>
          </cell>
          <cell r="B774" t="str">
            <v>m²</v>
          </cell>
          <cell r="C774">
            <v>22</v>
          </cell>
        </row>
        <row r="775">
          <cell r="A775" t="str">
            <v>C5M-M / 2 Schicht / 180µm</v>
          </cell>
          <cell r="B775" t="str">
            <v>m²</v>
          </cell>
          <cell r="C775">
            <v>24</v>
          </cell>
          <cell r="D775" t="str">
            <v>180 µm</v>
          </cell>
          <cell r="E775" t="str">
            <v>Litterer</v>
          </cell>
        </row>
        <row r="776">
          <cell r="A776" t="str">
            <v>GE International Lackierung</v>
          </cell>
          <cell r="B776" t="str">
            <v>m²</v>
          </cell>
          <cell r="C776">
            <v>31.5</v>
          </cell>
        </row>
        <row r="777">
          <cell r="A777" t="str">
            <v>Pulver C3 / 1 Schicht / 80µm</v>
          </cell>
          <cell r="B777" t="str">
            <v>m²</v>
          </cell>
          <cell r="C777">
            <v>12.9</v>
          </cell>
          <cell r="D777" t="str">
            <v>80 µm</v>
          </cell>
          <cell r="E777" t="str">
            <v>Helbig&amp;Lang</v>
          </cell>
        </row>
        <row r="778">
          <cell r="A778" t="str">
            <v>Pulver C4 / 1 Schicht / 100µm</v>
          </cell>
          <cell r="B778" t="str">
            <v>m²</v>
          </cell>
          <cell r="C778">
            <v>15.07</v>
          </cell>
          <cell r="D778" t="str">
            <v>100 µm</v>
          </cell>
          <cell r="E778" t="str">
            <v>Helbig&amp;Lang</v>
          </cell>
        </row>
        <row r="779">
          <cell r="A779" t="str">
            <v>Pulver C5I-L/ 2 Schicht / 160µm</v>
          </cell>
          <cell r="B779" t="str">
            <v>m²</v>
          </cell>
          <cell r="C779">
            <v>19.649999999999999</v>
          </cell>
          <cell r="D779" t="str">
            <v>160 µm</v>
          </cell>
          <cell r="E779" t="str">
            <v>Helbig&amp;Lang</v>
          </cell>
        </row>
        <row r="781">
          <cell r="A781" t="str">
            <v>Schwerlast-Transport Bad Homburg</v>
          </cell>
          <cell r="B781" t="str">
            <v>Stück</v>
          </cell>
          <cell r="C781">
            <v>5000</v>
          </cell>
          <cell r="D781" t="str">
            <v>Tieflader</v>
          </cell>
          <cell r="E781" t="str">
            <v>FT - Bad Homburg</v>
          </cell>
        </row>
        <row r="782">
          <cell r="A782" t="str">
            <v>Schwerlast-Transport Liag Overrath GPB180</v>
          </cell>
          <cell r="B782" t="str">
            <v>Stück</v>
          </cell>
          <cell r="C782">
            <v>5000</v>
          </cell>
          <cell r="D782" t="str">
            <v>Tieflader</v>
          </cell>
          <cell r="E782" t="str">
            <v>FT - Overrath</v>
          </cell>
        </row>
        <row r="783">
          <cell r="A783" t="str">
            <v>Schwerlast-Transport Flensburg</v>
          </cell>
          <cell r="B783" t="str">
            <v>Stück</v>
          </cell>
          <cell r="C783">
            <v>5000</v>
          </cell>
          <cell r="D783" t="str">
            <v>Tieflader</v>
          </cell>
          <cell r="E783" t="str">
            <v>FT - Flensburg</v>
          </cell>
        </row>
        <row r="784">
          <cell r="A784" t="str">
            <v>Schwerlast-Transport i. Nachweis</v>
          </cell>
          <cell r="B784" t="str">
            <v>Stück</v>
          </cell>
          <cell r="C784">
            <v>250</v>
          </cell>
          <cell r="D784" t="str">
            <v>€ / Std.</v>
          </cell>
          <cell r="E784" t="str">
            <v>Tiefbett-Lader</v>
          </cell>
        </row>
        <row r="785">
          <cell r="A785" t="str">
            <v>Schwerlast-Transport Welzow</v>
          </cell>
          <cell r="B785" t="str">
            <v>Stück</v>
          </cell>
          <cell r="C785">
            <v>5000</v>
          </cell>
          <cell r="D785" t="str">
            <v>Tieflader</v>
          </cell>
          <cell r="E785" t="str">
            <v>FT - Welzow</v>
          </cell>
        </row>
        <row r="786">
          <cell r="A786" t="str">
            <v>Transport England</v>
          </cell>
          <cell r="B786" t="str">
            <v>Stück</v>
          </cell>
          <cell r="C786">
            <v>2500</v>
          </cell>
          <cell r="D786" t="str">
            <v>LKW</v>
          </cell>
          <cell r="E786" t="str">
            <v>FT - Warrington,England</v>
          </cell>
        </row>
        <row r="787">
          <cell r="A787" t="str">
            <v>Transport Frankreich</v>
          </cell>
          <cell r="B787" t="str">
            <v>Stück</v>
          </cell>
          <cell r="C787">
            <v>1750</v>
          </cell>
          <cell r="D787" t="str">
            <v>LKW</v>
          </cell>
          <cell r="E787" t="str">
            <v>FT - Paris</v>
          </cell>
        </row>
        <row r="788">
          <cell r="A788" t="str">
            <v>Transport Hamburg</v>
          </cell>
          <cell r="B788" t="str">
            <v>Stück</v>
          </cell>
          <cell r="C788">
            <v>1100</v>
          </cell>
          <cell r="D788" t="str">
            <v>LKW</v>
          </cell>
          <cell r="E788" t="str">
            <v>FT - Hamburg Hafen</v>
          </cell>
        </row>
        <row r="789">
          <cell r="A789" t="str">
            <v>Transport Israel</v>
          </cell>
          <cell r="B789" t="str">
            <v>Stück</v>
          </cell>
          <cell r="C789">
            <v>10000</v>
          </cell>
          <cell r="D789" t="str">
            <v>Container 40'</v>
          </cell>
          <cell r="E789" t="str">
            <v>FT - Ashdod, Israel</v>
          </cell>
        </row>
        <row r="790">
          <cell r="A790" t="str">
            <v>Transport Portugal</v>
          </cell>
          <cell r="B790" t="str">
            <v>Stück</v>
          </cell>
          <cell r="C790">
            <v>7500</v>
          </cell>
          <cell r="D790" t="str">
            <v>LKW</v>
          </cell>
          <cell r="E790" t="str">
            <v>FT - Portugal PLZ 030</v>
          </cell>
        </row>
        <row r="791">
          <cell r="A791" t="str">
            <v>Transport Rumänien - Bukarest</v>
          </cell>
          <cell r="B791" t="str">
            <v>Stück</v>
          </cell>
          <cell r="C791">
            <v>7500</v>
          </cell>
          <cell r="D791" t="str">
            <v>LKW</v>
          </cell>
          <cell r="E791" t="str">
            <v>FT - Bukarest</v>
          </cell>
        </row>
        <row r="792">
          <cell r="A792" t="str">
            <v>Transport per km-Berechnung</v>
          </cell>
          <cell r="B792" t="str">
            <v>Stück</v>
          </cell>
          <cell r="C792">
            <v>0</v>
          </cell>
          <cell r="D792" t="str">
            <v>LKW</v>
          </cell>
        </row>
        <row r="793">
          <cell r="A793" t="str">
            <v>Transport Rössrath</v>
          </cell>
          <cell r="B793" t="str">
            <v>Stück</v>
          </cell>
          <cell r="C793">
            <v>2000</v>
          </cell>
          <cell r="D793" t="str">
            <v>LKW</v>
          </cell>
          <cell r="E793" t="str">
            <v>FT - Köln, Rössrath</v>
          </cell>
        </row>
        <row r="795">
          <cell r="A795" t="str">
            <v>Schäkel 5 to</v>
          </cell>
          <cell r="B795" t="str">
            <v>Stück</v>
          </cell>
          <cell r="C795">
            <v>50</v>
          </cell>
        </row>
        <row r="796">
          <cell r="A796" t="str">
            <v>VLGB 15 to</v>
          </cell>
          <cell r="B796" t="str">
            <v>Stück</v>
          </cell>
          <cell r="C796">
            <v>550</v>
          </cell>
          <cell r="E796" t="str">
            <v>Schwerlastgewinde</v>
          </cell>
        </row>
        <row r="797">
          <cell r="A797" t="str">
            <v>VLGB 1,5 to</v>
          </cell>
          <cell r="B797" t="str">
            <v>Stück</v>
          </cell>
          <cell r="C797">
            <v>100</v>
          </cell>
          <cell r="E797" t="str">
            <v>Schwerlastgewinde</v>
          </cell>
        </row>
        <row r="798">
          <cell r="A798" t="str">
            <v>VLGB 3 to</v>
          </cell>
          <cell r="B798" t="str">
            <v>Stück</v>
          </cell>
          <cell r="C798">
            <v>300</v>
          </cell>
          <cell r="E798" t="str">
            <v>Schwerlastgewinde</v>
          </cell>
        </row>
        <row r="799">
          <cell r="A799" t="str">
            <v>Absenkvorrichtung GPB180 GT</v>
          </cell>
          <cell r="B799" t="str">
            <v>Stück</v>
          </cell>
          <cell r="C799">
            <v>650</v>
          </cell>
          <cell r="E799" t="str">
            <v>inkl. GEWI</v>
          </cell>
        </row>
        <row r="800">
          <cell r="A800" t="str">
            <v>Transportring 5 to, anschweißbar</v>
          </cell>
          <cell r="B800" t="str">
            <v>Stück</v>
          </cell>
          <cell r="C800">
            <v>150</v>
          </cell>
        </row>
        <row r="801">
          <cell r="A801" t="str">
            <v>RUD Lastbock RBG 8,0 to</v>
          </cell>
          <cell r="B801" t="str">
            <v>Stück</v>
          </cell>
          <cell r="C801">
            <v>300</v>
          </cell>
          <cell r="E801" t="str">
            <v>inkl. Schraube/Mutter</v>
          </cell>
        </row>
        <row r="802">
          <cell r="A802" t="str">
            <v>RUD Lastbock VRBG, 16 to</v>
          </cell>
          <cell r="B802" t="str">
            <v>Stück</v>
          </cell>
          <cell r="C802">
            <v>750</v>
          </cell>
          <cell r="D802" t="str">
            <v>M30</v>
          </cell>
          <cell r="E802" t="str">
            <v>inkl. Schraube/Mutter</v>
          </cell>
        </row>
        <row r="803">
          <cell r="A803" t="str">
            <v>RUD PowerPointStar 0,63 to</v>
          </cell>
          <cell r="B803" t="str">
            <v>Stück</v>
          </cell>
          <cell r="C803">
            <v>160</v>
          </cell>
          <cell r="D803" t="str">
            <v>M12</v>
          </cell>
          <cell r="E803" t="str">
            <v>ohne Mutter/Scheibe</v>
          </cell>
        </row>
        <row r="804">
          <cell r="A804" t="str">
            <v>RUD PowerPointStar 1,5 to</v>
          </cell>
          <cell r="B804" t="str">
            <v>Stück</v>
          </cell>
          <cell r="C804">
            <v>250</v>
          </cell>
          <cell r="D804" t="str">
            <v>M16</v>
          </cell>
          <cell r="E804" t="str">
            <v>ohne Mutter/Scheibe</v>
          </cell>
        </row>
        <row r="805">
          <cell r="A805" t="str">
            <v>RUD PowerPointStar 2,5 to</v>
          </cell>
          <cell r="B805" t="str">
            <v>Stück</v>
          </cell>
          <cell r="C805">
            <v>350</v>
          </cell>
          <cell r="D805" t="str">
            <v>M20</v>
          </cell>
          <cell r="E805" t="str">
            <v>ohne Mutter/Scheibe</v>
          </cell>
        </row>
        <row r="806">
          <cell r="A806" t="str">
            <v>RUD PowerPointStar 4,0 to</v>
          </cell>
          <cell r="B806" t="str">
            <v>Stück</v>
          </cell>
          <cell r="C806">
            <v>400</v>
          </cell>
          <cell r="D806" t="str">
            <v>M24</v>
          </cell>
          <cell r="E806" t="str">
            <v>ohne Mutter/Scheibe</v>
          </cell>
        </row>
        <row r="807">
          <cell r="A807" t="str">
            <v>RUD PowerPointStar 8,0 to</v>
          </cell>
          <cell r="B807" t="str">
            <v>Stück</v>
          </cell>
          <cell r="C807">
            <v>550</v>
          </cell>
          <cell r="D807" t="str">
            <v>M30</v>
          </cell>
          <cell r="E807" t="str">
            <v>ohne Mutter/Scheibe</v>
          </cell>
        </row>
        <row r="808">
          <cell r="A808" t="str">
            <v>RUD PowerPointStar 5,0 to</v>
          </cell>
          <cell r="B808" t="str">
            <v>Stück</v>
          </cell>
          <cell r="C808">
            <v>700</v>
          </cell>
          <cell r="D808" t="str">
            <v>M36</v>
          </cell>
          <cell r="E808" t="str">
            <v>ohne Mutter/Scheibe</v>
          </cell>
        </row>
        <row r="812">
          <cell r="A812" t="str">
            <v>Heizregister  27kW</v>
          </cell>
          <cell r="B812" t="str">
            <v>Stück</v>
          </cell>
          <cell r="C812">
            <v>4500</v>
          </cell>
          <cell r="D812" t="str">
            <v>Edelstahlgehäuse</v>
          </cell>
          <cell r="E812" t="str">
            <v>Rohrheizkörper</v>
          </cell>
        </row>
        <row r="813">
          <cell r="A813" t="str">
            <v>Klimagerät Toshiba 5,1 kW</v>
          </cell>
          <cell r="B813" t="str">
            <v>Stück</v>
          </cell>
          <cell r="C813">
            <v>4500</v>
          </cell>
          <cell r="D813" t="str">
            <v>Wand&amp;Außengerät</v>
          </cell>
          <cell r="E813" t="str">
            <v>KGE E-Raum</v>
          </cell>
        </row>
        <row r="814">
          <cell r="A814" t="str">
            <v>Rippenrohrheizkörper 2,2 kW ATEX</v>
          </cell>
          <cell r="B814" t="str">
            <v>Stück</v>
          </cell>
          <cell r="C814">
            <v>2500</v>
          </cell>
          <cell r="E814" t="str">
            <v>Schniewindt</v>
          </cell>
        </row>
        <row r="815">
          <cell r="A815" t="str">
            <v>Rippenrohrheizkörper 9,0 kW</v>
          </cell>
          <cell r="B815" t="str">
            <v>Stück</v>
          </cell>
          <cell r="C815">
            <v>2000</v>
          </cell>
          <cell r="E815" t="str">
            <v>Schniewindt</v>
          </cell>
        </row>
        <row r="816">
          <cell r="B816" t="str">
            <v>Stück</v>
          </cell>
        </row>
        <row r="817">
          <cell r="A817" t="str">
            <v>Fensterscheibe 600 x 600, VSG Standard</v>
          </cell>
          <cell r="B817" t="str">
            <v>Stück</v>
          </cell>
          <cell r="C817">
            <v>40</v>
          </cell>
        </row>
        <row r="818">
          <cell r="A818" t="str">
            <v>VSG 6mm, 1075 x 1075</v>
          </cell>
          <cell r="B818" t="str">
            <v>Stück</v>
          </cell>
          <cell r="C818">
            <v>60</v>
          </cell>
        </row>
        <row r="819">
          <cell r="A819" t="str">
            <v>VSG 8mm, 1100 x 1100</v>
          </cell>
          <cell r="B819" t="str">
            <v>Stück</v>
          </cell>
          <cell r="C819">
            <v>110</v>
          </cell>
          <cell r="E819" t="str">
            <v>aus 2 x TVG 4mm</v>
          </cell>
        </row>
        <row r="820">
          <cell r="A820" t="str">
            <v>F30 Glasscheibe 645x645mm, 15mm</v>
          </cell>
          <cell r="B820" t="str">
            <v>Stück</v>
          </cell>
          <cell r="C820">
            <v>130</v>
          </cell>
          <cell r="E820" t="str">
            <v>für Türeinbau</v>
          </cell>
        </row>
        <row r="821">
          <cell r="A821" t="str">
            <v>G30 Brandschutzglas 6 mm, 1010 x 1009</v>
          </cell>
          <cell r="B821" t="str">
            <v>Stück</v>
          </cell>
          <cell r="C821">
            <v>95</v>
          </cell>
          <cell r="E821" t="str">
            <v>für Türeinbau</v>
          </cell>
        </row>
        <row r="822">
          <cell r="A822" t="str">
            <v>G30 Brandschutzglas 10 mm, 925 x 925</v>
          </cell>
          <cell r="B822" t="str">
            <v>Stück</v>
          </cell>
          <cell r="C822">
            <v>150</v>
          </cell>
          <cell r="E822" t="str">
            <v>für Türeinbau</v>
          </cell>
        </row>
        <row r="823">
          <cell r="A823" t="str">
            <v>G30 Brandschutzglas 10 mm, 1010 x 1010</v>
          </cell>
          <cell r="B823" t="str">
            <v>Stück</v>
          </cell>
          <cell r="C823">
            <v>180</v>
          </cell>
          <cell r="E823" t="str">
            <v>für Türeinbau</v>
          </cell>
        </row>
        <row r="824">
          <cell r="A824" t="str">
            <v>G30 Brandschutzglas 18 mm, 1010 x 1011</v>
          </cell>
          <cell r="B824" t="str">
            <v>Stück</v>
          </cell>
          <cell r="C824">
            <v>400</v>
          </cell>
          <cell r="E824" t="str">
            <v>für Türeinbau</v>
          </cell>
        </row>
        <row r="825">
          <cell r="A825" t="str">
            <v>G30 Brandschutzglas 32 mm, 1060 x 1060</v>
          </cell>
          <cell r="B825" t="str">
            <v>Stück</v>
          </cell>
          <cell r="C825">
            <v>650</v>
          </cell>
          <cell r="D825" t="str">
            <v>Isolierglas</v>
          </cell>
          <cell r="E825" t="str">
            <v>für Türeinbau</v>
          </cell>
        </row>
        <row r="826">
          <cell r="A826" t="str">
            <v>G30 Brandschutzglas 15 mm</v>
          </cell>
          <cell r="B826" t="str">
            <v>m²</v>
          </cell>
          <cell r="C826">
            <v>450</v>
          </cell>
          <cell r="E826" t="str">
            <v>für Türeinbau</v>
          </cell>
        </row>
        <row r="828">
          <cell r="A828" t="str">
            <v>flow sensor Turck</v>
          </cell>
          <cell r="B828" t="str">
            <v>Stück</v>
          </cell>
          <cell r="C828">
            <v>260</v>
          </cell>
        </row>
        <row r="829">
          <cell r="A829" t="str">
            <v>flow sensor Höntzsch</v>
          </cell>
          <cell r="B829" t="str">
            <v>Stück</v>
          </cell>
          <cell r="C829">
            <v>2750</v>
          </cell>
        </row>
        <row r="830">
          <cell r="A830" t="str">
            <v>flow sensor Magnetrol TA2-A1B0-141 +</v>
          </cell>
          <cell r="B830" t="str">
            <v>Stück</v>
          </cell>
          <cell r="C830">
            <v>3250</v>
          </cell>
          <cell r="D830" t="str">
            <v>Embargo!!</v>
          </cell>
          <cell r="E830" t="str">
            <v>Kuba, Iran, Sudan, Syrien, Birma, Nord-Korea</v>
          </cell>
        </row>
        <row r="833">
          <cell r="A833" t="str">
            <v>Aluzink 1,0 x 1000</v>
          </cell>
          <cell r="B833" t="str">
            <v>Tonne</v>
          </cell>
          <cell r="C833">
            <v>1200</v>
          </cell>
          <cell r="D833" t="str">
            <v>Coil</v>
          </cell>
        </row>
        <row r="834">
          <cell r="A834" t="str">
            <v>Aluzink 1,5 x 1000</v>
          </cell>
          <cell r="B834" t="str">
            <v>Tonne</v>
          </cell>
          <cell r="C834">
            <v>1200</v>
          </cell>
          <cell r="D834" t="str">
            <v>Coil</v>
          </cell>
        </row>
        <row r="835">
          <cell r="A835" t="str">
            <v>Aluzink 0,7 x 1000</v>
          </cell>
          <cell r="B835" t="str">
            <v>Tonne</v>
          </cell>
          <cell r="C835">
            <v>1500</v>
          </cell>
          <cell r="D835" t="str">
            <v>Coil</v>
          </cell>
        </row>
        <row r="836">
          <cell r="A836" t="str">
            <v>Aluzink 0,6 x 1000</v>
          </cell>
          <cell r="B836" t="str">
            <v>Tonne</v>
          </cell>
          <cell r="C836">
            <v>1500</v>
          </cell>
          <cell r="D836" t="str">
            <v>Coil</v>
          </cell>
        </row>
        <row r="838">
          <cell r="A838" t="str">
            <v>Anlagenschild Alstom</v>
          </cell>
          <cell r="B838" t="str">
            <v>Stück</v>
          </cell>
          <cell r="C838">
            <v>200</v>
          </cell>
        </row>
        <row r="839">
          <cell r="A839" t="str">
            <v>Anlagenschild Siemens</v>
          </cell>
          <cell r="B839" t="str">
            <v>Stück</v>
          </cell>
          <cell r="C839">
            <v>200</v>
          </cell>
        </row>
        <row r="840">
          <cell r="A840" t="str">
            <v>KGE Schriftzug "Kawasaki" - 1 m breit</v>
          </cell>
          <cell r="B840" t="str">
            <v>Stück</v>
          </cell>
          <cell r="C840">
            <v>200</v>
          </cell>
          <cell r="D840" t="str">
            <v>lackiert</v>
          </cell>
          <cell r="E840" t="str">
            <v>Gerling</v>
          </cell>
        </row>
        <row r="841">
          <cell r="A841" t="str">
            <v>KGE Schriftzug "Kawasaki" - 2 m breit</v>
          </cell>
          <cell r="B841" t="str">
            <v>Stück</v>
          </cell>
          <cell r="C841">
            <v>300</v>
          </cell>
          <cell r="D841" t="str">
            <v>lackiert</v>
          </cell>
          <cell r="E841" t="str">
            <v>Gerling</v>
          </cell>
        </row>
        <row r="842">
          <cell r="A842" t="str">
            <v>KGE Schriftzug "Green" - 600 mm breit</v>
          </cell>
          <cell r="B842" t="str">
            <v>Stück</v>
          </cell>
          <cell r="C842">
            <v>200</v>
          </cell>
          <cell r="D842" t="str">
            <v>lackiert</v>
          </cell>
          <cell r="E842" t="str">
            <v>Gerling</v>
          </cell>
        </row>
        <row r="843">
          <cell r="A843" t="str">
            <v>KGE Schriftzug "Green" - 800 mm breit</v>
          </cell>
          <cell r="B843" t="str">
            <v>Stück</v>
          </cell>
          <cell r="C843">
            <v>230</v>
          </cell>
          <cell r="D843" t="str">
            <v>lackiert</v>
          </cell>
          <cell r="E843" t="str">
            <v>Gerling</v>
          </cell>
        </row>
      </sheetData>
      <sheetData sheetId="18"/>
      <sheetData sheetId="19"/>
      <sheetData sheetId="20"/>
      <sheetData sheetId="21"/>
      <sheetData sheetId="2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_TO_STACK"/>
      <sheetName val="User_Input"/>
      <sheetName val="STD_User_Input"/>
      <sheetName val="Breech_Duct"/>
      <sheetName val="Platforms"/>
      <sheetName val="Data Comparison"/>
      <sheetName val="Wind Load"/>
      <sheetName val="New Stack Weights"/>
      <sheetName val="Stack_RFQ"/>
      <sheetName val="Exist Stack Summary"/>
      <sheetName val="GO1985 Stack"/>
      <sheetName val="GO2000 Stack"/>
      <sheetName val="GO2001 Stack"/>
      <sheetName val="GO2010 Stack"/>
      <sheetName val="GO2020 Stack"/>
      <sheetName val="Out To BOQ_H"/>
      <sheetName val="Shipping"/>
      <sheetName val="Master_File"/>
      <sheetName val="Quantity"/>
      <sheetName val="Lists"/>
      <sheetName val="HX"/>
      <sheetName val="List Equip"/>
      <sheetName val="LabCost"/>
      <sheetName val="MatCost"/>
      <sheetName val="Concrete"/>
      <sheetName val="Process C (1-166)"/>
      <sheetName val="Spread"/>
      <sheetName val="Data_Comparison"/>
      <sheetName val="Wind_Load"/>
      <sheetName val="New_Stack_Weights"/>
      <sheetName val="Exist_Stack_Summary"/>
      <sheetName val="GO1985_Stack"/>
      <sheetName val="GO2000_Stack"/>
      <sheetName val="GO2001_Stack"/>
      <sheetName val="GO2010_Stack"/>
      <sheetName val="GO2020_Stack"/>
      <sheetName val="Out_To_BOQ_H"/>
      <sheetName val="ESTADIST(PTS.)"/>
      <sheetName val="inter"/>
      <sheetName val="Process Piping"/>
      <sheetName val="PipeSummary"/>
      <sheetName val="Noise (3)"/>
      <sheetName val="Estimation of splitter length"/>
      <sheetName val="Tables"/>
      <sheetName val="Radiation (6)"/>
      <sheetName val="Material for Silencers (8)"/>
      <sheetName val="Rates"/>
      <sheetName val="Input (1)"/>
    </sheetNames>
    <sheetDataSet>
      <sheetData sheetId="0"/>
      <sheetData sheetId="1"/>
      <sheetData sheetId="2"/>
      <sheetData sheetId="3">
        <row r="64">
          <cell r="B64">
            <v>5.77</v>
          </cell>
        </row>
        <row r="65">
          <cell r="B65">
            <v>3.5052000000000003</v>
          </cell>
        </row>
        <row r="66">
          <cell r="B66">
            <v>1.5</v>
          </cell>
        </row>
        <row r="67">
          <cell r="E67">
            <v>14.440002</v>
          </cell>
        </row>
        <row r="70">
          <cell r="B70">
            <v>7.6383851068141357</v>
          </cell>
        </row>
        <row r="71">
          <cell r="B71">
            <v>4.1331851068141354</v>
          </cell>
        </row>
        <row r="72">
          <cell r="B72">
            <v>0.8674523396880417</v>
          </cell>
          <cell r="E72">
            <v>1.1204150917958591</v>
          </cell>
        </row>
        <row r="74">
          <cell r="B74">
            <v>4.0599198111160035</v>
          </cell>
        </row>
        <row r="75">
          <cell r="B75">
            <v>7.0977800876085712E-2</v>
          </cell>
        </row>
        <row r="79">
          <cell r="B79">
            <v>8.3694051550683754E-2</v>
          </cell>
          <cell r="E79">
            <v>0.51295496050297829</v>
          </cell>
        </row>
        <row r="80">
          <cell r="B80">
            <v>4.7841661731986314</v>
          </cell>
        </row>
        <row r="83">
          <cell r="B83">
            <v>49.059919811116004</v>
          </cell>
          <cell r="E83">
            <v>5.2601703866329013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근"/>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FIT"/>
      <sheetName val="P-L"/>
      <sheetName val="BUDg"/>
      <sheetName val="예산"/>
      <sheetName val="FAS"/>
      <sheetName val="FCST"/>
      <sheetName val="M_H"/>
      <sheetName val="F_MONY"/>
      <sheetName val="환보고"/>
      <sheetName val="환자료"/>
      <sheetName val="inter"/>
      <sheetName val="노무비(MM)"/>
      <sheetName val="노무비(비용)"/>
      <sheetName val="공사비"/>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h-013211-2"/>
      <sheetName val="총괄표"/>
      <sheetName val="POWER"/>
      <sheetName val="SG"/>
      <sheetName val="TTL"/>
      <sheetName val="Plan"/>
      <sheetName val="CAT_5"/>
      <sheetName val="SHL"/>
      <sheetName val="도"/>
      <sheetName val="기계내역서"/>
      <sheetName val="INSTR"/>
      <sheetName val="LinerWt"/>
      <sheetName val="산근"/>
      <sheetName val="일위대가"/>
      <sheetName val="DESIGN"/>
      <sheetName val="OCT.FDN"/>
      <sheetName val="Summary Sheets"/>
      <sheetName val="12CGOU"/>
      <sheetName val="인원계획"/>
      <sheetName val="VXXXXX"/>
      <sheetName val="Input"/>
      <sheetName val="Activity"/>
      <sheetName val="Crew"/>
      <sheetName val="Piping"/>
      <sheetName val="Pipe Supports"/>
      <sheetName val="Cash2"/>
      <sheetName val="Z"/>
      <sheetName val="공조위생"/>
      <sheetName val="EQUIP LIST"/>
      <sheetName val="3. GROUNDING SYSTEM"/>
      <sheetName val="SKETCH"/>
      <sheetName val="FILTER"/>
      <sheetName val="기준"/>
      <sheetName val="CST_STAT"/>
      <sheetName val="9_Material Rates"/>
      <sheetName val="1_References"/>
      <sheetName val="Process Piping"/>
      <sheetName val="WORK-VOL"/>
      <sheetName val="노임9월"/>
      <sheetName val="B"/>
      <sheetName val="boq"/>
      <sheetName val="Code"/>
      <sheetName val="PROCURE"/>
      <sheetName val="blk"/>
      <sheetName val="Sheet3"/>
      <sheetName val="EQT-ESTN"/>
      <sheetName val="당진1,2호기전선관설치및접지4차공사내역서-을지"/>
      <sheetName val="rate"/>
      <sheetName val="P-HOT.XLS"/>
      <sheetName val="일위대가표"/>
      <sheetName val="집계표"/>
      <sheetName val="내역서"/>
      <sheetName val="실행내역"/>
      <sheetName val="단가"/>
      <sheetName val="환율"/>
      <sheetName val="갑지1"/>
      <sheetName val="조명시설"/>
      <sheetName val="CALCULATION"/>
      <sheetName val="PRO_DCI"/>
      <sheetName val="INST_DCI"/>
      <sheetName val="HVAC_DCI"/>
      <sheetName val="PIPE_DCI"/>
      <sheetName val="대비표"/>
      <sheetName val="Material and Manpower data"/>
      <sheetName val="Pricing Summary"/>
      <sheetName val="Project-A"/>
      <sheetName val="Chart"/>
      <sheetName val="EQUIP"/>
      <sheetName val="견"/>
      <sheetName val="보온자재단가표"/>
      <sheetName val="작성기준"/>
      <sheetName val="Alum."/>
      <sheetName val="Data"/>
      <sheetName val="Calc"/>
      <sheetName val="LEGEND"/>
      <sheetName val="look-up"/>
      <sheetName val="AILC004"/>
      <sheetName val="Fax"/>
      <sheetName val="현장지지물물량"/>
      <sheetName val="2.2 STAFF Scedule"/>
      <sheetName val="CONTENTS"/>
      <sheetName val="금액내역서"/>
      <sheetName val="WORK"/>
      <sheetName val="HORI. VESSEL"/>
      <sheetName val="BQ"/>
      <sheetName val="@PRICE1"/>
      <sheetName val="최종단가"/>
      <sheetName val="#REF"/>
      <sheetName val="steam table"/>
      <sheetName val="토목품셈"/>
      <sheetName val="장비"/>
      <sheetName val="노무"/>
      <sheetName val="자재"/>
      <sheetName val="산근1"/>
      <sheetName val="Quantity"/>
      <sheetName val="BQMPALOC"/>
      <sheetName val="입출재고현황 (2)"/>
      <sheetName val="AREA"/>
      <sheetName val="바닥판"/>
      <sheetName val="TYPE1"/>
      <sheetName val="철근량"/>
      <sheetName val="토목주소"/>
      <sheetName val="프랜트면허"/>
      <sheetName val="역T형"/>
      <sheetName val="PILE"/>
      <sheetName val="97 사업추정(WEKI)"/>
      <sheetName val="찍기"/>
      <sheetName val="95삼성급(본사)"/>
      <sheetName val="Sheet1"/>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Sheet5"/>
      <sheetName val="재료비"/>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WBS"/>
      <sheetName val="내역"/>
      <sheetName val="초기화면"/>
      <sheetName val="TABLES"/>
      <sheetName val="Code_Magics"/>
      <sheetName val="MP MOB"/>
      <sheetName val="Civil"/>
      <sheetName val="DB@Acess"/>
      <sheetName val="공사내역"/>
      <sheetName val="D-3109"/>
      <sheetName val="당초"/>
      <sheetName val="경비"/>
      <sheetName val="GROUNDING SYSTEM"/>
      <sheetName val="El(Increased)"/>
      <sheetName val="1. 설계조건 2.단면가정 3. 하중계산"/>
      <sheetName val="DATA 입력란"/>
      <sheetName val="집계표(OPTION)"/>
      <sheetName val="견적"/>
      <sheetName val="C1"/>
      <sheetName val="GiaVL"/>
      <sheetName val="Car park lease"/>
      <sheetName val="SILICATE"/>
      <sheetName val="공사비예산서(토목분)"/>
      <sheetName val="가격조사서"/>
      <sheetName val="연돌일위집계"/>
      <sheetName val="HANDHOLE(2)"/>
      <sheetName val="PAD TR보호대기초"/>
      <sheetName val="가로등기초"/>
      <sheetName val="Master_Data"/>
      <sheetName val="철근단위중량"/>
      <sheetName val="TANK"/>
      <sheetName val="배명(단가)"/>
      <sheetName val="단면가정"/>
      <sheetName val="설계조건"/>
      <sheetName val="LTR-2"/>
      <sheetName val="sum1 (2)"/>
      <sheetName val="s"/>
      <sheetName val="대비"/>
      <sheetName val="Default"/>
      <sheetName val="소화실적"/>
      <sheetName val="General Data"/>
      <sheetName val="8.PILE  (돌출)"/>
      <sheetName val="CTEMCOST"/>
      <sheetName val="Utility and Fire flange"/>
      <sheetName val="L V Separator"/>
      <sheetName val="PI"/>
      <sheetName val="Eq. Mobilization"/>
      <sheetName val="DRUM"/>
      <sheetName val="부하(성남)"/>
      <sheetName val="전기"/>
      <sheetName val="SCHEDULE"/>
      <sheetName val="bldg list"/>
      <sheetName val="ABB"/>
      <sheetName val="MTO REV.2(ARMOR)"/>
      <sheetName val="Steel-Main Work"/>
      <sheetName val="parts-V2"/>
      <sheetName val="C-301E~305E"/>
      <sheetName val="IBASE"/>
      <sheetName val="노임단가"/>
      <sheetName val="계수시트"/>
      <sheetName val="영업소실적"/>
      <sheetName val="MK2-1"/>
      <sheetName val="실행철강하도"/>
      <sheetName val="DATE"/>
      <sheetName val="D2old"/>
      <sheetName val="D2"/>
      <sheetName val="D1.1"/>
      <sheetName val="Library"/>
      <sheetName val="D1X"/>
      <sheetName val="D2X"/>
      <sheetName val="D2.1"/>
      <sheetName val="Checklist"/>
      <sheetName val="D4"/>
      <sheetName val="eq_data"/>
      <sheetName val="시가지우회도로공내역서"/>
      <sheetName val="jobhist"/>
      <sheetName val="Administrative Prices"/>
      <sheetName val="Summary"/>
      <sheetName val="TOTAL"/>
      <sheetName val="초임연봉"/>
      <sheetName val="Proj Cost Sumry"/>
      <sheetName val="토공정보"/>
      <sheetName val="두앙"/>
      <sheetName val="2"/>
      <sheetName val="Bid Summary"/>
      <sheetName val="EAS"/>
      <sheetName val="Wt of Mod."/>
      <sheetName val="Sheet4"/>
      <sheetName val="BM"/>
      <sheetName val="기성내역"/>
      <sheetName val="M3산출"/>
      <sheetName val="SM1-09"/>
      <sheetName val="SM2-09"/>
      <sheetName val="BAND(200)"/>
      <sheetName val="BD-09"/>
      <sheetName val="EL 표면적"/>
      <sheetName val="MT-09"/>
      <sheetName val="980731"/>
      <sheetName val="날개벽(좌,우=60도-4개)"/>
      <sheetName val="15100"/>
      <sheetName val="장비검사 사진"/>
      <sheetName val="SPEC"/>
      <sheetName val="2000년1차"/>
      <sheetName val="Engineering"/>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골조시행"/>
      <sheetName val="KUNGDEVI"/>
      <sheetName val="부대공Ⅱ"/>
      <sheetName val="12월 수선비 사용실적"/>
      <sheetName val="Based Data_WACC"/>
      <sheetName val="일위(PN)"/>
      <sheetName val="PIPE(UG)내역"/>
      <sheetName val="MEXICO-C"/>
      <sheetName val="PriceSummary"/>
      <sheetName val="dc1"/>
      <sheetName val="2-Conc"/>
      <sheetName val="Air Cooler-E"/>
      <sheetName val="CASH"/>
      <sheetName val="⑤항목별2"/>
      <sheetName val="SOS_PLC &amp; Panel"/>
      <sheetName val="95D"/>
      <sheetName val="94D"/>
      <sheetName val="p2-1"/>
      <sheetName val="#1유량조정조"/>
      <sheetName val="중간재 재공"/>
      <sheetName val="UTCA"/>
      <sheetName val="static.cal"/>
      <sheetName val="CAUDIT"/>
      <sheetName val="본문"/>
      <sheetName val="EXT.CHECK"/>
      <sheetName val="수입"/>
      <sheetName val="Ex-Rate"/>
      <sheetName val="HX"/>
      <sheetName val="백분율"/>
      <sheetName val="DHEQSUPT"/>
      <sheetName val="118.세금과공과"/>
      <sheetName val="108.수선비"/>
      <sheetName val="CRITERIA"/>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A"/>
      <sheetName val="업무분장"/>
      <sheetName val="1.설계조건"/>
      <sheetName val="terdistribusi"/>
      <sheetName val="Insts"/>
      <sheetName val="Benchmark"/>
      <sheetName val="영동(D)"/>
      <sheetName val="ANALISA"/>
      <sheetName val="M 11"/>
      <sheetName val="PKG &quot;A&quot; Detail - 정풍"/>
      <sheetName val="nde_request"/>
      <sheetName val="공문"/>
      <sheetName val="sum3"/>
      <sheetName val="근로자명부"/>
      <sheetName val="입찰안"/>
      <sheetName val="DB3"/>
      <sheetName val="CBF-Boş"/>
      <sheetName val="PRICES"/>
      <sheetName val="h_013211_2"/>
      <sheetName val="Readiness"/>
      <sheetName val="EL_표면적"/>
      <sheetName val="Bid_Summary"/>
      <sheetName val="장비검사_사진"/>
      <sheetName val="backup"/>
      <sheetName val="Part A"/>
      <sheetName val="Part B"/>
      <sheetName val="Part C"/>
      <sheetName val="교각계산"/>
      <sheetName val="COVERSHEET"/>
      <sheetName val="Attach 4-18"/>
      <sheetName val="주관사업"/>
      <sheetName val="요약배부"/>
      <sheetName val="Proposal"/>
      <sheetName val="견적총괄표"/>
      <sheetName val="Valve Cl"/>
      <sheetName val="CODE-STR"/>
      <sheetName val="FLUID_INFO"/>
      <sheetName val="Page 2"/>
      <sheetName val="Coeff"/>
      <sheetName val="Subcon TR"/>
      <sheetName val="Material_TR"/>
      <sheetName val="PRO_A"/>
      <sheetName val="DWG"/>
      <sheetName val="ELEC_MCI"/>
      <sheetName val="MAIN"/>
      <sheetName val="INST_MCI"/>
      <sheetName val="MECH_MCI"/>
      <sheetName val="PRO"/>
      <sheetName val="상반기손익차2총괄"/>
      <sheetName val="예산M11A"/>
      <sheetName val="부표총괄"/>
      <sheetName val="품셈1-26"/>
      <sheetName val="Param"/>
      <sheetName val="EQUIPMENT -2"/>
      <sheetName val="R01 p1"/>
      <sheetName val=" 표지"/>
      <sheetName val="날개벽"/>
      <sheetName val="OCT_FDN5"/>
      <sheetName val="Pipe_Supports5"/>
      <sheetName val="Summary_Sheets5"/>
      <sheetName val="Process_Piping5"/>
      <sheetName val="EQUIP_LIST5"/>
      <sheetName val="3__GROUNDING_SYSTEM5"/>
      <sheetName val="Material_and_Manpower_data5"/>
      <sheetName val="Pricing_Summary5"/>
      <sheetName val="P-HOT_XLS5"/>
      <sheetName val="Alum_5"/>
      <sheetName val="9_Material_Rates5"/>
      <sheetName val="2_2_STAFF_Scedule5"/>
      <sheetName val="steam_table5"/>
      <sheetName val="HORI__VESSEL5"/>
      <sheetName val="입출재고현황_(2)5"/>
      <sheetName val="Rate_Analysis5"/>
      <sheetName val="Inst_Matl_Table5"/>
      <sheetName val="Loop_Type5"/>
      <sheetName val="Civil_15"/>
      <sheetName val="Civil_25"/>
      <sheetName val="Civil_35"/>
      <sheetName val="Site_15"/>
      <sheetName val="Site_25"/>
      <sheetName val="Site_35"/>
      <sheetName val="Site_Faci5"/>
      <sheetName val="Man_Hole5"/>
      <sheetName val="97_사업추정(WEKI)5"/>
      <sheetName val="MP_MOB5"/>
      <sheetName val="1__설계조건_2_단면가정_3__하중계산5"/>
      <sheetName val="DATA_입력란5"/>
      <sheetName val="Car_park_lease5"/>
      <sheetName val="GROUNDING_SYSTEM5"/>
      <sheetName val="PAD_TR보호대기초5"/>
      <sheetName val="Utility_and_Fire_flange5"/>
      <sheetName val="sum1_(2)5"/>
      <sheetName val="General_Data5"/>
      <sheetName val="L_V_Separator2"/>
      <sheetName val="Eq__Mobilization2"/>
      <sheetName val="8_PILE__(돌출)3"/>
      <sheetName val="bldg_list2"/>
      <sheetName val="MTO_REV_2(ARMOR)1"/>
      <sheetName val="Steel-Main_Work1"/>
      <sheetName val="D1_11"/>
      <sheetName val="D2_11"/>
      <sheetName val="Administrative_Prices1"/>
      <sheetName val="Proj_Cost_Sumry1"/>
      <sheetName val="Wt_of_Mod_1"/>
      <sheetName val="Air_Cooler-E"/>
      <sheetName val="SOS_PLC_&amp;_Panel"/>
      <sheetName val="중간재_재공"/>
      <sheetName val="static_cal"/>
      <sheetName val="EXT_CHECK"/>
      <sheetName val="갑지(추정)"/>
      <sheetName val="G2설비도급"/>
      <sheetName val=""/>
      <sheetName val="Malaysia incl. RET"/>
      <sheetName val="pipeline-1"/>
      <sheetName val="Paint Mat Summ"/>
      <sheetName val="石炭性状"/>
      <sheetName val="HP"/>
      <sheetName val="FORM-0"/>
      <sheetName val="CSR"/>
      <sheetName val="의왕"/>
      <sheetName val="E"/>
      <sheetName val="BID"/>
      <sheetName val="118_세금과공과"/>
      <sheetName val="108_수선비"/>
      <sheetName val="12월_수선비_사용실적"/>
      <sheetName val="Based_Data_WACC"/>
      <sheetName val="1_설계조건"/>
      <sheetName val="M_11"/>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SP10"/>
      <sheetName val="float&amp;bear"/>
      <sheetName val="Kfracture"/>
      <sheetName val="F4-F7"/>
      <sheetName val="7. Aeration Tanks (ATV)"/>
      <sheetName val="8. Aeration"/>
      <sheetName val="1. Project Base"/>
      <sheetName val="p9work"/>
      <sheetName val="Subcon A"/>
      <sheetName val="Subcon_A"/>
      <sheetName val="Land Dev't. Ph-1"/>
      <sheetName val="Hac.Lots"/>
      <sheetName val="4-Lane bridge"/>
      <sheetName val="Res.Lots"/>
      <sheetName val="Spine Road"/>
      <sheetName val="MANP"/>
      <sheetName val="M-EQPT-Z"/>
      <sheetName val="XZLC003_PART1"/>
      <sheetName val="tabulation of deductions"/>
      <sheetName val="Insulation_Utl_Off"/>
      <sheetName val="Note_Piping"/>
      <sheetName val="DESBAST"/>
      <sheetName val="GAE8'97"/>
      <sheetName val="2.223M_due to adj profit"/>
      <sheetName val="Table"/>
      <sheetName val="co-no.2"/>
      <sheetName val="PipWT"/>
      <sheetName val="LLEGADA"/>
      <sheetName val="경비2내역"/>
      <sheetName val="EXRATE"/>
      <sheetName val="BOQ(검토용)"/>
      <sheetName val="UPA"/>
      <sheetName val="EQUI"/>
      <sheetName val="LABOR"/>
      <sheetName val="MATRI"/>
      <sheetName val="EQUIPT"/>
      <sheetName val="SCIC-GenReq"/>
      <sheetName val="Materials"/>
      <sheetName val="CPA_EQP"/>
      <sheetName val="Code 07"/>
      <sheetName val="eqpmt"/>
      <sheetName val="mat'ls"/>
      <sheetName val="hauling"/>
      <sheetName val="공사비SUM"/>
      <sheetName val="Assump (Time) - Project Co."/>
      <sheetName val="LabCost"/>
      <sheetName val="Code03"/>
      <sheetName val="UPA(Part C,D,E,G,H)"/>
      <sheetName val="UPA(Part F)"/>
      <sheetName val="일위대가 (Part C,D,E,G,H)"/>
      <sheetName val="ironmongery"/>
      <sheetName val="salary"/>
      <sheetName val="Wind"/>
      <sheetName val="EL_표면적1"/>
      <sheetName val="Bid_Summary1"/>
      <sheetName val="장비검사_사진1"/>
      <sheetName val="12월_수선비_사용실적1"/>
      <sheetName val="Based_Data_WACC1"/>
      <sheetName val="BLR 1"/>
      <sheetName val="GEN"/>
      <sheetName val="GAS"/>
      <sheetName val="DEAE"/>
      <sheetName val="BLR2"/>
      <sheetName val="BLR3"/>
      <sheetName val="BLR4"/>
      <sheetName val="BLR5"/>
      <sheetName val="DEM"/>
      <sheetName val="SAM"/>
      <sheetName val="CHEM"/>
      <sheetName val="COP"/>
      <sheetName val="1"/>
      <sheetName val="노임이"/>
      <sheetName val="H.Satuan"/>
      <sheetName val="HOURS INDEX"/>
      <sheetName val="RATE INDEX"/>
      <sheetName val="Civ⁩l_24"/>
      <sheetName val="CRITERI⁁"/>
      <sheetName val="EST-1"/>
      <sheetName val="Factor"/>
      <sheetName val="Feuil3"/>
      <sheetName val="upah bahan"/>
      <sheetName val="ana"/>
      <sheetName val="SEX"/>
      <sheetName val="RefG"/>
      <sheetName val="IRR sponsor"/>
      <sheetName val="품셈TABLE"/>
      <sheetName val="LAST UPDATE"/>
      <sheetName val="Arch"/>
      <sheetName val="HRB"/>
      <sheetName val="sc"/>
      <sheetName val="worksheet"/>
      <sheetName val="Dir-Conc "/>
      <sheetName val="Derv"/>
      <sheetName val="BOQ-mdc"/>
      <sheetName val="EQ"/>
      <sheetName val="ﾄﾞﾊﾞｲFUEL GAS追見"/>
      <sheetName val="Forecast"/>
      <sheetName val="203 Eqpt r1"/>
      <sheetName val="project management"/>
      <sheetName val="1) COMMON FACILITIES"/>
      <sheetName val="Wind Calculation(cpi-0.4)"/>
      <sheetName val="M"/>
      <sheetName val="4121"/>
      <sheetName val="OS"/>
      <sheetName val="Applications"/>
      <sheetName val="1.PPC Summary EN"/>
      <sheetName val="2.Price List"/>
      <sheetName val="3.Fireproofing"/>
      <sheetName val="FP List"/>
      <sheetName val="4.Equip. Insulation"/>
      <sheetName val="Insulation list"/>
      <sheetName val="5.Piping Insulation"/>
      <sheetName val="6.Painting"/>
      <sheetName val="7.RWEs"/>
      <sheetName val="8.CD&amp;VAT rbst"/>
      <sheetName val="detail vat and CD"/>
      <sheetName val="SQM"/>
      <sheetName val="견적금액(2003.12.22)"/>
      <sheetName val="45,46"/>
      <sheetName val="ORIGN"/>
      <sheetName val="PIPE"/>
      <sheetName val="FLANGE"/>
      <sheetName val="VALVE"/>
      <sheetName val="CONCRETE"/>
      <sheetName val="data_dci"/>
      <sheetName val="data_mci"/>
      <sheetName val="behind"/>
      <sheetName val="직무명&amp;직무코드"/>
      <sheetName val="A &amp; B"/>
      <sheetName val="Manpower List-1"/>
      <sheetName val="DAILY"/>
      <sheetName val="Index Daily Alloaction"/>
      <sheetName val="SUMMARY FOR DPR"/>
      <sheetName val="Manpower List"/>
      <sheetName val="G.R300경비"/>
      <sheetName val="공사원가"/>
      <sheetName val="PW3"/>
      <sheetName val="PW4"/>
      <sheetName val="SC1"/>
      <sheetName val="General"/>
      <sheetName val="Tubi"/>
      <sheetName val="final abstract"/>
      <sheetName val="Material "/>
      <sheetName val="Labour &amp; Plant"/>
      <sheetName val="Curves"/>
      <sheetName val="Note"/>
      <sheetName val="Heads"/>
      <sheetName val="Dbase"/>
      <sheetName val="Project Brief"/>
      <sheetName val="Form 6"/>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Measurement sheet"/>
      <sheetName val="Sheet2"/>
      <sheetName val="Material Only"/>
      <sheetName val="Man power supply"/>
      <sheetName val="Camp Deduction"/>
      <sheetName val="cpvl"/>
      <sheetName val="CHITIET-DZ04"/>
      <sheetName val="General_Data6"/>
      <sheetName val="OCT_FDN6"/>
      <sheetName val="Summary_Sheets6"/>
      <sheetName val="Pipe_Supports6"/>
      <sheetName val="EQUIP_LIST6"/>
      <sheetName val="P-HOT_XLS6"/>
      <sheetName val="Process_Piping6"/>
      <sheetName val="3__GROUNDING_SYSTEM6"/>
      <sheetName val="9_Material_Rates6"/>
      <sheetName val="Material_and_Manpower_data6"/>
      <sheetName val="Pricing_Summary6"/>
      <sheetName val="Alum_6"/>
      <sheetName val="2_2_STAFF_Scedule6"/>
      <sheetName val="HORI__VESSEL6"/>
      <sheetName val="steam_table6"/>
      <sheetName val="입출재고현황_(2)6"/>
      <sheetName val="Rate_Analysis6"/>
      <sheetName val="Civil_16"/>
      <sheetName val="Civil_26"/>
      <sheetName val="Civil_36"/>
      <sheetName val="Site_16"/>
      <sheetName val="Site_26"/>
      <sheetName val="Site_36"/>
      <sheetName val="Site_Faci6"/>
      <sheetName val="97_사업추정(WEKI)6"/>
      <sheetName val="MP_MOB6"/>
      <sheetName val="Inst_Matl_Table6"/>
      <sheetName val="Loop_Type6"/>
      <sheetName val="Man_Hole6"/>
      <sheetName val="GROUNDING_SYSTEM6"/>
      <sheetName val="1__설계조건_2_단면가정_3__하중계산6"/>
      <sheetName val="DATA_입력란6"/>
      <sheetName val="PAD_TR보호대기초6"/>
      <sheetName val="Car_park_lease6"/>
      <sheetName val="sum1_(2)6"/>
      <sheetName val="8_PILE__(돌출)4"/>
      <sheetName val="Utility_and_Fire_flange6"/>
      <sheetName val="bldg_list3"/>
      <sheetName val="L_V_Separator3"/>
      <sheetName val="Eq__Mobilization3"/>
      <sheetName val="MTO_REV_2(ARMOR)2"/>
      <sheetName val="Steel-Main_Work2"/>
      <sheetName val="D1_12"/>
      <sheetName val="D2_12"/>
      <sheetName val="Administrative_Prices2"/>
      <sheetName val="Proj_Cost_Sumry2"/>
      <sheetName val="Wt_of_Mod_2"/>
      <sheetName val="Air_Cooler-E1"/>
      <sheetName val="static_cal1"/>
      <sheetName val="SOS_PLC_&amp;_Panel1"/>
      <sheetName val="중간재_재공1"/>
      <sheetName val="118_세금과공과1"/>
      <sheetName val="108_수선비1"/>
      <sheetName val="EXT_CHECK1"/>
      <sheetName val="1_설계조건1"/>
      <sheetName val="M_111"/>
      <sheetName val="PKG_&quot;A&quot;_Detail_-_정풍"/>
      <sheetName val="Part_A"/>
      <sheetName val="Part_B"/>
      <sheetName val="Part_C"/>
      <sheetName val="_표지"/>
      <sheetName val="Valve_Cl"/>
      <sheetName val="Attach_4-18"/>
      <sheetName val="Page_2"/>
      <sheetName val="Subcon_TR"/>
      <sheetName val="Malaysia_incl__RET"/>
      <sheetName val="Paint_Mat_Summ"/>
      <sheetName val="EQUIPMENT_-2"/>
      <sheetName val="R01_p1"/>
      <sheetName val="Subcon_A1"/>
      <sheetName val="Land_Dev't__Ph-1"/>
      <sheetName val="Hac_Lots"/>
      <sheetName val="4-Lane_bridge"/>
      <sheetName val="Res_Lots"/>
      <sheetName val="Spine_Road"/>
      <sheetName val="7__Aeration_Tanks_(ATV)"/>
      <sheetName val="8__Aeration"/>
      <sheetName val="1__Project_Base"/>
      <sheetName val="Total_Staff"/>
      <sheetName val="0__SUMMARY"/>
      <sheetName val="1__Engineering"/>
      <sheetName val="2__Check_point"/>
      <sheetName val="II_Changes_1"/>
      <sheetName val="III_Changes_2"/>
      <sheetName val="Qty_"/>
      <sheetName val="OQC_Summary"/>
      <sheetName val="6_Unit_Rates"/>
      <sheetName val="tabulation_of_deductions"/>
      <sheetName val="2_223M_due_to_adj_profit"/>
      <sheetName val="co-no_2"/>
      <sheetName val="Code_07"/>
      <sheetName val="Assump_(Time)_-_Project_Co_"/>
      <sheetName val="UPA(Part_C,D,E,G,H)"/>
      <sheetName val="UPA(Part_F)"/>
      <sheetName val="일위대가_(Part_C,D,E,G,H)"/>
      <sheetName val="H_Satuan"/>
      <sheetName val="HOURS_INDEX"/>
      <sheetName val="RATE_INDEX"/>
      <sheetName val="타견적(을)"/>
      <sheetName val="PRICE-COMP"/>
      <sheetName val="an. struktur"/>
      <sheetName val="harsat"/>
      <sheetName val="Dashboard"/>
      <sheetName val="BP"/>
      <sheetName val="BOQ for HRSG &amp; BOP-mech."/>
      <sheetName val="Customize Your Invoice"/>
      <sheetName val="CD-실적"/>
      <sheetName val="Defn"/>
      <sheetName val="Material Standards"/>
      <sheetName val="BW"/>
      <sheetName val="6호기"/>
      <sheetName val="MIJIBI"/>
      <sheetName val="HRSG SMALL07220"/>
      <sheetName val="구성비"/>
      <sheetName val="man 150221"/>
      <sheetName val="Ummantelung"/>
      <sheetName val=" Armaflex "/>
      <sheetName val="Drahtnetzmatte"/>
      <sheetName val="   Basis-Kalk.   "/>
      <sheetName val="MW-Schale, alukasch."/>
      <sheetName val="UK, Kleinmaterial"/>
      <sheetName val="PUR, FOAMGLAS"/>
      <sheetName val="Cashflow Analysis"/>
      <sheetName val="TOSHIBA-Structure"/>
      <sheetName val="DESBASTE"/>
      <sheetName val="derive"/>
      <sheetName val="List Equip"/>
      <sheetName val="MatCost"/>
      <sheetName val="Process C (1-166)"/>
      <sheetName val="チューブ仕様"/>
      <sheetName val="예총"/>
      <sheetName val="Schedule S-Curve Revision#3"/>
      <sheetName val="lookups"/>
      <sheetName val="ref"/>
      <sheetName val="Bach Dang"/>
      <sheetName val="Bill summary of cost"/>
      <sheetName val="THISWORKSHEET"/>
      <sheetName val="MATERIAL'S PRICE"/>
      <sheetName val="EqptRate (2)"/>
      <sheetName val="HSBC"/>
      <sheetName val="차액보증"/>
      <sheetName val="Activity(new)"/>
      <sheetName val="Total(new)"/>
      <sheetName val="BRICK"/>
      <sheetName val="ESCON"/>
      <sheetName val="Cash Flow bulanan"/>
      <sheetName val="6PILE  (돌출)"/>
      <sheetName val="RATES G-5"/>
      <sheetName val="RSB_RATIO"/>
      <sheetName val="Summary-In House"/>
      <sheetName val="factors"/>
      <sheetName val="UC"/>
      <sheetName val="BSD (2)"/>
      <sheetName val="VERTICAL CENTR. PUMP Sh. 2"/>
      <sheetName val="beam-reinft-IIInd floor"/>
      <sheetName val="COLUMN"/>
      <sheetName val="Pipe Sizes"/>
      <sheetName val="EQUIVALENT LENGTH"/>
      <sheetName val="Estimate-Cold"/>
      <sheetName val="ALLOWANCE"/>
      <sheetName val="MH RATE"/>
      <sheetName val="JGC Weekly MH "/>
      <sheetName val="rumus"/>
      <sheetName val="jpr"/>
      <sheetName val="REKAP.VOLUME"/>
      <sheetName val="PaintBreak"/>
      <sheetName val="INSSUBCON"/>
      <sheetName val="BoQ_Int"/>
      <sheetName val="RAB_ALT (2)"/>
      <sheetName val="PRESSURE GAUGE"/>
      <sheetName val="MdBase"/>
      <sheetName val="Breech_Duct"/>
      <sheetName val="TKOFF"/>
      <sheetName val="Exch Rates &amp; duties"/>
      <sheetName val="ANALYSIS"/>
      <sheetName val="Proj_Info"/>
      <sheetName val="BREAKDOWN(철거설치)"/>
      <sheetName val="SAT-BHN"/>
      <sheetName val="HMB Case 1"/>
      <sheetName val="Pengalaman Per"/>
      <sheetName val="临建"/>
      <sheetName val="PROG."/>
      <sheetName val="9-1차이내역"/>
      <sheetName val="COVER-P"/>
      <sheetName val="BHANDUP"/>
      <sheetName val="산출내역서"/>
      <sheetName val="동해title"/>
      <sheetName val="SCH5"/>
      <sheetName val="OCT_FDN7"/>
      <sheetName val="Summary_Sheets7"/>
      <sheetName val="Pipe_Supports7"/>
      <sheetName val="EQUIP_LIST7"/>
      <sheetName val="Process_Piping7"/>
      <sheetName val="P-HOT_XLS7"/>
      <sheetName val="3__GROUNDING_SYSTEM7"/>
      <sheetName val="Material_and_Manpower_data7"/>
      <sheetName val="Pricing_Summary7"/>
      <sheetName val="Alum_7"/>
      <sheetName val="9_Material_Rates7"/>
      <sheetName val="steam_table7"/>
      <sheetName val="2_2_STAFF_Scedule7"/>
      <sheetName val="HORI__VESSEL7"/>
      <sheetName val="97_사업추정(WEKI)7"/>
      <sheetName val="입출재고현황_(2)7"/>
      <sheetName val="Rate_Analysis7"/>
      <sheetName val="Civil_17"/>
      <sheetName val="Civil_27"/>
      <sheetName val="Civil_37"/>
      <sheetName val="Site_17"/>
      <sheetName val="Site_27"/>
      <sheetName val="Site_37"/>
      <sheetName val="Site_Faci7"/>
      <sheetName val="Man_Hole7"/>
      <sheetName val="Inst_Matl_Table7"/>
      <sheetName val="Loop_Type7"/>
      <sheetName val="GROUNDING_SYSTEM7"/>
      <sheetName val="1__설계조건_2_단면가정_3__하중계산7"/>
      <sheetName val="DATA_입력란7"/>
      <sheetName val="MP_MOB7"/>
      <sheetName val="General_Data7"/>
      <sheetName val="PAD_TR보호대기초7"/>
      <sheetName val="Car_park_lease7"/>
      <sheetName val="8_PILE__(돌출)5"/>
      <sheetName val="Utility_and_Fire_flange7"/>
      <sheetName val="sum1_(2)7"/>
      <sheetName val="L_V_Separator4"/>
      <sheetName val="Eq__Mobilization4"/>
      <sheetName val="bldg_list4"/>
      <sheetName val="MTO_REV_2(ARMOR)3"/>
      <sheetName val="Steel-Main_Work3"/>
      <sheetName val="EL_표면적2"/>
      <sheetName val="D1_13"/>
      <sheetName val="D2_13"/>
      <sheetName val="Administrative_Prices3"/>
      <sheetName val="Proj_Cost_Sumry3"/>
      <sheetName val="Wt_of_Mod_3"/>
      <sheetName val="Bid_Summary2"/>
      <sheetName val="장비검사_사진2"/>
      <sheetName val="Air_Cooler-E2"/>
      <sheetName val="static_cal2"/>
      <sheetName val="SOS_PLC_&amp;_Panel2"/>
      <sheetName val="중간재_재공2"/>
      <sheetName val="EXT_CHECK2"/>
      <sheetName val="PKG_&quot;A&quot;_Detail_-_정풍1"/>
      <sheetName val="Part_A1"/>
      <sheetName val="Part_B1"/>
      <sheetName val="Part_C1"/>
      <sheetName val="EQUIPMENT_-21"/>
      <sheetName val="R01_p11"/>
      <sheetName val="Valve_Cl1"/>
      <sheetName val="Attach_4-181"/>
      <sheetName val="Page_21"/>
      <sheetName val="Subcon_TR1"/>
      <sheetName val="Malaysia_incl__RET1"/>
      <sheetName val="Paint_Mat_Summ1"/>
      <sheetName val="_표지1"/>
      <sheetName val="OCT_FDN8"/>
      <sheetName val="Summary_Sheets8"/>
      <sheetName val="Pipe_Supports8"/>
      <sheetName val="EQUIP_LIST8"/>
      <sheetName val="Process_Piping8"/>
      <sheetName val="P-HOT_XLS8"/>
      <sheetName val="3__GROUNDING_SYSTEM8"/>
      <sheetName val="Material_and_Manpower_data8"/>
      <sheetName val="Pricing_Summary8"/>
      <sheetName val="Alum_8"/>
      <sheetName val="9_Material_Rates8"/>
      <sheetName val="steam_table8"/>
      <sheetName val="2_2_STAFF_Scedule8"/>
      <sheetName val="HORI__VESSEL8"/>
      <sheetName val="97_사업추정(WEKI)8"/>
      <sheetName val="입출재고현황_(2)8"/>
      <sheetName val="Rate_Analysis8"/>
      <sheetName val="Civil_18"/>
      <sheetName val="Civil_28"/>
      <sheetName val="Civil_38"/>
      <sheetName val="Site_18"/>
      <sheetName val="Site_28"/>
      <sheetName val="Site_38"/>
      <sheetName val="Site_Faci8"/>
      <sheetName val="Man_Hole8"/>
      <sheetName val="Inst_Matl_Table8"/>
      <sheetName val="Loop_Type8"/>
      <sheetName val="GROUNDING_SYSTEM8"/>
      <sheetName val="1__설계조건_2_단면가정_3__하중계산8"/>
      <sheetName val="DATA_입력란8"/>
      <sheetName val="MP_MOB8"/>
      <sheetName val="General_Data8"/>
      <sheetName val="PAD_TR보호대기초8"/>
      <sheetName val="Car_park_lease8"/>
      <sheetName val="8_PILE__(돌출)6"/>
      <sheetName val="Utility_and_Fire_flange8"/>
      <sheetName val="sum1_(2)8"/>
      <sheetName val="L_V_Separator5"/>
      <sheetName val="Eq__Mobilization5"/>
      <sheetName val="bldg_list5"/>
      <sheetName val="MTO_REV_2(ARMOR)4"/>
      <sheetName val="Steel-Main_Work4"/>
      <sheetName val="EL_표면적3"/>
      <sheetName val="D1_14"/>
      <sheetName val="D2_14"/>
      <sheetName val="Administrative_Prices4"/>
      <sheetName val="Proj_Cost_Sumry4"/>
      <sheetName val="Wt_of_Mod_4"/>
      <sheetName val="Bid_Summary3"/>
      <sheetName val="장비검사_사진3"/>
      <sheetName val="Air_Cooler-E3"/>
      <sheetName val="static_cal3"/>
      <sheetName val="SOS_PLC_&amp;_Panel3"/>
      <sheetName val="중간재_재공3"/>
      <sheetName val="118_세금과공과2"/>
      <sheetName val="108_수선비2"/>
      <sheetName val="EXT_CHECK3"/>
      <sheetName val="1_설계조건2"/>
      <sheetName val="12월_수선비_사용실적2"/>
      <sheetName val="Based_Data_WACC2"/>
      <sheetName val="PKG_&quot;A&quot;_Detail_-_정풍2"/>
      <sheetName val="M_112"/>
      <sheetName val="Part_A2"/>
      <sheetName val="Part_B2"/>
      <sheetName val="Part_C2"/>
      <sheetName val="EQUIPMENT_-22"/>
      <sheetName val="R01_p12"/>
      <sheetName val="Valve_Cl2"/>
      <sheetName val="Attach_4-182"/>
      <sheetName val="Page_22"/>
      <sheetName val="Subcon_TR2"/>
      <sheetName val="Malaysia_incl__RET2"/>
      <sheetName val="Paint_Mat_Summ2"/>
      <sheetName val="_표지2"/>
      <sheetName val="LANGUAGE"/>
      <sheetName val="PART_DISCOUNT"/>
      <sheetName val="Bag_1"/>
      <sheetName val="DAFTAR 7"/>
      <sheetName val="DAF_1"/>
      <sheetName val="DAFTAR_8"/>
      <sheetName val="Rekap Direct Cost"/>
      <sheetName val="Rekap Prelim"/>
      <sheetName val="DAFTAR_7"/>
      <sheetName val="Rekap_Direct_Cost"/>
      <sheetName val="Rekap_Prelim"/>
      <sheetName val="References"/>
      <sheetName val="DeltaAmount"/>
      <sheetName val="Material Database"/>
      <sheetName val="CBS Code"/>
      <sheetName val="Material Code"/>
      <sheetName val="0865"/>
      <sheetName val="8000"/>
      <sheetName val="8002"/>
      <sheetName val="8004"/>
      <sheetName val="8005"/>
      <sheetName val="8007"/>
      <sheetName val="8008"/>
      <sheetName val="8009"/>
      <sheetName val="8010"/>
      <sheetName val="8011"/>
      <sheetName val="8302"/>
      <sheetName val="8309"/>
      <sheetName val="8310"/>
      <sheetName val="8311"/>
      <sheetName val="8312"/>
      <sheetName val="8313"/>
      <sheetName val="8314"/>
      <sheetName val="8315"/>
      <sheetName val="8316"/>
      <sheetName val="8317"/>
      <sheetName val="8318"/>
      <sheetName val="8319"/>
      <sheetName val="8320"/>
      <sheetName val="8321"/>
      <sheetName val="8322"/>
      <sheetName val="8323"/>
      <sheetName val="8324"/>
      <sheetName val="8325"/>
      <sheetName val="8327"/>
      <sheetName val="9772"/>
      <sheetName val="9773"/>
      <sheetName val="9918"/>
      <sheetName val="9919"/>
      <sheetName val="Consolidated"/>
      <sheetName val="PSRLIC"/>
      <sheetName val="CONST OD"/>
      <sheetName val="DMPOWER"/>
      <sheetName val="D CONSUMABLE"/>
      <sheetName val="D MATERIAL"/>
      <sheetName val="EQPTMNT"/>
      <sheetName val="FINAL"/>
      <sheetName val="OTHER OD"/>
      <sheetName val="SITE FCT"/>
      <sheetName val="CCTR wise cost summ"/>
      <sheetName val="SUPERVISION"/>
      <sheetName val="Price Sheet TP AD"/>
      <sheetName val="Material"/>
      <sheetName val="Works"/>
      <sheetName val="Form MF - 2"/>
      <sheetName val="BQ INSUL"/>
      <sheetName val="BQ PIPE"/>
      <sheetName val="제출계산서"/>
      <sheetName val="TPAD"/>
      <sheetName val="data sheet"/>
      <sheetName val="OCT_FDN9"/>
      <sheetName val="Summary_Sheets9"/>
      <sheetName val="Pipe_Supports9"/>
      <sheetName val="EQUIP_LIST9"/>
      <sheetName val="Process_Piping9"/>
      <sheetName val="P-HOT_XLS9"/>
      <sheetName val="3__GROUNDING_SYSTEM9"/>
      <sheetName val="Material_and_Manpower_data9"/>
      <sheetName val="Pricing_Summary9"/>
      <sheetName val="Alum_9"/>
      <sheetName val="9_Material_Rates9"/>
      <sheetName val="steam_table9"/>
      <sheetName val="2_2_STAFF_Scedule9"/>
      <sheetName val="HORI__VESSEL9"/>
      <sheetName val="97_사업추정(WEKI)9"/>
      <sheetName val="입출재고현황_(2)9"/>
      <sheetName val="Rate_Analysis9"/>
      <sheetName val="Civil_19"/>
      <sheetName val="Civil_29"/>
      <sheetName val="Civil_39"/>
      <sheetName val="Site_19"/>
      <sheetName val="Site_29"/>
      <sheetName val="Site_39"/>
      <sheetName val="Site_Faci9"/>
      <sheetName val="Man_Hole9"/>
      <sheetName val="Inst_Matl_Table9"/>
      <sheetName val="Loop_Type9"/>
      <sheetName val="GROUNDING_SYSTEM9"/>
      <sheetName val="1__설계조건_2_단면가정_3__하중계산9"/>
      <sheetName val="DATA_입력란9"/>
      <sheetName val="MP_MOB9"/>
      <sheetName val="General_Data9"/>
      <sheetName val="PAD_TR보호대기초9"/>
      <sheetName val="Car_park_lease9"/>
      <sheetName val="8_PILE__(돌출)7"/>
      <sheetName val="Utility_and_Fire_flange9"/>
      <sheetName val="sum1_(2)9"/>
      <sheetName val="L_V_Separator6"/>
      <sheetName val="Eq__Mobilization6"/>
      <sheetName val="bldg_list6"/>
      <sheetName val="MTO_REV_2(ARMOR)5"/>
      <sheetName val="Steel-Main_Work5"/>
      <sheetName val="EL_표면적4"/>
      <sheetName val="D1_15"/>
      <sheetName val="D2_15"/>
      <sheetName val="Administrative_Prices5"/>
      <sheetName val="Proj_Cost_Sumry5"/>
      <sheetName val="Wt_of_Mod_5"/>
      <sheetName val="Bid_Summary4"/>
      <sheetName val="장비검사_사진4"/>
      <sheetName val="Air_Cooler-E4"/>
      <sheetName val="static_cal4"/>
      <sheetName val="SOS_PLC_&amp;_Panel4"/>
      <sheetName val="중간재_재공4"/>
      <sheetName val="118_세금과공과3"/>
      <sheetName val="108_수선비3"/>
      <sheetName val="EXT_CHECK4"/>
      <sheetName val="1_설계조건3"/>
      <sheetName val="12월_수선비_사용실적3"/>
      <sheetName val="Based_Data_WACC3"/>
      <sheetName val="PKG_&quot;A&quot;_Detail_-_정풍3"/>
      <sheetName val="M_113"/>
      <sheetName val="Part_A3"/>
      <sheetName val="Part_B3"/>
      <sheetName val="Part_C3"/>
      <sheetName val="EQUIPMENT_-23"/>
      <sheetName val="R01_p13"/>
      <sheetName val="Valve_Cl3"/>
      <sheetName val="Attach_4-183"/>
      <sheetName val="Page_23"/>
      <sheetName val="Subcon_TR3"/>
      <sheetName val="Malaysia_incl__RET3"/>
      <sheetName val="Paint_Mat_Summ3"/>
      <sheetName val="_표지3"/>
      <sheetName val="Subcon_A2"/>
      <sheetName val="Land_Dev't__Ph-11"/>
      <sheetName val="Hac_Lots1"/>
      <sheetName val="4-Lane_bridge1"/>
      <sheetName val="Res_Lots1"/>
      <sheetName val="Spine_Road1"/>
      <sheetName val="7__Aeration_Tanks_(ATV)1"/>
      <sheetName val="8__Aeration1"/>
      <sheetName val="1__Project_Base1"/>
      <sheetName val="Total_Staff1"/>
      <sheetName val="0__SUMMARY1"/>
      <sheetName val="1__Engineering1"/>
      <sheetName val="2__Check_point1"/>
      <sheetName val="II_Changes_11"/>
      <sheetName val="III_Changes_21"/>
      <sheetName val="Qty_1"/>
      <sheetName val="OQC_Summary1"/>
      <sheetName val="6_Unit_Rates1"/>
      <sheetName val="OCT_FDN10"/>
      <sheetName val="Summary_Sheets10"/>
      <sheetName val="Pipe_Supports10"/>
      <sheetName val="EQUIP_LIST10"/>
      <sheetName val="Process_Piping10"/>
      <sheetName val="P-HOT_XLS10"/>
      <sheetName val="3__GROUNDING_SYSTEM10"/>
      <sheetName val="Material_and_Manpower_data10"/>
      <sheetName val="Pricing_Summary10"/>
      <sheetName val="Alum_10"/>
      <sheetName val="9_Material_Rates10"/>
      <sheetName val="steam_table10"/>
      <sheetName val="2_2_STAFF_Scedule10"/>
      <sheetName val="HORI__VESSEL10"/>
      <sheetName val="97_사업추정(WEKI)10"/>
      <sheetName val="입출재고현황_(2)10"/>
      <sheetName val="Rate_Analysis10"/>
      <sheetName val="Civil_110"/>
      <sheetName val="Civil_210"/>
      <sheetName val="Civil_310"/>
      <sheetName val="Site_110"/>
      <sheetName val="Site_210"/>
      <sheetName val="Site_310"/>
      <sheetName val="Site_Faci10"/>
      <sheetName val="Man_Hole10"/>
      <sheetName val="Inst_Matl_Table10"/>
      <sheetName val="Loop_Type10"/>
      <sheetName val="GROUNDING_SYSTEM10"/>
      <sheetName val="1__설계조건_2_단면가정_3__하중계산10"/>
      <sheetName val="DATA_입력란10"/>
      <sheetName val="MP_MOB10"/>
      <sheetName val="General_Data10"/>
      <sheetName val="PAD_TR보호대기초10"/>
      <sheetName val="Car_park_lease10"/>
      <sheetName val="8_PILE__(돌출)8"/>
      <sheetName val="Utility_and_Fire_flange10"/>
      <sheetName val="sum1_(2)10"/>
      <sheetName val="L_V_Separator7"/>
      <sheetName val="Eq__Mobilization7"/>
      <sheetName val="bldg_list7"/>
      <sheetName val="MTO_REV_2(ARMOR)6"/>
      <sheetName val="Steel-Main_Work6"/>
      <sheetName val="EL_표면적5"/>
      <sheetName val="D1_16"/>
      <sheetName val="D2_16"/>
      <sheetName val="Administrative_Prices6"/>
      <sheetName val="Proj_Cost_Sumry6"/>
      <sheetName val="Wt_of_Mod_6"/>
      <sheetName val="Bid_Summary5"/>
      <sheetName val="장비검사_사진5"/>
      <sheetName val="Air_Cooler-E5"/>
      <sheetName val="static_cal5"/>
      <sheetName val="SOS_PLC_&amp;_Panel5"/>
      <sheetName val="중간재_재공5"/>
      <sheetName val="118_세금과공과4"/>
      <sheetName val="108_수선비4"/>
      <sheetName val="EXT_CHECK5"/>
      <sheetName val="1_설계조건4"/>
      <sheetName val="12월_수선비_사용실적4"/>
      <sheetName val="Based_Data_WACC4"/>
      <sheetName val="PKG_&quot;A&quot;_Detail_-_정풍4"/>
      <sheetName val="M_114"/>
      <sheetName val="Part_A4"/>
      <sheetName val="Part_B4"/>
      <sheetName val="Part_C4"/>
      <sheetName val="EQUIPMENT_-24"/>
      <sheetName val="R01_p14"/>
      <sheetName val="Valve_Cl4"/>
      <sheetName val="Attach_4-184"/>
      <sheetName val="Page_24"/>
      <sheetName val="Subcon_TR4"/>
      <sheetName val="Malaysia_incl__RET4"/>
      <sheetName val="Paint_Mat_Summ4"/>
      <sheetName val="_표지4"/>
      <sheetName val="Subcon_A3"/>
      <sheetName val="Land_Dev't__Ph-12"/>
      <sheetName val="Hac_Lots2"/>
      <sheetName val="4-Lane_bridge2"/>
      <sheetName val="Res_Lots2"/>
      <sheetName val="Spine_Road2"/>
      <sheetName val="7__Aeration_Tanks_(ATV)2"/>
      <sheetName val="8__Aeration2"/>
      <sheetName val="1__Project_Base2"/>
      <sheetName val="Total_Staff2"/>
      <sheetName val="0__SUMMARY2"/>
      <sheetName val="1__Engineering2"/>
      <sheetName val="2__Check_point2"/>
      <sheetName val="II_Changes_12"/>
      <sheetName val="III_Changes_22"/>
      <sheetName val="Qty_2"/>
      <sheetName val="OQC_Summary2"/>
      <sheetName val="6_Unit_Rates2"/>
      <sheetName val="Cost Components"/>
      <sheetName val="CPS"/>
      <sheetName val="BORDGC"/>
      <sheetName val="WPA_Mechanical Equipment AMP2"/>
      <sheetName val="office"/>
      <sheetName val="Lab"/>
      <sheetName val="Material&amp;equipment"/>
      <sheetName val="TBEAM"/>
      <sheetName val="Sales &amp; Prod"/>
      <sheetName val="Internet"/>
      <sheetName val="Project_Brief"/>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BLR_1"/>
      <sheetName val="IRR_sponsor"/>
      <sheetName val="LAST_UPDATE"/>
      <sheetName val="Dir-Conc_"/>
      <sheetName val="ﾄﾞﾊﾞｲFUEL_GAS追見"/>
      <sheetName val="203_Eqpt_r1"/>
      <sheetName val="project_management"/>
      <sheetName val="1)_COMMON_FACILITIES"/>
      <sheetName val="upah_bahan"/>
      <sheetName val="Wind_Calculation(cpi-0_4)"/>
      <sheetName val="1_PPC_Summary_EN"/>
      <sheetName val="2_Price_List"/>
      <sheetName val="3_Fireproofing"/>
      <sheetName val="FP_List"/>
      <sheetName val="4_Equip__Insulation"/>
      <sheetName val="Insulation_list"/>
      <sheetName val="5_Piping_Insulation"/>
      <sheetName val="6_Painting"/>
      <sheetName val="7_RWEs"/>
      <sheetName val="8_CD&amp;VAT_rbst"/>
      <sheetName val="detail_vat_and_CD"/>
      <sheetName val="A_&amp;_B"/>
      <sheetName val="Manpower_List-1"/>
      <sheetName val="Index_Daily_Alloaction"/>
      <sheetName val="SUMMARY_FOR_DPR"/>
      <sheetName val="Manpower_List"/>
      <sheetName val="Form_6"/>
      <sheetName val="final_abstract"/>
      <sheetName val="Material_"/>
      <sheetName val="Labour_&amp;_Plant"/>
      <sheetName val="Material_Standards"/>
      <sheetName val="G_R300경비"/>
      <sheetName val="견적금액(2003_12_22)"/>
      <sheetName val="FREE"/>
      <sheetName val="Sch.1"/>
      <sheetName val="List of prices"/>
      <sheetName val="List_of_prices"/>
      <sheetName val="33628-Rev. A"/>
      <sheetName val="을"/>
      <sheetName val="1.0표준품셈"/>
      <sheetName val="1.0계산품셈"/>
      <sheetName val="ISO_input"/>
      <sheetName val="lookup"/>
      <sheetName val="BQMP"/>
      <sheetName val="Micro"/>
      <sheetName val="Macro"/>
      <sheetName val="Titles"/>
      <sheetName val="Information"/>
      <sheetName val="공용정보"/>
      <sheetName val="음료실행"/>
      <sheetName val="schtng"/>
      <sheetName val="schbhn"/>
      <sheetName val="schalt"/>
      <sheetName val="Fixset"/>
      <sheetName val="CBE (Vendor)"/>
      <sheetName val="HRG BAHAN &amp; UPAH okk"/>
      <sheetName val="Analis Kusen okk"/>
      <sheetName val="Konfirm"/>
      <sheetName val="CRUDE PSV LIST"/>
      <sheetName val="安装取费"/>
      <sheetName val="土建取费"/>
      <sheetName val="引进表"/>
      <sheetName val="磨煤加压"/>
      <sheetName val="空分"/>
      <sheetName val="KP1590_E"/>
      <sheetName val="Project Details"/>
      <sheetName val="7-2"/>
      <sheetName val="TIE-INS"/>
      <sheetName val="MTO REV.0"/>
      <sheetName val="B101"/>
      <sheetName val="Main Bldg."/>
      <sheetName val="표지"/>
      <sheetName val="CERTIFICATE"/>
      <sheetName val="CapitalMetrics"/>
      <sheetName val="03"/>
      <sheetName val="INPUT DATA HERE"/>
      <sheetName val="Account Summary"/>
      <sheetName val="ITB COST"/>
      <sheetName val="Regenerator  Concrete Structure"/>
      <sheetName val="INTERIOR WALLS"/>
      <sheetName val="bridge # 1"/>
      <sheetName val="MANHOLE"/>
      <sheetName val="MATL"/>
      <sheetName val="CIM"/>
      <sheetName val="Electrical Pricelist"/>
      <sheetName val="Candy ee"/>
      <sheetName val="수안보-MBR1"/>
      <sheetName val="COPING"/>
      <sheetName val="0000"/>
      <sheetName val="Computed Floor Area"/>
      <sheetName val="10현장조직"/>
      <sheetName val="AROMIN"/>
      <sheetName val="FOOTING"/>
      <sheetName val="마감물량"/>
      <sheetName val="MU"/>
      <sheetName val="FINISHES"/>
      <sheetName val="예산M12A"/>
      <sheetName val="本体取纏"/>
      <sheetName val="S-curve"/>
      <sheetName val="subcon sched"/>
      <sheetName val="PL Plumbing"/>
      <sheetName val="Floor Level"/>
      <sheetName val="FINANCIAL (FLR)"/>
      <sheetName val="structural ratios"/>
      <sheetName val="ok slab on grade"/>
      <sheetName val="Bill 3 -BPO1"/>
      <sheetName val="Bill 3 -BPO2"/>
      <sheetName val="Bill 2 -RETAIL"/>
      <sheetName val="RFP Codes"/>
      <sheetName val="설계내역서"/>
      <sheetName val="예산대비"/>
      <sheetName val="실행"/>
      <sheetName val="주식"/>
      <sheetName val="SPARE PART"/>
      <sheetName val="MCC제원"/>
      <sheetName val="VXXXX"/>
      <sheetName val="COVER "/>
      <sheetName val="CAL-SHEET"/>
      <sheetName val="개별표지"/>
      <sheetName val="DESIGN CRITERIA"/>
      <sheetName val="1~5 (2)"/>
      <sheetName val="DeltaCom wan orders"/>
      <sheetName val="업무처리전"/>
      <sheetName val="TEST1"/>
      <sheetName val="ITEM"/>
      <sheetName val="확인서"/>
      <sheetName val="LOADDAT"/>
      <sheetName val="6MONTHS"/>
      <sheetName val="여흥"/>
      <sheetName val="TACE"/>
      <sheetName val="금융비용"/>
      <sheetName val="2.설계제원"/>
      <sheetName val="Rot-Pack"/>
      <sheetName val="STEP"/>
      <sheetName val="MASTER"/>
      <sheetName val="Dwg_List"/>
      <sheetName val="tabulation_of_deductions1"/>
      <sheetName val="2_223M_due_to_adj_profit1"/>
      <sheetName val="co-no_21"/>
      <sheetName val="Code_071"/>
      <sheetName val="Assump_(Time)_-_Project_Co_1"/>
      <sheetName val="UPA(Part_C,D,E,G,H)1"/>
      <sheetName val="UPA(Part_F)1"/>
      <sheetName val="일위대가_(Part_C,D,E,G,H)1"/>
      <sheetName val="H_Satuan1"/>
      <sheetName val="HOURS_INDEX1"/>
      <sheetName val="RATE_INDEX1"/>
      <sheetName val="beam-reinft-IIInd_floor"/>
      <sheetName val="an__struktur"/>
      <sheetName val="BOQ_for_HRSG_&amp;_BOP-mech_"/>
      <sheetName val="Customize_Your_Invoice"/>
      <sheetName val="HRSG_SMALL07220"/>
      <sheetName val="Pipe_Sizes"/>
      <sheetName val="EQUIVALENT_LENGTH"/>
      <sheetName val="VERTICAL_CENTR__PUMP_Sh__2"/>
      <sheetName val="List_Equip"/>
      <sheetName val="Process_C_(1-166)"/>
      <sheetName val="Schedule_S-Curve_Revision#3"/>
      <sheetName val="Bach_Dang"/>
      <sheetName val="Bill_summary_of_cost"/>
      <sheetName val="MATERIAL'S_PRICE"/>
      <sheetName val="EqptRate_(2)"/>
      <sheetName val="Cash_Flow_bulanan"/>
      <sheetName val="6PILE__(돌출)"/>
      <sheetName val="RATES_G-5"/>
      <sheetName val="Summary-In_House"/>
      <sheetName val="BSD_(2)"/>
      <sheetName val="man_150221"/>
      <sheetName val="MH_RATE"/>
      <sheetName val="RAB_ALT_(2)"/>
      <sheetName val="_Armaflex_"/>
      <sheetName val="___Basis-Kalk____"/>
      <sheetName val="MW-Schale,_alukasch_"/>
      <sheetName val="UK,_Kleinmaterial"/>
      <sheetName val="PUR,_FOAMGLAS"/>
      <sheetName val="Cashflow_Analysis"/>
      <sheetName val="Pengalaman_Per"/>
      <sheetName val="Exch_Rates_&amp;_duties"/>
      <sheetName val="JGC_Weekly_MH_"/>
      <sheetName val="REKAP_VOLUME"/>
      <sheetName val="HMB_Case_1"/>
      <sheetName val="PROG_"/>
      <sheetName val="Ts&amp;Cs"/>
      <sheetName val="sal"/>
      <sheetName val="유림골조"/>
      <sheetName val="공통비총괄표"/>
      <sheetName val="Repilogo"/>
      <sheetName val="Pip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sheetData sheetId="1561"/>
      <sheetData sheetId="1562"/>
      <sheetData sheetId="1563"/>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refreshError="1"/>
      <sheetData sheetId="1626" refreshError="1"/>
      <sheetData sheetId="1627" refreshError="1"/>
      <sheetData sheetId="1628" refreshError="1"/>
      <sheetData sheetId="1629" refreshError="1"/>
      <sheetData sheetId="163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sheetName val="Solieu"/>
      <sheetName val="cal1"/>
      <sheetName val="cal2"/>
      <sheetName val="cal3"/>
      <sheetName val="cal4"/>
      <sheetName val="cal4 (2)"/>
      <sheetName val="CAL4(3)"/>
      <sheetName val="CVI"/>
      <sheetName val="cal5"/>
      <sheetName val="cal6"/>
      <sheetName val="Cal7"/>
      <sheetName val="BTRA"/>
      <sheetName val="cal8"/>
      <sheetName val="Sheet2"/>
      <sheetName val="Sheet1"/>
      <sheetName val="00000000"/>
      <sheetName val="km6+800-km6+840"/>
      <sheetName val="3+960"/>
      <sheetName val="SLTC"/>
      <sheetName val="336-400"/>
      <sheetName val="400-500"/>
      <sheetName val="720-800"/>
      <sheetName val="A6"/>
      <sheetName val="cal;"/>
      <sheetName val="Girder"/>
      <sheetName val="Tendon"/>
      <sheetName val="Sohoa1"/>
      <sheetName val="Sohoa2"/>
      <sheetName val="Sohoa3"/>
      <sheetName val="Sohoa4"/>
      <sheetName val="LopTop(Cat)"/>
      <sheetName val="Lop1Dat"/>
      <sheetName val="Lopdinhdat"/>
      <sheetName val="Lop01(SB)"/>
      <sheetName val="Lop02(SB) "/>
      <sheetName val="XL4Test5"/>
      <sheetName val="BT_x0012_A"/>
      <sheetName val="Xuly Data"/>
      <sheetName val="NKCTỪ"/>
      <sheetName val="SỔ CÁI"/>
      <sheetName val="BCÂNĐỐI"/>
      <sheetName val="CĐKTOÁN"/>
      <sheetName val="KQHĐKD"/>
      <sheetName val="TỒN QUỸ"/>
      <sheetName val="XL4Poppy"/>
      <sheetName val="cal4 (­É"/>
      <sheetName val="Tong hop thu chi T1 .06"/>
      <sheetName val="Tong hop thu chi T2.06 "/>
      <sheetName val="Tong hop thu chi T3.06"/>
      <sheetName val="tong hop thu chi T1 (2)"/>
      <sheetName val="tong hop thu chi T1"/>
      <sheetName val="Tong hop thu chi T2 (2)"/>
      <sheetName val="Tong hop thu chi T2"/>
      <sheetName val="Tong hop thu chi T3 (2)"/>
      <sheetName val="Tong hop thu chi T3"/>
      <sheetName val="Tong hop thu chi T4 (2)"/>
      <sheetName val="Tong hop thu chi T4"/>
      <sheetName val="Tong hop thu chi T5) (2)"/>
      <sheetName val="Tong hop thu chi T5)"/>
      <sheetName val="Tong hop thu chi T7.06"/>
      <sheetName val="Tong hop thu chi T6.06"/>
      <sheetName val="Tong hop thu chi T5.06  "/>
      <sheetName val="Tong hop thu chi T1.06"/>
      <sheetName val="Tong hop thu chi T2.06"/>
      <sheetName val="Tong hop thu chi T3.O6"/>
      <sheetName val="Tong hop thu chi T4.06 "/>
      <sheetName val="Tong hop thu chi T6 (2)"/>
      <sheetName val="Tong hop thu chi T6"/>
      <sheetName val="Tong hop thu chi T7"/>
      <sheetName val="Tong hop thu chi T8"/>
      <sheetName val="Tong hop thu chi T9"/>
      <sheetName val="Tong hop thu chi T10"/>
      <sheetName val="Tong hop thu chi T11"/>
      <sheetName val="Tong hop thu chi T12"/>
      <sheetName val="Sheet3"/>
      <sheetName val="gVL"/>
      <sheetName val="NKCT?"/>
      <sheetName val="S? CÁI"/>
      <sheetName val="BCÂNÐ?I"/>
      <sheetName val="CÐKTOÁN"/>
      <sheetName val="KQHÐKD"/>
      <sheetName val="T?N QU?"/>
      <sheetName val="Thanh Son 1"/>
      <sheetName val="Thanh Son 2"/>
      <sheetName val="Thanh Son 3"/>
      <sheetName val="Thanh Son 4"/>
      <sheetName val="5a"/>
      <sheetName val="Thanh Son 5a"/>
      <sheetName val="Thanh Son 8"/>
      <sheetName val="thanh Son 9a"/>
      <sheetName val="Thanh Son 9b"/>
      <sheetName val="Thanh Son 9c"/>
      <sheetName val="Thanh Son 10"/>
      <sheetName val="Thanh Son 11"/>
      <sheetName val="Thanh Son 12"/>
      <sheetName val="Thanh Son 13"/>
      <sheetName val="cal_x0012_"/>
      <sheetName val="_x0013_DTC"/>
      <sheetName val="400-50_x0010_"/>
      <sheetName val="NEW-PANEL"/>
      <sheetName val="bũa"/>
      <sheetName val="NKCT_"/>
      <sheetName val="S_ CÁI"/>
      <sheetName val="BCÂNÐ_I"/>
      <sheetName val="T_N QU_"/>
      <sheetName val="NC"/>
      <sheetName val="TS"/>
      <sheetName val="XL_x0014_Test5"/>
      <sheetName val="cal4_(2)"/>
      <sheetName val="Lop02(SB)_"/>
      <sheetName val="BTA"/>
      <sheetName val="S02-TTN"/>
      <sheetName val="T.pho"/>
      <sheetName val="S.Hinh"/>
      <sheetName val="T.Hoa"/>
      <sheetName val="D.Hoa"/>
      <sheetName val="S.hoa"/>
      <sheetName val="P.Hoa"/>
      <sheetName val="T.An"/>
      <sheetName val="D.Xuan"/>
      <sheetName val="S.Cau"/>
      <sheetName val="BTH phi"/>
      <sheetName val="BLT phi"/>
      <sheetName val="phi,le phi"/>
      <sheetName val="Bien Lai TON"/>
      <sheetName val="BCQT "/>
      <sheetName val="Giay di duong"/>
      <sheetName val="BC QT cua tung ap"/>
      <sheetName val="GIAO CHI TIEU THU QUY 07"/>
      <sheetName val="BANG TONG HOP GIAY NOP TIEN"/>
      <sheetName val="SLCB"/>
      <sheetName val="Tong hop thu$chi T6.06"/>
      <sheetName val="b?a"/>
      <sheetName val="chitiet"/>
      <sheetName val="KKKKKKKK"/>
      <sheetName val="bua"/>
      <sheetName val="_x0000__x0000__x0000__x0000__x0000__x0000__x0000__x0000_"/>
      <sheetName val="So lieu"/>
      <sheetName val="VL,NC,MTC"/>
      <sheetName val="_x0000_1_x0000_1_x0000_\_x0000_C_x0000_\_x0000_K_x0000_T_x0000_C_x0000_N_x0000_C_x0000_\_x0000_Q_x0000_H_x0000_A_x0000_N_x0000_"/>
      <sheetName val="Tra KS"/>
      <sheetName val="BK chung tu chi ben co"/>
      <sheetName val="BK chung tu thu "/>
      <sheetName val="BK chung tu thu CK"/>
      <sheetName val="BK chung tu 1521"/>
      <sheetName val="Bang ke chung tu phai tra nguoi"/>
      <sheetName val="Chinh sua "/>
      <sheetName val="Ctu T1"/>
      <sheetName val=" Ctu T2"/>
      <sheetName val="Ctu 3"/>
      <sheetName val="Ctu 4"/>
      <sheetName val="Ctu 5"/>
      <sheetName val="Ctu 6"/>
      <sheetName val="Ctu 7"/>
      <sheetName val="Ctu 8"/>
      <sheetName val="CTu 9"/>
      <sheetName val="Sheet17"/>
      <sheetName val="Ctu10"/>
      <sheetName val="Sheet18"/>
      <sheetName val="SỔ_CÁI"/>
      <sheetName val="TỒN_QUỸ"/>
      <sheetName val="Xuly_Data"/>
      <sheetName val="S?_CÁI"/>
      <sheetName val="T?N_QU?"/>
      <sheetName val="Thanh_Son_1"/>
      <sheetName val="Thanh_Son_2"/>
      <sheetName val="Thanh_Son_3"/>
      <sheetName val="Thanh_Son_4"/>
      <sheetName val="Thanh_Son_5a"/>
      <sheetName val="Thanh_Son_8"/>
      <sheetName val="thanh_Son_9a"/>
      <sheetName val="Thanh_Son_9b"/>
      <sheetName val="Thanh_Son_9c"/>
      <sheetName val="Thanh_Son_10"/>
      <sheetName val="Thanh_Son_11"/>
      <sheetName val="Thanh_Son_12"/>
      <sheetName val="Thanh_Son_13"/>
      <sheetName val="cal"/>
      <sheetName val="DTC"/>
      <sheetName val="400-50"/>
      <sheetName val="cal4_(­É"/>
      <sheetName val="????????"/>
      <sheetName val="MTL$-INTER"/>
      <sheetName val="DON GIA TRAM _3_"/>
      <sheetName val="DTCT-tuyen chinh"/>
      <sheetName val="Work-Condition"/>
      <sheetName val="S__CÁI"/>
      <sheetName val="T_N_QU_"/>
      <sheetName val="BT_x005f_x0012_A"/>
      <sheetName val="cal_x005f_x0012_"/>
      <sheetName val="_x005f_x0013_DTC"/>
      <sheetName val="400-50_x005f_x0010_"/>
      <sheetName val="Tra_bang"/>
      <sheetName val="TPH"/>
      <sheetName val="Lç khoan LK1"/>
      <sheetName val="[TRUT2T7.xls][TRUT2T7.xls]_x0000_1_x0000_1_x0000_"/>
      <sheetName val="?1?1?\?C?\?K?T?C?N?C?\?Q?H?A?N?"/>
      <sheetName val="GVT"/>
      <sheetName val="[TRUT2T7.xls]_x0000_1_x0000_1_x0000_\_x0000_C_x0000_\_x0000_K_x0000_T_x0000_C_x0000_N"/>
      <sheetName val="tra-vat-lieu"/>
      <sheetName val="b_a"/>
      <sheetName val="Cal_x0013_"/>
      <sheetName val="[TRUT2T7.xls][TRUT2T7.xls]"/>
      <sheetName val="[TRUT2T7.xls]"/>
      <sheetName val="EIRR&gt;1&lt;1"/>
      <sheetName val="EIRR&gt; 2"/>
      <sheetName val="EIRR&lt;2"/>
      <sheetName val="Cp&gt;10-Ln&lt;10"/>
      <sheetName val="Ln&lt;20"/>
      <sheetName val=""/>
      <sheetName val="11\C\KTCNC\QHAN"/>
      <sheetName val="[TRUT2T7.xls][TRUT2T7.xls]11"/>
      <sheetName val="[TRUT2T7.xls]11\C\KTCN"/>
      <sheetName val="[TRUT2T7.xls][TRUT2T7.xls]?1?1?"/>
      <sheetName val="[TRUT2T7.xls]?1?1?\?C?\?K?T?C?N"/>
    </sheetNames>
    <sheetDataSet>
      <sheetData sheetId="0"/>
      <sheetData sheetId="1" refreshError="1">
        <row r="15">
          <cell r="D15">
            <v>0.9</v>
          </cell>
        </row>
        <row r="27">
          <cell r="E27">
            <v>2.86</v>
          </cell>
        </row>
      </sheetData>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refreshError="1"/>
      <sheetData sheetId="132"/>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6"/>
      <sheetName val="Sheet1"/>
    </sheetNames>
    <sheetDataSet>
      <sheetData sheetId="0" refreshError="1">
        <row r="3">
          <cell r="A3">
            <v>2</v>
          </cell>
          <cell r="B3">
            <v>1.55</v>
          </cell>
          <cell r="C3">
            <v>1.64</v>
          </cell>
          <cell r="D3">
            <v>452130</v>
          </cell>
          <cell r="E3">
            <v>475944</v>
          </cell>
          <cell r="F3">
            <v>17390</v>
          </cell>
        </row>
        <row r="4">
          <cell r="A4">
            <v>2.5</v>
          </cell>
          <cell r="B4">
            <v>1.635</v>
          </cell>
          <cell r="C4">
            <v>1.7349999999999999</v>
          </cell>
          <cell r="D4">
            <v>474621</v>
          </cell>
          <cell r="E4">
            <v>501081</v>
          </cell>
          <cell r="F4">
            <v>18255</v>
          </cell>
        </row>
        <row r="5">
          <cell r="A5">
            <v>2.7</v>
          </cell>
          <cell r="B5">
            <v>1.669</v>
          </cell>
          <cell r="C5">
            <v>1.7730000000000001</v>
          </cell>
          <cell r="D5">
            <v>483617.40000000008</v>
          </cell>
          <cell r="E5">
            <v>511135.8000000001</v>
          </cell>
          <cell r="F5">
            <v>18601</v>
          </cell>
        </row>
        <row r="6">
          <cell r="A6">
            <v>3</v>
          </cell>
          <cell r="B6">
            <v>1.72</v>
          </cell>
          <cell r="C6">
            <v>1.83</v>
          </cell>
          <cell r="D6">
            <v>497112</v>
          </cell>
          <cell r="E6">
            <v>526218</v>
          </cell>
          <cell r="F6">
            <v>19120</v>
          </cell>
        </row>
        <row r="7">
          <cell r="A7">
            <v>3.2</v>
          </cell>
          <cell r="B7">
            <v>1.76</v>
          </cell>
          <cell r="C7">
            <v>1.8720000000000001</v>
          </cell>
          <cell r="D7">
            <v>507696.00000000006</v>
          </cell>
          <cell r="E7">
            <v>537331.20000000007</v>
          </cell>
          <cell r="F7">
            <v>19527</v>
          </cell>
        </row>
        <row r="8">
          <cell r="A8">
            <v>3.5</v>
          </cell>
          <cell r="B8">
            <v>1.8199999999999998</v>
          </cell>
          <cell r="C8">
            <v>1.9350000000000001</v>
          </cell>
          <cell r="D8">
            <v>523571.99999999994</v>
          </cell>
          <cell r="E8">
            <v>554001</v>
          </cell>
          <cell r="F8">
            <v>20137</v>
          </cell>
        </row>
        <row r="9">
          <cell r="A9">
            <v>3.7</v>
          </cell>
          <cell r="B9">
            <v>1.8599999999999999</v>
          </cell>
          <cell r="C9">
            <v>1.9770000000000001</v>
          </cell>
          <cell r="D9">
            <v>534156</v>
          </cell>
          <cell r="E9">
            <v>565114.20000000007</v>
          </cell>
          <cell r="F9">
            <v>20544</v>
          </cell>
        </row>
        <row r="10">
          <cell r="A10">
            <v>4</v>
          </cell>
          <cell r="B10">
            <v>1.92</v>
          </cell>
          <cell r="C10">
            <v>2.04</v>
          </cell>
          <cell r="D10">
            <v>550032</v>
          </cell>
          <cell r="E10">
            <v>581784.00000000012</v>
          </cell>
          <cell r="F10">
            <v>21155</v>
          </cell>
        </row>
        <row r="11">
          <cell r="A11">
            <v>4.2</v>
          </cell>
          <cell r="B11">
            <v>2.0019999999999998</v>
          </cell>
          <cell r="C11">
            <v>2.13</v>
          </cell>
          <cell r="D11">
            <v>571729.19999999995</v>
          </cell>
          <cell r="E11">
            <v>605598</v>
          </cell>
          <cell r="F11">
            <v>21990</v>
          </cell>
        </row>
        <row r="12">
          <cell r="A12">
            <v>4.5</v>
          </cell>
          <cell r="B12">
            <v>2.125</v>
          </cell>
          <cell r="C12">
            <v>2.2650000000000001</v>
          </cell>
          <cell r="D12">
            <v>604275.00000000012</v>
          </cell>
          <cell r="E12">
            <v>641319.00000000012</v>
          </cell>
          <cell r="F12">
            <v>23241</v>
          </cell>
        </row>
        <row r="13">
          <cell r="A13">
            <v>5</v>
          </cell>
          <cell r="B13">
            <v>2.33</v>
          </cell>
          <cell r="C13">
            <v>2.4900000000000002</v>
          </cell>
          <cell r="D13">
            <v>658518</v>
          </cell>
          <cell r="E13">
            <v>700854.00000000012</v>
          </cell>
          <cell r="F13">
            <v>25328</v>
          </cell>
        </row>
      </sheetData>
      <sheetData sheetId="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6"/>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_TO_PIPING"/>
      <sheetName val="OUT_TO_CASING"/>
      <sheetName val="USER_INPUT"/>
      <sheetName val="STD_OUT_TO_CASING"/>
      <sheetName val="CASING &amp; DUCTING"/>
      <sheetName val="calculation"/>
      <sheetName val="BAFFLES"/>
      <sheetName val="STD_USER_INPUT"/>
      <sheetName val="Insulation"/>
      <sheetName val="INLET_DUCT"/>
      <sheetName val="LINERS_&amp;_INSULATION"/>
      <sheetName val="PLATES_&amp;_STIFFENERS"/>
      <sheetName val="BAFFLES_&amp;_SEALS"/>
      <sheetName val="SHIPPING"/>
      <sheetName val="SUMMARY"/>
      <sheetName val="SUMMARY_REPORT"/>
      <sheetName val="RFQ_INSULATED_PANELS"/>
      <sheetName val="DATA_LIST"/>
      <sheetName val="MASTER_ FILE"/>
      <sheetName val="Stiffeners"/>
      <sheetName val="CASING &amp; DUCTING METR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LOG"/>
      <sheetName val="Cover Sheet"/>
      <sheetName val="Old Cover"/>
      <sheetName val="List of Input Names"/>
      <sheetName val="Input"/>
      <sheetName val="Outlet"/>
      <sheetName val="Wind"/>
      <sheetName val="Vibration"/>
      <sheetName val="Breaching"/>
      <sheetName val="BuiltUps"/>
      <sheetName val="Gust Factor"/>
      <sheetName val="Summary"/>
      <sheetName val="Properties"/>
      <sheetName val="Old Wind"/>
      <sheetName val="Crosswind"/>
      <sheetName val="CIRSOC 102"/>
      <sheetName val="BS 6399-2"/>
      <sheetName val="CFE (Mexico)"/>
      <sheetName val="EN1991-1-4"/>
      <sheetName val="IBC"/>
      <sheetName val="Seismic"/>
      <sheetName val="UBC"/>
      <sheetName val="ASCE"/>
      <sheetName val="BOCA"/>
      <sheetName val="ENF1998"/>
      <sheetName val="Shell"/>
      <sheetName val="Lifting"/>
      <sheetName val="Base"/>
      <sheetName val="Bolts"/>
      <sheetName val="Bolt Sketch"/>
      <sheetName val="Ladders"/>
      <sheetName val="EPA Platform"/>
      <sheetName val="Damper Platform"/>
      <sheetName val="JIS BOM"/>
      <sheetName val="ASTM BOM"/>
      <sheetName val="EN BOM"/>
      <sheetName val="GB BOM"/>
      <sheetName val="산근"/>
      <sheetName val="inter"/>
      <sheetName val="DATA_LIST"/>
    </sheetNames>
    <sheetDataSet>
      <sheetData sheetId="0" refreshError="1"/>
      <sheetData sheetId="1" refreshError="1"/>
      <sheetData sheetId="2" refreshError="1"/>
      <sheetData sheetId="3" refreshError="1"/>
      <sheetData sheetId="4">
        <row r="1">
          <cell r="A1" t="str">
            <v>BATANGAS- P0316F</v>
          </cell>
          <cell r="F1" t="b">
            <v>0</v>
          </cell>
        </row>
        <row r="2">
          <cell r="F2" t="b">
            <v>1</v>
          </cell>
        </row>
        <row r="5">
          <cell r="D5">
            <v>4</v>
          </cell>
        </row>
        <row r="12">
          <cell r="A12">
            <v>121.85490893190877</v>
          </cell>
          <cell r="D12">
            <v>178</v>
          </cell>
          <cell r="E12">
            <v>117.5</v>
          </cell>
        </row>
        <row r="15">
          <cell r="A15">
            <v>19999.888888888894</v>
          </cell>
          <cell r="H15">
            <v>2556</v>
          </cell>
        </row>
        <row r="17">
          <cell r="K17">
            <v>0</v>
          </cell>
        </row>
        <row r="20">
          <cell r="K20">
            <v>1520</v>
          </cell>
        </row>
        <row r="26">
          <cell r="D26" t="b">
            <v>0</v>
          </cell>
        </row>
        <row r="27">
          <cell r="G27">
            <v>121.85491666666667</v>
          </cell>
        </row>
        <row r="31">
          <cell r="C31">
            <v>1</v>
          </cell>
        </row>
        <row r="33">
          <cell r="B33" t="b">
            <v>1</v>
          </cell>
        </row>
      </sheetData>
      <sheetData sheetId="5">
        <row r="2">
          <cell r="M2" t="str">
            <v>23'-0"</v>
          </cell>
        </row>
        <row r="32">
          <cell r="G32">
            <v>189.33333333333334</v>
          </cell>
        </row>
        <row r="40">
          <cell r="M40">
            <v>1173.3333333333333</v>
          </cell>
        </row>
        <row r="44">
          <cell r="D44">
            <v>1</v>
          </cell>
        </row>
        <row r="47">
          <cell r="E47">
            <v>3.0865999999999998</v>
          </cell>
          <cell r="S47" t="str">
            <v>"</v>
          </cell>
        </row>
        <row r="48">
          <cell r="S48" t="str">
            <v>"</v>
          </cell>
        </row>
        <row r="49">
          <cell r="F49" t="b">
            <v>1</v>
          </cell>
        </row>
        <row r="50">
          <cell r="J50">
            <v>0</v>
          </cell>
        </row>
      </sheetData>
      <sheetData sheetId="6">
        <row r="14">
          <cell r="Q14">
            <v>0.625</v>
          </cell>
        </row>
        <row r="22">
          <cell r="A22">
            <v>0.125</v>
          </cell>
        </row>
        <row r="23">
          <cell r="A23">
            <v>3.125</v>
          </cell>
        </row>
        <row r="24">
          <cell r="A24">
            <v>4.125</v>
          </cell>
        </row>
        <row r="25">
          <cell r="A25">
            <v>8.125</v>
          </cell>
        </row>
        <row r="26">
          <cell r="A26">
            <v>12.125</v>
          </cell>
        </row>
        <row r="27">
          <cell r="A27">
            <v>16.125</v>
          </cell>
        </row>
        <row r="28">
          <cell r="A28">
            <v>16.552083333333336</v>
          </cell>
        </row>
        <row r="29">
          <cell r="A29">
            <v>20.125</v>
          </cell>
        </row>
        <row r="30">
          <cell r="A30">
            <v>24.125</v>
          </cell>
        </row>
        <row r="31">
          <cell r="A31">
            <v>28.125</v>
          </cell>
        </row>
        <row r="32">
          <cell r="A32">
            <v>32.125</v>
          </cell>
        </row>
        <row r="33">
          <cell r="A33">
            <v>36.125</v>
          </cell>
        </row>
        <row r="34">
          <cell r="A34">
            <v>36.552083333333336</v>
          </cell>
        </row>
        <row r="35">
          <cell r="A35">
            <v>40.125</v>
          </cell>
        </row>
        <row r="36">
          <cell r="A36">
            <v>44.125</v>
          </cell>
        </row>
        <row r="37">
          <cell r="A37">
            <v>48</v>
          </cell>
        </row>
        <row r="38">
          <cell r="A38">
            <v>52</v>
          </cell>
        </row>
        <row r="39">
          <cell r="A39">
            <v>56</v>
          </cell>
        </row>
        <row r="40">
          <cell r="A40">
            <v>56.552083333333336</v>
          </cell>
        </row>
        <row r="41">
          <cell r="A41">
            <v>60</v>
          </cell>
        </row>
        <row r="42">
          <cell r="A42">
            <v>64</v>
          </cell>
        </row>
        <row r="43">
          <cell r="A43">
            <v>68</v>
          </cell>
        </row>
        <row r="44">
          <cell r="A44">
            <v>72</v>
          </cell>
        </row>
        <row r="45">
          <cell r="A45">
            <v>76</v>
          </cell>
        </row>
        <row r="46">
          <cell r="A46">
            <v>76.552083333333343</v>
          </cell>
        </row>
        <row r="47">
          <cell r="A47">
            <v>80</v>
          </cell>
        </row>
        <row r="48">
          <cell r="A48">
            <v>84</v>
          </cell>
        </row>
        <row r="49">
          <cell r="A49">
            <v>88</v>
          </cell>
        </row>
        <row r="50">
          <cell r="A50">
            <v>92</v>
          </cell>
        </row>
        <row r="51">
          <cell r="A51">
            <v>96</v>
          </cell>
        </row>
        <row r="52">
          <cell r="A52">
            <v>96.552083333333343</v>
          </cell>
        </row>
        <row r="53">
          <cell r="A53">
            <v>100</v>
          </cell>
        </row>
        <row r="54">
          <cell r="A54">
            <v>104</v>
          </cell>
        </row>
        <row r="55">
          <cell r="A55">
            <v>108</v>
          </cell>
        </row>
        <row r="56">
          <cell r="A56">
            <v>112</v>
          </cell>
        </row>
        <row r="57">
          <cell r="A57">
            <v>116</v>
          </cell>
        </row>
        <row r="58">
          <cell r="A58">
            <v>116.5</v>
          </cell>
        </row>
        <row r="59">
          <cell r="A59">
            <v>117.5</v>
          </cell>
        </row>
        <row r="60">
          <cell r="A60">
            <v>120</v>
          </cell>
        </row>
        <row r="61">
          <cell r="A61">
            <v>124</v>
          </cell>
        </row>
        <row r="62">
          <cell r="A62">
            <v>128</v>
          </cell>
        </row>
        <row r="63">
          <cell r="A63">
            <v>132</v>
          </cell>
        </row>
        <row r="64">
          <cell r="A64">
            <v>133.58333333333334</v>
          </cell>
        </row>
        <row r="65">
          <cell r="A65">
            <v>134.33333333333334</v>
          </cell>
        </row>
        <row r="66">
          <cell r="A66">
            <v>136</v>
          </cell>
        </row>
        <row r="67">
          <cell r="A67">
            <v>140</v>
          </cell>
        </row>
        <row r="68">
          <cell r="A68">
            <v>144</v>
          </cell>
        </row>
        <row r="69">
          <cell r="A69">
            <v>148</v>
          </cell>
        </row>
        <row r="70">
          <cell r="A70">
            <v>150.58333333333334</v>
          </cell>
        </row>
        <row r="71">
          <cell r="A71">
            <v>151.33333333333334</v>
          </cell>
        </row>
        <row r="72">
          <cell r="A72">
            <v>152</v>
          </cell>
        </row>
        <row r="73">
          <cell r="A73">
            <v>156</v>
          </cell>
        </row>
        <row r="74">
          <cell r="A74">
            <v>160</v>
          </cell>
        </row>
        <row r="75">
          <cell r="A75">
            <v>162</v>
          </cell>
        </row>
        <row r="76">
          <cell r="A76">
            <v>164</v>
          </cell>
        </row>
        <row r="77">
          <cell r="A77">
            <v>166</v>
          </cell>
        </row>
        <row r="78">
          <cell r="A78">
            <v>167.58333333333334</v>
          </cell>
        </row>
        <row r="79">
          <cell r="A79">
            <v>168</v>
          </cell>
        </row>
        <row r="80">
          <cell r="A80">
            <v>168.33333333333334</v>
          </cell>
        </row>
        <row r="81">
          <cell r="A81">
            <v>177</v>
          </cell>
        </row>
        <row r="82">
          <cell r="A82">
            <v>178</v>
          </cell>
        </row>
        <row r="83">
          <cell r="A83">
            <v>184.58333333333334</v>
          </cell>
        </row>
        <row r="84">
          <cell r="A84">
            <v>185.33333333333334</v>
          </cell>
        </row>
        <row r="85">
          <cell r="A85">
            <v>189.33333333333334</v>
          </cell>
        </row>
        <row r="86">
          <cell r="A86">
            <v>193.33333333333334</v>
          </cell>
        </row>
        <row r="87">
          <cell r="A87">
            <v>196.33333333333334</v>
          </cell>
        </row>
        <row r="88">
          <cell r="A88">
            <v>196.85</v>
          </cell>
        </row>
      </sheetData>
      <sheetData sheetId="7">
        <row r="18">
          <cell r="E18" t="str">
            <v>Vortex shedding is not a consideration.</v>
          </cell>
        </row>
      </sheetData>
      <sheetData sheetId="8">
        <row r="62">
          <cell r="A62" t="str">
            <v>H34×264</v>
          </cell>
        </row>
        <row r="84">
          <cell r="K84">
            <v>3</v>
          </cell>
        </row>
        <row r="116">
          <cell r="K116" t="b">
            <v>1</v>
          </cell>
        </row>
      </sheetData>
      <sheetData sheetId="9"/>
      <sheetData sheetId="10" refreshError="1"/>
      <sheetData sheetId="11" refreshError="1"/>
      <sheetData sheetId="12">
        <row r="2">
          <cell r="X2" t="str">
            <v>¹⁄₃₂</v>
          </cell>
        </row>
        <row r="3">
          <cell r="X3" t="str">
            <v>¹⁄₁₆</v>
          </cell>
        </row>
        <row r="4">
          <cell r="X4" t="str">
            <v>³⁄₃₂</v>
          </cell>
        </row>
        <row r="5">
          <cell r="X5" t="str">
            <v>⅛</v>
          </cell>
        </row>
        <row r="6">
          <cell r="X6" t="str">
            <v>⁵⁄₃₂</v>
          </cell>
        </row>
        <row r="7">
          <cell r="X7" t="str">
            <v>³⁄₁₆</v>
          </cell>
        </row>
        <row r="8">
          <cell r="X8" t="str">
            <v>⁷⁄₃₂</v>
          </cell>
        </row>
        <row r="9">
          <cell r="X9" t="str">
            <v>¼</v>
          </cell>
        </row>
        <row r="10">
          <cell r="X10" t="str">
            <v>⁹⁄₃₂</v>
          </cell>
        </row>
        <row r="11">
          <cell r="X11" t="str">
            <v>⁵⁄₁₆</v>
          </cell>
        </row>
        <row r="12">
          <cell r="X12" t="str">
            <v>¹¹⁄₃₂</v>
          </cell>
        </row>
        <row r="13">
          <cell r="X13" t="str">
            <v>⅜</v>
          </cell>
        </row>
        <row r="14">
          <cell r="X14" t="str">
            <v>¹³⁄₃₂</v>
          </cell>
        </row>
        <row r="15">
          <cell r="X15" t="str">
            <v>⁷⁄₁₆</v>
          </cell>
        </row>
        <row r="16">
          <cell r="X16" t="str">
            <v>¹⁵⁄₃₂</v>
          </cell>
        </row>
        <row r="17">
          <cell r="X17" t="str">
            <v>½</v>
          </cell>
        </row>
        <row r="18">
          <cell r="X18" t="str">
            <v>¹⁷⁄₃₂</v>
          </cell>
        </row>
        <row r="19">
          <cell r="X19" t="str">
            <v>⁹⁄₁₆</v>
          </cell>
        </row>
        <row r="20">
          <cell r="X20" t="str">
            <v>¹⁹⁄₃₂</v>
          </cell>
        </row>
        <row r="21">
          <cell r="X21" t="str">
            <v>⅝</v>
          </cell>
        </row>
        <row r="22">
          <cell r="X22" t="str">
            <v>²¹⁄₃₂</v>
          </cell>
        </row>
        <row r="23">
          <cell r="X23" t="str">
            <v>¹¹⁄₁₆</v>
          </cell>
        </row>
        <row r="24">
          <cell r="X24" t="str">
            <v>²³⁄₃₂</v>
          </cell>
        </row>
        <row r="25">
          <cell r="X25" t="str">
            <v>¾</v>
          </cell>
        </row>
        <row r="26">
          <cell r="X26" t="str">
            <v>²⁵⁄₃₂</v>
          </cell>
        </row>
        <row r="27">
          <cell r="X27" t="str">
            <v>¹³⁄₁₆</v>
          </cell>
        </row>
        <row r="28">
          <cell r="X28" t="str">
            <v>²⁷⁄₃₂</v>
          </cell>
        </row>
        <row r="29">
          <cell r="X29" t="str">
            <v>⅞</v>
          </cell>
        </row>
        <row r="30">
          <cell r="X30" t="str">
            <v>²⁹⁄₃₂</v>
          </cell>
        </row>
        <row r="31">
          <cell r="X31" t="str">
            <v>¹⁵⁄₁₆</v>
          </cell>
        </row>
        <row r="32">
          <cell r="X32" t="str">
            <v>³¹⁄₃₂</v>
          </cell>
        </row>
      </sheetData>
      <sheetData sheetId="13"/>
      <sheetData sheetId="14" refreshError="1"/>
      <sheetData sheetId="15" refreshError="1"/>
      <sheetData sheetId="16" refreshError="1"/>
      <sheetData sheetId="17" refreshError="1"/>
      <sheetData sheetId="18" refreshError="1"/>
      <sheetData sheetId="19">
        <row r="7">
          <cell r="M7">
            <v>2012</v>
          </cell>
        </row>
      </sheetData>
      <sheetData sheetId="20">
        <row r="8">
          <cell r="B8">
            <v>0.24630541871921185</v>
          </cell>
          <cell r="D8">
            <v>0.7142857142857143</v>
          </cell>
        </row>
      </sheetData>
      <sheetData sheetId="21" refreshError="1"/>
      <sheetData sheetId="22" refreshError="1"/>
      <sheetData sheetId="23" refreshError="1"/>
      <sheetData sheetId="24" refreshError="1"/>
      <sheetData sheetId="25">
        <row r="23">
          <cell r="A23">
            <v>3.125</v>
          </cell>
        </row>
      </sheetData>
      <sheetData sheetId="26" refreshError="1"/>
      <sheetData sheetId="27">
        <row r="3">
          <cell r="K3" t="b">
            <v>0</v>
          </cell>
        </row>
        <row r="11">
          <cell r="I11" t="str">
            <v>F1554 Grade 36</v>
          </cell>
        </row>
        <row r="39">
          <cell r="C39">
            <v>64</v>
          </cell>
        </row>
        <row r="75">
          <cell r="D75">
            <v>265.9375</v>
          </cell>
        </row>
      </sheetData>
      <sheetData sheetId="28"/>
      <sheetData sheetId="29" refreshError="1"/>
      <sheetData sheetId="30">
        <row r="9">
          <cell r="E9">
            <v>13988</v>
          </cell>
        </row>
        <row r="30">
          <cell r="E30">
            <v>17419</v>
          </cell>
        </row>
        <row r="33">
          <cell r="C33">
            <v>4</v>
          </cell>
        </row>
        <row r="34">
          <cell r="C34">
            <v>5</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계내역서"/>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overall)"/>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DES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共機計算"/>
      <sheetName val="共機J"/>
    </sheetNames>
    <sheetDataSet>
      <sheetData sheetId="0" refreshError="1"/>
      <sheetData sheetId="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Analysis"/>
      <sheetName val="Breech_Duct"/>
      <sheetName val="Schedule(overall)"/>
      <sheetName val="Lists"/>
      <sheetName val="DATA_LIST"/>
      <sheetName val="Outlet"/>
      <sheetName val="Input"/>
      <sheetName val="Base"/>
      <sheetName val="Breaching"/>
      <sheetName val="Wind"/>
      <sheetName val="Ladders"/>
      <sheetName val="IBC"/>
      <sheetName val="Seismic"/>
      <sheetName val="Vibration"/>
      <sheetName val="Shell"/>
      <sheetName val="Proper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2"/>
      <sheetName val="Z"/>
    </sheetNames>
    <sheetDataSet>
      <sheetData sheetId="0" refreshError="1"/>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2564AHDTS"/>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Input (1)"/>
      <sheetName val="Process calculation (2)"/>
      <sheetName val="Noise (3)"/>
      <sheetName val="Stack (4)"/>
      <sheetName val="Total attenuation"/>
      <sheetName val="Material for Silencers (8)"/>
      <sheetName val="Weigth Calculation (5)"/>
      <sheetName val="Prices"/>
      <sheetName val="Sheet1"/>
      <sheetName val="Helical Strakes"/>
      <sheetName val="Radiation (6)"/>
      <sheetName val="Shroud"/>
      <sheetName val="Cost Calculation (9)"/>
      <sheetName val="Tables"/>
      <sheetName val="Pressure Drop (7)"/>
      <sheetName val="24Jan"/>
      <sheetName val="Datasheet Acoustics"/>
      <sheetName val="Estimation of splitter length"/>
      <sheetName val="Insulation (10)"/>
      <sheetName val="Bought out items"/>
      <sheetName val="Prelimenary Packing List"/>
      <sheetName val="Quote Data"/>
      <sheetName val="Pressure Drop"/>
      <sheetName val="Rates"/>
      <sheetName val="Price overview"/>
      <sheetName val="R2564AHDTS"/>
      <sheetName val="Cashflow Analysis"/>
      <sheetName val="Cash2"/>
      <sheetName val="Z"/>
      <sheetName val="Data_analysis"/>
    </sheetNames>
    <sheetDataSet>
      <sheetData sheetId="0" refreshError="1"/>
      <sheetData sheetId="1" refreshError="1">
        <row r="2">
          <cell r="B2" t="str">
            <v>GE</v>
          </cell>
        </row>
        <row r="3">
          <cell r="B3" t="str">
            <v>TVA</v>
          </cell>
        </row>
        <row r="5">
          <cell r="B5" t="str">
            <v>Q202171</v>
          </cell>
        </row>
        <row r="6">
          <cell r="B6">
            <v>44075</v>
          </cell>
        </row>
        <row r="7">
          <cell r="B7">
            <v>1</v>
          </cell>
        </row>
        <row r="14">
          <cell r="B14">
            <v>6</v>
          </cell>
        </row>
      </sheetData>
      <sheetData sheetId="2" refreshError="1"/>
      <sheetData sheetId="3" refreshError="1">
        <row r="4">
          <cell r="C4">
            <v>544.27463999999998</v>
          </cell>
        </row>
        <row r="5">
          <cell r="C5">
            <v>562.76111111111118</v>
          </cell>
        </row>
        <row r="6">
          <cell r="C6">
            <v>582.76111111111118</v>
          </cell>
        </row>
        <row r="9">
          <cell r="C9" t="str">
            <v>Stack</v>
          </cell>
        </row>
        <row r="11">
          <cell r="C11" t="str">
            <v>Round</v>
          </cell>
        </row>
        <row r="12">
          <cell r="C12" t="str">
            <v>Short baffles</v>
          </cell>
        </row>
        <row r="13">
          <cell r="C13">
            <v>6705.6</v>
          </cell>
          <cell r="D13">
            <v>3000</v>
          </cell>
        </row>
        <row r="14">
          <cell r="C14">
            <v>6</v>
          </cell>
        </row>
        <row r="15">
          <cell r="C15">
            <v>60</v>
          </cell>
        </row>
        <row r="16">
          <cell r="C16">
            <v>2007.3999999999999</v>
          </cell>
        </row>
        <row r="25">
          <cell r="C25">
            <v>0.5</v>
          </cell>
        </row>
        <row r="28">
          <cell r="C28" t="str">
            <v>90 degrees solid liner</v>
          </cell>
        </row>
        <row r="33">
          <cell r="C33" t="str">
            <v>Yes</v>
          </cell>
        </row>
        <row r="34">
          <cell r="C34" t="str">
            <v>No</v>
          </cell>
        </row>
        <row r="35">
          <cell r="O35">
            <v>401.47999999999996</v>
          </cell>
        </row>
        <row r="36">
          <cell r="C36">
            <v>0</v>
          </cell>
        </row>
        <row r="37">
          <cell r="C37" t="str">
            <v>GE FRAME 7F.05</v>
          </cell>
        </row>
        <row r="39">
          <cell r="C39">
            <v>447.04000000000008</v>
          </cell>
        </row>
        <row r="40">
          <cell r="C40">
            <v>2007.3999999999999</v>
          </cell>
          <cell r="O40">
            <v>60</v>
          </cell>
        </row>
        <row r="41">
          <cell r="C41">
            <v>401.47999999999996</v>
          </cell>
        </row>
        <row r="42">
          <cell r="C42">
            <v>223.52000000000004</v>
          </cell>
          <cell r="O42">
            <v>1250</v>
          </cell>
        </row>
        <row r="43">
          <cell r="C43">
            <v>2230.92</v>
          </cell>
        </row>
        <row r="44">
          <cell r="C44">
            <v>670.56000000000017</v>
          </cell>
        </row>
        <row r="46">
          <cell r="C46">
            <v>59.174685971463056</v>
          </cell>
          <cell r="O46">
            <v>2300</v>
          </cell>
        </row>
        <row r="47">
          <cell r="C47">
            <v>5</v>
          </cell>
        </row>
        <row r="51">
          <cell r="C51">
            <v>1</v>
          </cell>
        </row>
        <row r="52">
          <cell r="C52">
            <v>5</v>
          </cell>
        </row>
        <row r="54">
          <cell r="C54">
            <v>0</v>
          </cell>
        </row>
        <row r="55">
          <cell r="O55">
            <v>35.315484463179203</v>
          </cell>
        </row>
        <row r="56">
          <cell r="O56">
            <v>14.417657432792083</v>
          </cell>
        </row>
        <row r="57">
          <cell r="E57">
            <v>0</v>
          </cell>
          <cell r="O57">
            <v>20.89782703038712</v>
          </cell>
        </row>
        <row r="58">
          <cell r="C58">
            <v>204.2634508426213</v>
          </cell>
        </row>
        <row r="77">
          <cell r="G77" t="str">
            <v>GE FRAME 7F.05</v>
          </cell>
          <cell r="H77">
            <v>134</v>
          </cell>
          <cell r="I77">
            <v>145</v>
          </cell>
          <cell r="J77">
            <v>149</v>
          </cell>
          <cell r="K77">
            <v>148</v>
          </cell>
          <cell r="L77">
            <v>144</v>
          </cell>
          <cell r="M77">
            <v>142</v>
          </cell>
          <cell r="N77">
            <v>135</v>
          </cell>
          <cell r="O77">
            <v>118</v>
          </cell>
          <cell r="P77">
            <v>101</v>
          </cell>
        </row>
        <row r="79">
          <cell r="G79" t="str">
            <v>Bend: 90 degrees solid liner</v>
          </cell>
          <cell r="H79">
            <v>2</v>
          </cell>
          <cell r="I79">
            <v>2</v>
          </cell>
          <cell r="J79">
            <v>3</v>
          </cell>
          <cell r="K79">
            <v>3</v>
          </cell>
          <cell r="L79">
            <v>3</v>
          </cell>
          <cell r="M79">
            <v>3</v>
          </cell>
          <cell r="N79">
            <v>3</v>
          </cell>
          <cell r="O79">
            <v>3</v>
          </cell>
          <cell r="P79">
            <v>3</v>
          </cell>
        </row>
        <row r="88">
          <cell r="G88" t="str">
            <v>No silencer</v>
          </cell>
          <cell r="H88">
            <v>0</v>
          </cell>
          <cell r="I88">
            <v>0</v>
          </cell>
          <cell r="J88">
            <v>0</v>
          </cell>
          <cell r="K88">
            <v>0</v>
          </cell>
          <cell r="L88">
            <v>0</v>
          </cell>
          <cell r="M88">
            <v>0</v>
          </cell>
          <cell r="N88">
            <v>0</v>
          </cell>
          <cell r="O88">
            <v>0</v>
          </cell>
          <cell r="P88">
            <v>0</v>
          </cell>
        </row>
      </sheetData>
      <sheetData sheetId="4" refreshError="1"/>
      <sheetData sheetId="5" refreshError="1"/>
      <sheetData sheetId="6" refreshError="1">
        <row r="6">
          <cell r="G6">
            <v>1250</v>
          </cell>
        </row>
        <row r="52">
          <cell r="I52" t="str">
            <v>USD</v>
          </cell>
        </row>
      </sheetData>
      <sheetData sheetId="7" refreshError="1"/>
      <sheetData sheetId="8" refreshError="1"/>
      <sheetData sheetId="9" refreshError="1"/>
      <sheetData sheetId="10" refreshError="1"/>
      <sheetData sheetId="11" refreshError="1">
        <row r="164">
          <cell r="C164" t="str">
            <v>Boiler reduction total</v>
          </cell>
          <cell r="D164">
            <v>2</v>
          </cell>
          <cell r="E164">
            <v>2</v>
          </cell>
          <cell r="F164">
            <v>3</v>
          </cell>
          <cell r="G164">
            <v>3</v>
          </cell>
          <cell r="H164">
            <v>3</v>
          </cell>
          <cell r="I164">
            <v>3</v>
          </cell>
          <cell r="J164">
            <v>3</v>
          </cell>
          <cell r="K164">
            <v>3</v>
          </cell>
          <cell r="L164">
            <v>3</v>
          </cell>
        </row>
      </sheetData>
      <sheetData sheetId="12" refreshError="1"/>
      <sheetData sheetId="13" refreshError="1"/>
      <sheetData sheetId="14" refreshError="1">
        <row r="5">
          <cell r="A5" t="str">
            <v>90 degrees perforated liner</v>
          </cell>
          <cell r="B5">
            <v>2</v>
          </cell>
          <cell r="C5">
            <v>2</v>
          </cell>
          <cell r="D5">
            <v>3</v>
          </cell>
          <cell r="E5">
            <v>4</v>
          </cell>
          <cell r="F5">
            <v>7</v>
          </cell>
          <cell r="G5">
            <v>10</v>
          </cell>
          <cell r="H5">
            <v>10</v>
          </cell>
          <cell r="I5">
            <v>10</v>
          </cell>
          <cell r="J5">
            <v>10</v>
          </cell>
        </row>
        <row r="6">
          <cell r="A6" t="str">
            <v>90 degrees Siemens</v>
          </cell>
          <cell r="B6">
            <v>3</v>
          </cell>
          <cell r="C6">
            <v>3</v>
          </cell>
          <cell r="D6">
            <v>3</v>
          </cell>
          <cell r="E6">
            <v>2</v>
          </cell>
          <cell r="F6">
            <v>2</v>
          </cell>
          <cell r="G6">
            <v>2</v>
          </cell>
          <cell r="H6">
            <v>2</v>
          </cell>
          <cell r="I6">
            <v>2</v>
          </cell>
          <cell r="J6">
            <v>2</v>
          </cell>
        </row>
        <row r="7">
          <cell r="A7" t="str">
            <v>90 degrees solid liner</v>
          </cell>
          <cell r="B7">
            <v>2</v>
          </cell>
          <cell r="C7">
            <v>2</v>
          </cell>
          <cell r="D7">
            <v>3</v>
          </cell>
          <cell r="E7">
            <v>3</v>
          </cell>
          <cell r="F7">
            <v>3</v>
          </cell>
          <cell r="G7">
            <v>3</v>
          </cell>
          <cell r="H7">
            <v>3</v>
          </cell>
          <cell r="I7">
            <v>3</v>
          </cell>
          <cell r="J7">
            <v>3</v>
          </cell>
        </row>
        <row r="8">
          <cell r="A8" t="str">
            <v>None</v>
          </cell>
          <cell r="B8">
            <v>0</v>
          </cell>
          <cell r="C8">
            <v>0</v>
          </cell>
          <cell r="D8">
            <v>0</v>
          </cell>
          <cell r="E8">
            <v>0</v>
          </cell>
          <cell r="F8">
            <v>0</v>
          </cell>
          <cell r="G8">
            <v>0</v>
          </cell>
          <cell r="H8">
            <v>0</v>
          </cell>
          <cell r="I8">
            <v>0</v>
          </cell>
          <cell r="J8">
            <v>0</v>
          </cell>
        </row>
        <row r="11">
          <cell r="A11" t="str">
            <v>None</v>
          </cell>
        </row>
        <row r="12">
          <cell r="A12" t="str">
            <v>90 degrees</v>
          </cell>
        </row>
        <row r="13">
          <cell r="A13" t="str">
            <v>120 degrees</v>
          </cell>
        </row>
        <row r="14">
          <cell r="A14" t="str">
            <v>180 degrees</v>
          </cell>
        </row>
        <row r="15">
          <cell r="A15" t="str">
            <v>Siemens 90</v>
          </cell>
        </row>
        <row r="16">
          <cell r="A16" t="str">
            <v>VDI 3733 90</v>
          </cell>
        </row>
        <row r="17">
          <cell r="A17" t="str">
            <v>Schirmer 90</v>
          </cell>
        </row>
        <row r="18">
          <cell r="A18" t="str">
            <v>VDI 3733</v>
          </cell>
        </row>
        <row r="19">
          <cell r="A19" t="str">
            <v>Schirmer 120</v>
          </cell>
        </row>
        <row r="20">
          <cell r="A20" t="str">
            <v>ATDEC 45</v>
          </cell>
        </row>
        <row r="21">
          <cell r="A21" t="str">
            <v>ATDEC 90</v>
          </cell>
        </row>
        <row r="22">
          <cell r="A22" t="str">
            <v>Van 70-90</v>
          </cell>
        </row>
        <row r="23">
          <cell r="A23" t="str">
            <v>Van 90-120</v>
          </cell>
        </row>
        <row r="24">
          <cell r="A24" t="str">
            <v>FRAM 45</v>
          </cell>
        </row>
        <row r="25">
          <cell r="A25" t="str">
            <v>FRAM 90</v>
          </cell>
        </row>
        <row r="26">
          <cell r="A26" t="str">
            <v>FRAM 135</v>
          </cell>
        </row>
        <row r="27">
          <cell r="A27" t="str">
            <v>ATDEC Vriezo 90</v>
          </cell>
        </row>
        <row r="28">
          <cell r="A28" t="str">
            <v>ATDEC Vriezo 0-45</v>
          </cell>
        </row>
        <row r="31">
          <cell r="A31" t="str">
            <v>None</v>
          </cell>
        </row>
        <row r="32">
          <cell r="A32" t="str">
            <v>Manual</v>
          </cell>
        </row>
        <row r="33">
          <cell r="A33" t="str">
            <v>ATDEC Damhead Creek</v>
          </cell>
        </row>
        <row r="34">
          <cell r="A34" t="str">
            <v>ATDEC Russelheim</v>
          </cell>
        </row>
        <row r="35">
          <cell r="A35" t="str">
            <v>ATDEC Br.Sugar 1</v>
          </cell>
        </row>
        <row r="36">
          <cell r="A36" t="str">
            <v>ATDEC GEP Brander</v>
          </cell>
        </row>
        <row r="37">
          <cell r="A37" t="str">
            <v>ATDEC Eurogen</v>
          </cell>
        </row>
        <row r="38">
          <cell r="A38" t="str">
            <v>ATDEC Phillipps</v>
          </cell>
        </row>
        <row r="39">
          <cell r="A39" t="str">
            <v>ATDEC BOZ PhMorris</v>
          </cell>
        </row>
        <row r="40">
          <cell r="A40" t="str">
            <v>ATDEC KAT Grunna</v>
          </cell>
        </row>
        <row r="41">
          <cell r="A41" t="str">
            <v>ATDEC SH Jonker Fris</v>
          </cell>
        </row>
        <row r="42">
          <cell r="A42" t="str">
            <v>N/E Huntstown II</v>
          </cell>
        </row>
        <row r="43">
          <cell r="A43" t="str">
            <v>SFL K1</v>
          </cell>
        </row>
        <row r="44">
          <cell r="A44" t="str">
            <v>SFL K2</v>
          </cell>
        </row>
        <row r="45">
          <cell r="A45" t="str">
            <v>SFL K3</v>
          </cell>
        </row>
        <row r="46">
          <cell r="A46" t="str">
            <v>GERB M.Wiesbaden</v>
          </cell>
        </row>
        <row r="47">
          <cell r="A47" t="str">
            <v>CMI gemeten</v>
          </cell>
        </row>
        <row r="48">
          <cell r="A48" t="str">
            <v>Brouhon gemeten</v>
          </cell>
        </row>
        <row r="70">
          <cell r="A70">
            <v>0</v>
          </cell>
        </row>
        <row r="71">
          <cell r="A71">
            <v>100</v>
          </cell>
        </row>
        <row r="72">
          <cell r="A72">
            <v>300</v>
          </cell>
        </row>
        <row r="80">
          <cell r="A80" t="str">
            <v>User defined GT</v>
          </cell>
        </row>
        <row r="81">
          <cell r="A81" t="str">
            <v>ALSTOM GT 13E2</v>
          </cell>
        </row>
        <row r="82">
          <cell r="A82" t="str">
            <v>GE FRAME 3</v>
          </cell>
        </row>
        <row r="83">
          <cell r="A83" t="str">
            <v>GE FRAME 5P</v>
          </cell>
        </row>
        <row r="84">
          <cell r="A84" t="str">
            <v>GE FRAME 5R</v>
          </cell>
        </row>
        <row r="85">
          <cell r="A85" t="str">
            <v>GE FRAME 6B</v>
          </cell>
        </row>
        <row r="86">
          <cell r="A86" t="str">
            <v>GE FRAME 6B.03</v>
          </cell>
        </row>
        <row r="87">
          <cell r="A87" t="str">
            <v>GE FRAME 6F</v>
          </cell>
        </row>
        <row r="88">
          <cell r="A88" t="str">
            <v>GE FRAME 6F.01</v>
          </cell>
        </row>
        <row r="89">
          <cell r="A89" t="str">
            <v>GE FRAME 6F.03</v>
          </cell>
        </row>
        <row r="90">
          <cell r="A90" t="str">
            <v>GE FRAME 6FA</v>
          </cell>
        </row>
        <row r="91">
          <cell r="A91" t="str">
            <v>GE FRAME 6FA.03</v>
          </cell>
        </row>
        <row r="92">
          <cell r="A92" t="str">
            <v>GE FRAME 7B</v>
          </cell>
        </row>
        <row r="93">
          <cell r="A93" t="str">
            <v>GE FRAME 7E</v>
          </cell>
        </row>
        <row r="94">
          <cell r="A94" t="str">
            <v>GE FRAME 7E.03</v>
          </cell>
        </row>
        <row r="95">
          <cell r="A95" t="str">
            <v>GE FRAME 7EA</v>
          </cell>
        </row>
        <row r="96">
          <cell r="A96" t="str">
            <v>GE FRAME 7F</v>
          </cell>
        </row>
        <row r="97">
          <cell r="A97" t="str">
            <v>GE FRAME 7F.03</v>
          </cell>
        </row>
        <row r="98">
          <cell r="A98" t="str">
            <v>GE FRAME 7F.04</v>
          </cell>
        </row>
        <row r="99">
          <cell r="A99" t="str">
            <v>GE FRAME 7F.05</v>
          </cell>
        </row>
        <row r="100">
          <cell r="A100" t="str">
            <v>GE FRAME 7H</v>
          </cell>
        </row>
        <row r="101">
          <cell r="A101" t="str">
            <v>GE FRAME 7HA.01</v>
          </cell>
        </row>
        <row r="102">
          <cell r="A102" t="str">
            <v>GE FRAME 7HA.02</v>
          </cell>
        </row>
        <row r="103">
          <cell r="A103" t="str">
            <v>GE FRAME 9E</v>
          </cell>
        </row>
        <row r="104">
          <cell r="A104" t="str">
            <v>GE FRAME 9E.03</v>
          </cell>
        </row>
        <row r="105">
          <cell r="A105" t="str">
            <v>GE FRAME 9E.04</v>
          </cell>
        </row>
        <row r="106">
          <cell r="A106" t="str">
            <v>GE FRAME 9EC</v>
          </cell>
        </row>
        <row r="107">
          <cell r="A107" t="str">
            <v>GE FRAME 9F.03</v>
          </cell>
        </row>
        <row r="108">
          <cell r="A108" t="str">
            <v>GE FRAME 9F.04</v>
          </cell>
        </row>
        <row r="109">
          <cell r="A109" t="str">
            <v>GE FRAME 9F.05</v>
          </cell>
        </row>
        <row r="110">
          <cell r="A110" t="str">
            <v>GE FRAME 9F.05 FL18</v>
          </cell>
        </row>
        <row r="111">
          <cell r="A111" t="str">
            <v>GE FRAME 9FA</v>
          </cell>
        </row>
        <row r="112">
          <cell r="A112" t="str">
            <v>GE FRAME 9HA.01</v>
          </cell>
        </row>
        <row r="113">
          <cell r="A113" t="str">
            <v>GE FRAME 9HA.02</v>
          </cell>
        </row>
        <row r="114">
          <cell r="A114" t="str">
            <v>GE FRAME 9H</v>
          </cell>
        </row>
        <row r="115">
          <cell r="A115" t="str">
            <v>GE LM 1600</v>
          </cell>
        </row>
        <row r="116">
          <cell r="A116" t="str">
            <v>GE LM 2500+ 6 stage (PK)</v>
          </cell>
        </row>
        <row r="117">
          <cell r="A117" t="str">
            <v>GE LM 2500PE</v>
          </cell>
        </row>
        <row r="118">
          <cell r="A118" t="str">
            <v>GE LM 2500PJ</v>
          </cell>
        </row>
        <row r="119">
          <cell r="A119" t="str">
            <v>GE LM 2500PK</v>
          </cell>
        </row>
        <row r="120">
          <cell r="A120" t="str">
            <v>GE LM 2500PR</v>
          </cell>
        </row>
        <row r="121">
          <cell r="A121" t="str">
            <v>GE LM 5000PC</v>
          </cell>
        </row>
        <row r="122">
          <cell r="A122" t="str">
            <v>GE LM 6000PA</v>
          </cell>
        </row>
        <row r="123">
          <cell r="A123" t="str">
            <v>GE LM 6000PC</v>
          </cell>
        </row>
        <row r="124">
          <cell r="A124" t="str">
            <v>GE LM 6000PD</v>
          </cell>
        </row>
        <row r="125">
          <cell r="A125" t="str">
            <v>GE LMS100</v>
          </cell>
        </row>
        <row r="126">
          <cell r="A126" t="str">
            <v>HITACHI H-25</v>
          </cell>
        </row>
        <row r="127">
          <cell r="A127" t="str">
            <v>MF-221</v>
          </cell>
        </row>
        <row r="128">
          <cell r="A128" t="str">
            <v>M501F</v>
          </cell>
        </row>
        <row r="129">
          <cell r="A129" t="str">
            <v>M501G</v>
          </cell>
        </row>
        <row r="130">
          <cell r="A130" t="str">
            <v>M501JAC</v>
          </cell>
        </row>
        <row r="131">
          <cell r="A131" t="str">
            <v>M701D</v>
          </cell>
        </row>
        <row r="132">
          <cell r="A132" t="str">
            <v>M701F4</v>
          </cell>
        </row>
        <row r="133">
          <cell r="A133" t="str">
            <v>M701F</v>
          </cell>
        </row>
        <row r="134">
          <cell r="A134" t="str">
            <v>M701G</v>
          </cell>
        </row>
        <row r="135">
          <cell r="A135" t="str">
            <v>M701J</v>
          </cell>
        </row>
        <row r="136">
          <cell r="A136" t="str">
            <v>PW FT-3</v>
          </cell>
        </row>
        <row r="137">
          <cell r="A137" t="str">
            <v>PW FT4A8</v>
          </cell>
        </row>
        <row r="138">
          <cell r="A138" t="str">
            <v>PW FT-4C-3F</v>
          </cell>
        </row>
        <row r="139">
          <cell r="A139" t="str">
            <v>PW FT-8</v>
          </cell>
        </row>
        <row r="140">
          <cell r="A140" t="str">
            <v>PW ST-18</v>
          </cell>
        </row>
        <row r="141">
          <cell r="A141" t="str">
            <v>ROLLS-ROYS RB211</v>
          </cell>
        </row>
        <row r="142">
          <cell r="A142" t="str">
            <v>ROLLS-ROYS TRENT</v>
          </cell>
        </row>
        <row r="143">
          <cell r="A143" t="str">
            <v>SIEMENS V64.3A</v>
          </cell>
        </row>
        <row r="144">
          <cell r="A144" t="str">
            <v>SIEMENS V84.2</v>
          </cell>
        </row>
        <row r="145">
          <cell r="A145" t="str">
            <v>SIEMENS V84.3</v>
          </cell>
        </row>
        <row r="146">
          <cell r="A146" t="str">
            <v>SIEMENS V84.3A</v>
          </cell>
        </row>
        <row r="147">
          <cell r="A147" t="str">
            <v>SIEMENS V94.2</v>
          </cell>
        </row>
        <row r="148">
          <cell r="A148" t="str">
            <v>SIEMENS V94.3</v>
          </cell>
        </row>
        <row r="149">
          <cell r="A149" t="str">
            <v>SIEMENS V94.3A</v>
          </cell>
        </row>
        <row r="150">
          <cell r="A150" t="str">
            <v>SGT 700</v>
          </cell>
        </row>
        <row r="151">
          <cell r="A151" t="str">
            <v>SGT 800</v>
          </cell>
        </row>
        <row r="152">
          <cell r="A152" t="str">
            <v>SOLAR ,CENTAUR 40</v>
          </cell>
        </row>
        <row r="153">
          <cell r="A153" t="str">
            <v>SOLAR CENTAUR 50</v>
          </cell>
        </row>
        <row r="154">
          <cell r="A154" t="str">
            <v>SOLAR MARS 100</v>
          </cell>
        </row>
        <row r="155">
          <cell r="A155" t="str">
            <v>SOLAR MARS 110</v>
          </cell>
        </row>
        <row r="156">
          <cell r="A156" t="str">
            <v>SOLAR MARS 90</v>
          </cell>
        </row>
        <row r="157">
          <cell r="A157" t="str">
            <v>SOLAR MERCURY 50</v>
          </cell>
        </row>
        <row r="158">
          <cell r="A158" t="str">
            <v>SOLAR SATURN 10</v>
          </cell>
        </row>
        <row r="159">
          <cell r="A159" t="str">
            <v>SOLAR SATURN 20</v>
          </cell>
        </row>
        <row r="160">
          <cell r="A160" t="str">
            <v>SOLAR TAURUS 60</v>
          </cell>
        </row>
        <row r="161">
          <cell r="A161" t="str">
            <v>SOLAR TAURUS 65</v>
          </cell>
        </row>
        <row r="162">
          <cell r="A162" t="str">
            <v>SOLAR TAURUS 70</v>
          </cell>
        </row>
        <row r="163">
          <cell r="A163" t="str">
            <v>SOLAR TITAN 130</v>
          </cell>
        </row>
        <row r="164">
          <cell r="A164" t="str">
            <v>SOLAR TITAN 250</v>
          </cell>
        </row>
        <row r="165">
          <cell r="A165" t="str">
            <v>SW W-191</v>
          </cell>
        </row>
        <row r="166">
          <cell r="A166" t="str">
            <v>SW W-251</v>
          </cell>
        </row>
        <row r="167">
          <cell r="A167" t="str">
            <v>SW W-251AA</v>
          </cell>
        </row>
        <row r="168">
          <cell r="A168" t="str">
            <v>SW W-251B11/12</v>
          </cell>
        </row>
        <row r="169">
          <cell r="A169" t="str">
            <v>SW W-301G</v>
          </cell>
        </row>
        <row r="170">
          <cell r="A170" t="str">
            <v>SW W-501 &amp; 501AA</v>
          </cell>
        </row>
        <row r="171">
          <cell r="A171" t="str">
            <v>SW W-501B</v>
          </cell>
        </row>
        <row r="172">
          <cell r="A172" t="str">
            <v>SW W-501D5</v>
          </cell>
        </row>
        <row r="173">
          <cell r="A173" t="str">
            <v>SW W-501D5</v>
          </cell>
        </row>
        <row r="174">
          <cell r="A174" t="str">
            <v>SW W-501D5A</v>
          </cell>
        </row>
        <row r="175">
          <cell r="A175" t="str">
            <v>SW W-501F</v>
          </cell>
        </row>
        <row r="176">
          <cell r="A176" t="str">
            <v>SW W-501FC</v>
          </cell>
        </row>
        <row r="177">
          <cell r="A177" t="str">
            <v>SW W-501FD</v>
          </cell>
        </row>
        <row r="178">
          <cell r="A178" t="str">
            <v>SW W-501FD/Phase II</v>
          </cell>
        </row>
        <row r="179">
          <cell r="A179" t="str">
            <v>SW W-501G</v>
          </cell>
        </row>
        <row r="223">
          <cell r="A223" t="str">
            <v>No Shroud</v>
          </cell>
        </row>
        <row r="224">
          <cell r="A224" t="str">
            <v>2" (50 mm)</v>
          </cell>
        </row>
        <row r="225">
          <cell r="A225" t="str">
            <v>3" (75 mm)</v>
          </cell>
        </row>
        <row r="226">
          <cell r="A226" t="str">
            <v>4" (100 mm)</v>
          </cell>
        </row>
        <row r="227">
          <cell r="A227" t="str">
            <v>5" (125 mm)</v>
          </cell>
        </row>
        <row r="228">
          <cell r="A228" t="str">
            <v>6" (150 mm)</v>
          </cell>
        </row>
      </sheetData>
      <sheetData sheetId="15" refreshError="1"/>
      <sheetData sheetId="16" refreshError="1"/>
      <sheetData sheetId="17" refreshError="1"/>
      <sheetData sheetId="18" refreshError="1">
        <row r="23">
          <cell r="E23">
            <v>5375.2301929700852</v>
          </cell>
        </row>
      </sheetData>
      <sheetData sheetId="19" refreshError="1"/>
      <sheetData sheetId="20" refreshError="1"/>
      <sheetData sheetId="21" refreshError="1"/>
      <sheetData sheetId="22" refreshError="1"/>
      <sheetData sheetId="23" refreshError="1"/>
      <sheetData sheetId="24" refreshError="1">
        <row r="4">
          <cell r="J4">
            <v>1.1200000000000001</v>
          </cell>
        </row>
        <row r="10">
          <cell r="J10">
            <v>1.1011500000000001</v>
          </cell>
        </row>
      </sheetData>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isblatt GE"/>
      <sheetName val="Preisblatt mehrere Compartments"/>
      <sheetName val="Budget mehrere Compartments"/>
      <sheetName val="CSV Tabelle"/>
      <sheetName val="CSV Schnittstelle"/>
      <sheetName val="Kick off Protokoll"/>
      <sheetName val="Änderungshistory"/>
    </sheetNames>
    <sheetDataSet>
      <sheetData sheetId="0"/>
      <sheetData sheetId="1">
        <row r="2">
          <cell r="R2" t="str">
            <v>30.10.2019</v>
          </cell>
        </row>
        <row r="3">
          <cell r="R3" t="str">
            <v>jvo</v>
          </cell>
        </row>
        <row r="4">
          <cell r="R4">
            <v>0</v>
          </cell>
        </row>
        <row r="5">
          <cell r="R5" t="str">
            <v>-</v>
          </cell>
        </row>
        <row r="6">
          <cell r="R6">
            <v>2.02</v>
          </cell>
        </row>
      </sheetData>
      <sheetData sheetId="2"/>
      <sheetData sheetId="3"/>
      <sheetData sheetId="4"/>
      <sheetData sheetId="5"/>
      <sheetData sheetId="6"/>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 val="B-B"/>
      <sheetName val="C-C"/>
      <sheetName val="D-D"/>
      <sheetName val="E-E"/>
      <sheetName val="F-F(2)"/>
      <sheetName val="F-F(3)"/>
      <sheetName val="G-G(3)"/>
      <sheetName val="B_B"/>
      <sheetName val="C_C"/>
      <sheetName val="D_D"/>
      <sheetName val="So lieu chung"/>
      <sheetName val="[Abutment.XLS_x001d_G-G(3)"/>
      <sheetName val="Sheet1"/>
      <sheetName val="THDT"/>
      <sheetName val="DTHMCT"/>
      <sheetName val="dpd"/>
      <sheetName val="DGXD_dg"/>
      <sheetName val="Cau CAMAU"/>
      <sheetName val="Cau DINHHOA"/>
      <sheetName val="Cau KIMMY"/>
      <sheetName val="DGvua"/>
      <sheetName val="DGdg"/>
      <sheetName val="DGcau.cong"/>
      <sheetName val="VL"/>
      <sheetName val="NC"/>
      <sheetName val="May"/>
      <sheetName val="Data"/>
      <sheetName val="KLcau"/>
      <sheetName val="00000000"/>
      <sheetName val="Ge"/>
      <sheetName val="ComA-A"/>
      <sheetName val="A-A"/>
      <sheetName val="Xuly Data"/>
      <sheetName val="13.BANG CT"/>
      <sheetName val="14.MMUS GIUA NHIP"/>
      <sheetName val="4.HSPBngang"/>
      <sheetName val="6.Tinh tai"/>
      <sheetName val="2 NSl"/>
      <sheetName val="17.US CHU tho a_b"/>
      <sheetName val="15.MMUS GOI"/>
      <sheetName val="5.BANG I"/>
      <sheetName val="_Abutment.XLS_x001d_G-G(3)"/>
      <sheetName val="THPDMoi  (2)"/>
      <sheetName val="gtrinh"/>
      <sheetName val="TONG HOP VL-NC"/>
      <sheetName val="lam-moi"/>
      <sheetName val="dongia (2)"/>
      <sheetName val="chitiet"/>
      <sheetName val="TONGKE3p "/>
      <sheetName val="TH VL, NC, DDHT Thanhphuoc"/>
      <sheetName val="#REF"/>
      <sheetName val="DONGIA"/>
      <sheetName val="Don gia"/>
      <sheetName val="DG"/>
      <sheetName val="giathanh1"/>
      <sheetName val="t-h HA THE"/>
      <sheetName val="TNHCHINH"/>
      <sheetName val="CHITIET VL-NC"/>
      <sheetName val="thao-go"/>
      <sheetName val="TH XL"/>
      <sheetName val="CHITIET VL-NC-TT -1p"/>
      <sheetName val="Tiepdia"/>
      <sheetName val="TONGKE-HT"/>
      <sheetName val="TDTKP"/>
      <sheetName val="VCV-BE-TONG"/>
      <sheetName val="DO AM DT"/>
      <sheetName val="FD"/>
      <sheetName val="GI"/>
      <sheetName val="EE (3)"/>
      <sheetName val="PAVEMENT"/>
      <sheetName val="TRAFFIC"/>
      <sheetName val="Load1"/>
      <sheetName val="[Abutment_XLSG-G(3)"/>
      <sheetName val="gvl"/>
      <sheetName val="Lç khoan LK1"/>
      <sheetName val="Loading"/>
      <sheetName val="_Abutment_XLSG-G(3)"/>
      <sheetName val="Cau_CAMAU"/>
      <sheetName val="Cau_DINHHOA"/>
      <sheetName val="Cau_KIMMY"/>
      <sheetName val="DGcau_cong"/>
      <sheetName val="Solieu"/>
      <sheetName val="BDON"/>
      <sheetName val="IBASE"/>
      <sheetName val="#REF!#REF!-B"/>
      <sheetName val="Check C"/>
      <sheetName val="Reference"/>
      <sheetName val="Input"/>
      <sheetName val="Sum of Cost"/>
      <sheetName val="F-F(Ȳ)"/>
      <sheetName val="Abutment"/>
      <sheetName val="UP"/>
      <sheetName val="jobhist"/>
      <sheetName val="BOQ건축"/>
      <sheetName val="공사진행"/>
      <sheetName val="BAOGIATHANG"/>
      <sheetName val="DAODAT"/>
      <sheetName val="vanchuyen TC"/>
      <sheetName val="control"/>
      <sheetName val="[Abutment.XLS_x005f_x001d_G-G(3)"/>
      <sheetName val="Names"/>
      <sheetName val="_Abutment.XLS_x005f_x001d_G-G(3)"/>
      <sheetName val="L� khoan LK1"/>
      <sheetName val="2 NSl_x0000_ĥ_x0000__x0000__x0000__x0000__x0000__x0000__x0000__x0000__x0009__x0000__x0000__x0000_⛬Ė_x0000__x0000__x0009__x0000_瀐_x0004__x001f_["/>
      <sheetName val="Staff Chart"/>
      <sheetName val="Furnitures"/>
      <sheetName val="Project Management"/>
      <sheetName val="VCV-BE-TONE"/>
      <sheetName val="M 67"/>
      <sheetName val="F-F(?)"/>
      <sheetName val="CVT"/>
      <sheetName val="VL,NC"/>
      <sheetName val="2 NSl_x0000_ĥ_x0000__x0000__x0000__x0000__x0000__x0000__x0000__x0000_ _x0000__x0000__x0000_⛬Ė_x0000__x0000_ _x0000_瀐_x0004__x001f_["/>
      <sheetName val="_Abutment.XLS_x005f_x005f_x005f_x001d_G-G(3"/>
      <sheetName val="SPL4-TOTAL"/>
      <sheetName val="NEW-PANEL"/>
      <sheetName val=""/>
      <sheetName val="MTL$-INTER"/>
      <sheetName val="congtronD75 (tc-tc)"/>
      <sheetName val="General2"/>
      <sheetName val="F-F(_)"/>
      <sheetName val="2 NSl?ĥ????????_x0009_???⛬Ė??_x0009_?瀐_x0004__x001f_["/>
      <sheetName val="XL4Poppy"/>
      <sheetName val="BOQ??"/>
      <sheetName val="????"/>
      <sheetName val="LoaiDay"/>
      <sheetName val="2 NSl?ĥ???????? ???⛬Ė?? ?瀐_x0004__x001f_["/>
      <sheetName val="Temp"/>
      <sheetName val="Analy3is"/>
      <sheetName val="VLXDHA"/>
      <sheetName val="VLXDT"/>
      <sheetName val="VLXDTA"/>
      <sheetName val="GiaVL"/>
      <sheetName val="2 NSl_ĥ_________x0009____⛬Ė___x0009__瀐_x0004__x001f__"/>
      <sheetName val="CT35"/>
      <sheetName val="BOQ__"/>
      <sheetName val="____"/>
      <sheetName val="So_lieu_chung"/>
      <sheetName val="13_BANG_CT"/>
      <sheetName val="14_MMUS_GIUA_NHIP"/>
      <sheetName val="4_HSPBngang"/>
      <sheetName val="6_Tinh_tai"/>
      <sheetName val="2_NSl"/>
      <sheetName val="17_US_CHU_tho_a_b"/>
      <sheetName val="15_MMUS_GOI"/>
      <sheetName val="5_BANG_I"/>
      <sheetName val="Xuly_Data"/>
      <sheetName val="EE_(3)"/>
      <sheetName val="DO_AM_DT"/>
      <sheetName val="2 NSl_x0000_h_x0000__x0000__x0000__x0000__x0000__x0000__x0000__x0000__x0009__x0000__x0000__x0000_?E_x0000__x0000__x0009__x0000_?_x0004__x001f_["/>
      <sheetName val="_x0000_?h_x0000__x0000__x0000__x0000__x0000__x0000__x0000__x0000_?h_x0000__x0000_-_x0000__x0000__x0000__x0000__x0000__x0000__x0000__x0000__x0000__x0000__x0000__x0000__x0000__x0000__x0000_"/>
      <sheetName val="L? khoan LK1"/>
      <sheetName val="32.9-(419)"/>
      <sheetName val="NGUON"/>
      <sheetName val="luong06"/>
      <sheetName val="Reference Data"/>
      <sheetName val="Sheet2"/>
      <sheetName val="B-C"/>
      <sheetName val="Bảng giá"/>
      <sheetName val="17.US CHW tho a_`"/>
      <sheetName val="2 NSl?h????????_x0009_????E??_x0009_??_x0004__x001f_["/>
      <sheetName val="Options"/>
      <sheetName val="??h?????????h??-???????????????"/>
      <sheetName val="Agg-Require-Asphalt"/>
      <sheetName val="ctbetong"/>
      <sheetName val="qhlk"/>
      <sheetName val="tra-vat-lieu"/>
      <sheetName val="DONVIBAN"/>
      <sheetName val="Cau_CAMAU1"/>
      <sheetName val="Cau_DINHHOA1"/>
      <sheetName val="Cau_KIMMY1"/>
      <sheetName val="DGcau_cong1"/>
      <sheetName val="THPDMoi__(2)"/>
      <sheetName val="TONG_HOP_VL-NC"/>
      <sheetName val="dongia_(2)"/>
      <sheetName val="TONGKE3p_"/>
      <sheetName val="TH_VL,_NC,_DDHT_Thanhphuoc"/>
      <sheetName val="Don_gia"/>
      <sheetName val="t-h_HA_THE"/>
      <sheetName val="CHITIET_VL-NC"/>
      <sheetName val="TH_XL"/>
      <sheetName val="CHITIET_VL-NC-TT_-1p"/>
      <sheetName val="Lç_khoan_LK1"/>
      <sheetName val="Check_C"/>
      <sheetName val="vanchuyen_TC"/>
      <sheetName val="2 NSl_ĥ________ ___⛬Ė__ _瀐_x0004__x001f__"/>
      <sheetName val="2 NSl?h???????? ????E?? ??_x0004__x001f_["/>
      <sheetName val="2 NSl_x0000_h_x0000__x0000__x0000__x0000__x0000__x0000__x0000__x0000_ _x0000__x0000__x0000_?E_x0000__x0000_ _x0000_?_x0004__x001f_["/>
      <sheetName val="2 NSlh ?E ?_x0004__x001f_["/>
      <sheetName val="?h?h-"/>
      <sheetName val="_Abutment.XLS_x005f_x001d_G-G(3"/>
      <sheetName val="LKVL-CK-HT-GD1"/>
    </sheetNames>
    <sheetDataSet>
      <sheetData sheetId="0" refreshError="1">
        <row r="45">
          <cell r="I45">
            <v>7.0000000000000007E-2</v>
          </cell>
        </row>
      </sheetData>
      <sheetData sheetId="1" refreshError="1">
        <row r="59">
          <cell r="F59">
            <v>2167.9638256212133</v>
          </cell>
        </row>
        <row r="65">
          <cell r="B65">
            <v>10</v>
          </cell>
          <cell r="C65">
            <v>13</v>
          </cell>
          <cell r="D65">
            <v>16</v>
          </cell>
          <cell r="E65">
            <v>19</v>
          </cell>
          <cell r="F65">
            <v>22</v>
          </cell>
          <cell r="G65">
            <v>25</v>
          </cell>
          <cell r="H65">
            <v>29</v>
          </cell>
          <cell r="I65">
            <v>32</v>
          </cell>
          <cell r="J65">
            <v>35</v>
          </cell>
        </row>
        <row r="66">
          <cell r="B66">
            <v>71</v>
          </cell>
          <cell r="C66">
            <v>127</v>
          </cell>
          <cell r="D66">
            <v>198</v>
          </cell>
          <cell r="E66">
            <v>285</v>
          </cell>
          <cell r="F66">
            <v>388</v>
          </cell>
          <cell r="G66">
            <v>507</v>
          </cell>
          <cell r="H66">
            <v>641</v>
          </cell>
          <cell r="I66">
            <v>792</v>
          </cell>
          <cell r="J66">
            <v>985</v>
          </cell>
        </row>
      </sheetData>
      <sheetData sheetId="2" refreshError="1">
        <row r="11">
          <cell r="J11">
            <v>1</v>
          </cell>
        </row>
      </sheetData>
      <sheetData sheetId="3" refreshError="1">
        <row r="11">
          <cell r="J11">
            <v>7</v>
          </cell>
        </row>
      </sheetData>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sheetData sheetId="19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ien luong"/>
      <sheetName val="PHAN TICH VAT TU BIET THU H7"/>
      <sheetName val="bang tien luong (2)"/>
      <sheetName val="BTHDT"/>
      <sheetName val="CHITIET VL-NC-TT -1p"/>
      <sheetName val="CHITIET VL-NC-TT-3p"/>
      <sheetName val="bang_tien_luong"/>
      <sheetName val="PHAN_TICH_VAT_TU_BIET_THU_H7"/>
      <sheetName val="bang_tien_luong_(2)"/>
      <sheetName val="CHITIET_VL-NC-TT_-1p"/>
      <sheetName val="CHITIET_VL-NC-TT-3p"/>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
      <sheetName val="tt+hs"/>
      <sheetName val="bia"/>
      <sheetName val="Result"/>
      <sheetName val="Shape"/>
      <sheetName val="dah"/>
      <sheetName val="cot_chu"/>
      <sheetName val="Nut"/>
      <sheetName val="uskc+t"/>
      <sheetName val="Vong1"/>
      <sheetName val="vong2"/>
      <sheetName val="ban"/>
      <sheetName val="bao_VL"/>
      <sheetName val="ep_mat"/>
      <sheetName val="Bangtra"/>
      <sheetName val="tt_hs"/>
    </sheetNames>
    <sheetDataSet>
      <sheetData sheetId="0" refreshError="1">
        <row r="4">
          <cell r="F4">
            <v>5.0999999999999996</v>
          </cell>
        </row>
        <row r="10">
          <cell r="F10">
            <v>0.27</v>
          </cell>
        </row>
        <row r="11">
          <cell r="F11">
            <v>0.15</v>
          </cell>
        </row>
        <row r="12">
          <cell r="F12">
            <v>0.2</v>
          </cell>
        </row>
        <row r="15">
          <cell r="F15">
            <v>0.7</v>
          </cell>
        </row>
        <row r="19">
          <cell r="F19">
            <v>0.2</v>
          </cell>
        </row>
        <row r="20">
          <cell r="F20">
            <v>0.8</v>
          </cell>
        </row>
        <row r="21">
          <cell r="F21">
            <v>0.2</v>
          </cell>
        </row>
        <row r="22">
          <cell r="F22">
            <v>3</v>
          </cell>
        </row>
      </sheetData>
      <sheetData sheetId="1" refreshError="1">
        <row r="40">
          <cell r="H40">
            <v>2.25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ucap"/>
      <sheetName val="nen"/>
      <sheetName val="mat"/>
      <sheetName val="atgt"/>
      <sheetName val="cong"/>
      <sheetName val="vua"/>
      <sheetName val="gvl"/>
      <sheetName val="dtoan"/>
      <sheetName val="dtxl-duong"/>
      <sheetName val="gtxl-duong(11m)"/>
      <sheetName val="gtxl-cau"/>
      <sheetName val="cpkhac-Bm=11m"/>
      <sheetName val="thkphi-Bm=11m"/>
      <sheetName val="gpmb"/>
      <sheetName val="Sheet1"/>
      <sheetName val="dap"/>
      <sheetName val="XL4Poppy"/>
      <sheetName val="Congty"/>
      <sheetName val="VPPN"/>
      <sheetName val="XN74"/>
      <sheetName val="XN54"/>
      <sheetName val="XN33"/>
      <sheetName val="NK96"/>
      <sheetName val="XL4Test5"/>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00000000"/>
      <sheetName val="10000000"/>
      <sheetName val="XXXXXXX1"/>
      <sheetName val="20000000"/>
      <sheetName val="30000000"/>
      <sheetName val="tong hop"/>
      <sheetName val="phan tich DG"/>
      <sheetName val="gia vat lieu"/>
      <sheetName val="gia xe may"/>
      <sheetName val="gia nhan cong"/>
      <sheetName val="C.noTX01"/>
      <sheetName val="Sheet2"/>
      <sheetName val="Chart1"/>
      <sheetName val="T.HopCNo"/>
      <sheetName val="THCNoATrung"/>
      <sheetName val="Sheet6"/>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gtxl-duone(11m)"/>
      <sheetName val="DTCT"/>
      <sheetName val="B2.3"/>
      <sheetName val="CL XD"/>
      <sheetName val="THop"/>
      <sheetName val="CT"/>
      <sheetName val="TienLuong"/>
      <sheetName val="'pmb"/>
      <sheetName val="ChiTiet"/>
      <sheetName val="Don-Gia"/>
      <sheetName val="Nhan-cong"/>
      <sheetName val="May"/>
      <sheetName val="VatLieu"/>
      <sheetName val="Thanh-Toan"/>
      <sheetName val="KLCong"/>
      <sheetName val="Sheet12"/>
      <sheetName val="Sheet13"/>
      <sheetName val="Sheet14"/>
      <sheetName val="Sheet15"/>
      <sheetName val="Sheet16"/>
      <sheetName val="C47-456"/>
      <sheetName val="C46"/>
      <sheetName val="C47-PII"/>
      <sheetName val="TH-DTXL-luu"/>
      <sheetName val="dieu-phoi-dat-G1"/>
      <sheetName val="TH-DTXL-G1"/>
      <sheetName val="CPXD-TT-04-G1"/>
      <sheetName val="DTCT-G1"/>
      <sheetName val="PTDG-mat"/>
      <sheetName val="PTDG-nen"/>
      <sheetName val="PTDG-ATGT"/>
      <sheetName val="PTDG-cong"/>
      <sheetName val="DGNCII"/>
      <sheetName val="DGNCIII"/>
      <sheetName val="gvt"/>
      <sheetName val="He-so"/>
      <sheetName val="gia-ca-may"/>
      <sheetName val="40000000"/>
      <sheetName val="50000000"/>
      <sheetName val="60000000"/>
      <sheetName val="70000000"/>
      <sheetName val="80000000"/>
      <sheetName val="90000000"/>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
      <sheetName val="tkkt-ql38-1-g-2"/>
      <sheetName val="["/>
      <sheetName val="Sheet3"/>
      <sheetName val="pt0-1"/>
      <sheetName val="kp0-1"/>
      <sheetName val="0-1"/>
      <sheetName val="pt2-3"/>
      <sheetName val="thkp2-3"/>
      <sheetName val="clvl"/>
      <sheetName val="2-3"/>
      <sheetName val="cl1-2"/>
      <sheetName val="thkp1-2"/>
      <sheetName val="clvl1-2"/>
      <sheetName val="1-2"/>
      <sheetName val="C.t)êt C.ty"/>
      <sheetName val="Thuc thanh"/>
      <sheetName val="tra-vat-lieu"/>
      <sheetName val="_x0001_Y_x0000__x0004__x0000__x0000__x0000__x0001_Y_x0000__x0004__x0000__x0000__x0000__x0001_Y_x0000__x0004__x0000__x0000__x0000__x0001_Y_x0000__x0004__x0000__x0000__x0000_"/>
      <sheetName val="_x0001_Y_x0000__x0004__x0000__x0000__x0000__x0001_Y_x0000__x0004__x0000__x0000__x0000__x0001_Y_x0000__x0004__x0000__x0000__x0000_ _x0001_Y_x0000__x0004__x0000__x0000__x0000_"/>
      <sheetName val="_x0001_Y_x0000__x0004__x0000__x0000__x0000_ª_x0001_Y_x0000__x0004__x0000__x0000__x0000_«_x0001_Y_x0000__x0004__x0000__x0000__x0000_¬_x0001_Y_x0000__x0004__x0000__x0000__x0000_"/>
      <sheetName val="_x0001_Y_x0000__x0004__x0000__x0000__x0000_¶_x0001_Y_x0000__x0004__x0000__x0000__x0000_·_x0001_Y_x0000__x0004__x0000__x0000__x0000_¸_x0001_Y_x0000__x0004__x0000__x0000__x0000_"/>
      <sheetName val="_x0001_Y_x0000__x0004__x0000__x0000__x0000_Â_x0001_Y_x0000__x0004__x0000__x0000__x0000_Ã_x0001_Y_x0000__x0004__x0000__x0000__x0000_Ä_x0001_Y_x0000__x0004__x0000__x0000__x0000_"/>
      <sheetName val="CN kho doi"/>
      <sheetName val="CTHTchua TTn?ib?"/>
      <sheetName val="CN2004 N?p TCT"/>
      <sheetName val="PEDESB"/>
      <sheetName val="_x0000__x0004__x0000__x0000__x0000__x0001_Y_x0000__x0004__x0000__x0000__x0000__x0001_Y_x0000__x0004__x0000__x0000__x0000__x0001_Y_x0000__x0004__x0000__x0000__x0000__x0001_"/>
      <sheetName val="_x0000__x0004__x0000__x0000__x0000_¥_x0001_Y_x0000__x0004__x0000__x0000__x0000_¦_x0001_Y_x0000__x0004__x0000__x0000__x0000_§_x0001_Y_x0000__x0004__x0000__x0000__x0000_¨_x0001_"/>
      <sheetName val="_x0000__x0004__x0000__x0000__x0000_±_x0001_Y_x0000__x0004__x0000__x0000__x0000_²_x0001_Y_x0000__x0004__x0000__x0000__x0000_³_x0001_Y_x0000__x0004__x0000__x0000__x0000_´_x0001_"/>
      <sheetName val="_x0000__x0004__x0000__x0000__x0000_½_x0001_Y_x0000__x0004__x0000__x0000__x0000_¾_x0001_Y_x0000__x0004__x0000__x0000__x0000_¿_x0001_Y_x0000__x0004__x0000__x0000__x0000_À_x0001_"/>
      <sheetName val="_x0000__x0004__x0000__x0000__x0000_É_x0001_Y_x0000__x0004__x0000__x0000__x0000_Ê_x0001_Y_x0000__x0004__x0000__x0000__x0000_Ë_x0001_Y_x0000__x0004__x0000__x0000__x0000_Ì_x0001_"/>
      <sheetName val="T.HDÔ CN"/>
      <sheetName val="TH_DTXL_luu"/>
      <sheetName val="DCNCII"/>
      <sheetName val="MTO REV.0"/>
      <sheetName val="TN"/>
      <sheetName val="ND"/>
      <sheetName val="dtxl-du_x0000_n_x0000_"/>
      <sheetName val="gtxl-duoîe(11m)"/>
      <sheetName val="CTHTc(u_x0000_ _x0000_T*?ib?"/>
      <sheetName val="_x0001_Y_x0000__x0004__x0000__x0000__x0000_’_x0001_Y_x0000__x0004__x0000__x0000__x0000_“_x0001_Y_x0000__x0004__x0000__x0000__x0000_”_x0001_Y_x0000__x0004__x0000__x0000__x0000_"/>
      <sheetName val="_x0001_Y_x0000__x0004__x0000__x0000__x0000_ž_x0001_Y_x0000__x0004__x0000__x0000__x0000_Ÿ_x0001_Y_x0000__x0004__x0000__x0000__x0000_ _x0001_Y_x0000__x0004__x0000__x0000__x0000_"/>
      <sheetName val="chitimc"/>
      <sheetName val="MTL$-INTER"/>
      <sheetName val="KLDG_x0014_T&lt;120% (2)"/>
      <sheetName val="_x0018_XXXXXX0"/>
      <sheetName val="N/ Ca.N"/>
      <sheetName val="CTHTchưa TTn᳙ibộ"/>
      <sheetName val="_x0001_Y_x0000__x0004__x0000__x0001_Y_x0000__x0004__x0000__x0001_Y_x0000__x0004__x0000__x0001_Y_x0000__x0004__x0000__x0001_Y_x0000__x0004__x0000__x0001_"/>
      <sheetName val="_x0001_Y_x0000__x0004__x0000__x0001_Y_x0000__x0004__x0000__x0001_Y_x0000__x0004__x0000_ _x0001_Y_x0000__x0004__x0000_¡_x0001_Y_x0000__x0004__x0000_¢_x0001_"/>
      <sheetName val="_x0001_Y_x0000__x0004__x0000_ª_x0001_Y_x0000__x0004__x0000_«_x0001_Y_x0000__x0004__x0000_¬_x0001_Y_x0000__x0004__x0000_­_x0001_Y_x0000__x0004__x0000_®_x0001_"/>
      <sheetName val="_x0001_Y_x0000__x0004__x0000_¶_x0001_Y_x0000__x0004__x0000_·_x0001_Y_x0000__x0004__x0000_¸_x0001_Y_x0000__x0004__x0000_¹_x0001_Y_x0000__x0004__x0000_º_x0001_"/>
      <sheetName val="_x0001_Y_x0000__x0004__x0000_Â_x0001_Y_x0000__x0004__x0000_Ã_x0001_Y_x0000__x0004__x0000_Ä_x0001_Y_x0000__x0004__x0000_Å_x0001_Y_x0000__x0004_Æ_x0001_"/>
      <sheetName val="CN kho ðoi"/>
      <sheetName val="CTHTchýa TTn?ib?"/>
      <sheetName val="_x0001_Y_x0000__x0004__x0000__x0000__x0000_?_x0001_Y_x0000__x0004__x0000__x0000__x0000__x0001_Y_x0000__x0004__x0000__x0000__x0000_ _x0001_Y_x0000__x0004__x0000__x0000__x0000_"/>
      <sheetName val="C_noTX01"/>
      <sheetName val="T_HopCNo"/>
      <sheetName val="BaocaoC_No2"/>
      <sheetName val="BaocaoC_noHopC_ty"/>
      <sheetName val="No_Ca_N"/>
      <sheetName val="C_tiêt_C_ty"/>
      <sheetName val="CN_TCT03"/>
      <sheetName val="CN_kho_đoi"/>
      <sheetName val="T_Hop_CN"/>
      <sheetName val="CTHTchưa_TTnộibộ"/>
      <sheetName val="CN2004_Nộp_TCT"/>
      <sheetName val="CN_TCT04"/>
      <sheetName val="tong_hop"/>
      <sheetName val="phan_tich_DG"/>
      <sheetName val="gia_vat_lieu"/>
      <sheetName val="gia_xe_may"/>
      <sheetName val="gia_nhan_cong"/>
      <sheetName val="THKL_nghiemthu"/>
      <sheetName val="DTCTtaluy_(2)"/>
      <sheetName val="KLDGTT&lt;120%_(2)"/>
      <sheetName val="TH_(2)"/>
      <sheetName val="B2_3"/>
      <sheetName val="CL_XD"/>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C_t)êt_C_ty"/>
      <sheetName val="Thuc_thanh"/>
      <sheetName val="T_HDÔ_CN"/>
      <sheetName val="YYYYYYYYYYY"/>
      <sheetName val="YYY Y¡Y¢Y£Y¤Y¥Y¦Y§Y¨"/>
      <sheetName val="YªY«Y¬Y­Y®Y¯Y°Y±Y²Y³Y´"/>
      <sheetName val="Y¶Y·Y¸Y¹YºY»Y¼Y½Y¾Y¿YÀ"/>
      <sheetName val="YÂYÃYÄYÅYÆYÇYÈYÉYÊYËYÌ"/>
      <sheetName val="BANGTRA"/>
      <sheetName val="_pmb"/>
      <sheetName val="_"/>
      <sheetName val="_x0001_Y"/>
      <sheetName val="CTHTchua TTn_ib_"/>
      <sheetName val="CN2004 N_p TCT"/>
      <sheetName val="btra"/>
      <sheetName val="T1-05"/>
      <sheetName val="T2-05"/>
      <sheetName val="T3-05"/>
      <sheetName val="T4-05"/>
      <sheetName val="T5-05"/>
      <sheetName val="T6-05"/>
      <sheetName val="T7-05"/>
      <sheetName val="T8-05"/>
      <sheetName val="T9-05"/>
      <sheetName val="T10-05"/>
      <sheetName val="T11-05"/>
      <sheetName val="T12-05"/>
      <sheetName val="t02"/>
      <sheetName val="BaoVe"/>
      <sheetName val="Tr Cay"/>
      <sheetName val="T071"/>
      <sheetName val="TRONG CAY T8 (2)"/>
      <sheetName val="gtxl-euone(11m)"/>
      <sheetName val="dtxl-du?n?"/>
      <sheetName val="_x0001_Y?_x0004_???_x0001_Y?_x0004_???_x0001_Y?_x0004_???_x0001_Y?_x0004_???"/>
      <sheetName val="_x0001_Y?_x0004_???_x0001_Y?_x0004_???_x0001_Y?_x0004_??? _x0001_Y?_x0004_???"/>
      <sheetName val="_x0001_Y?_x0004_???ª_x0001_Y?_x0004_???«_x0001_Y?_x0004_???¬_x0001_Y?_x0004_???"/>
      <sheetName val="_x0001_Y?_x0004_???¶_x0001_Y?_x0004_???·_x0001_Y?_x0004_???¸_x0001_Y?_x0004_???"/>
      <sheetName val="_x0001_Y?_x0004_???Â_x0001_Y?_x0004_???Ã_x0001_Y?_x0004_???Ä_x0001_Y?_x0004_???"/>
      <sheetName val="dtxl-du"/>
      <sheetName val="CTHTc(u"/>
      <sheetName val="N_ Ca.N"/>
      <sheetName val="CTHTchýa TTn_ib_"/>
      <sheetName val="dtxl-du_n_"/>
      <sheetName val="_x0001_Y__x0004_____x0001_Y__x0004_____x0001_Y__x0004_____x0001_Y__x0004____"/>
      <sheetName val="_x0001_Y__x0004_____x0001_Y__x0004_____x0001_Y__x0004____ _x0001_Y__x0004____"/>
      <sheetName val="_x0001_Y__x0004____ª_x0001_Y__x0004____«_x0001_Y__x0004____¬_x0001_Y__x0004____"/>
      <sheetName val="_x0001_Y__x0004____¶_x0001_Y__x0004____·_x0001_Y__x0004____¸_x0001_Y__x0004____"/>
      <sheetName val="_x0001_Y__x0004____Â_x0001_Y__x0004____Ã_x0001_Y__x0004____Ä_x0001_Y__x0004____"/>
      <sheetName val="_x0001_Y?_x0004_?_x0001_Y?_x0004_?_x0001_Y?_x0004_?_x0001_Y?_x0004_?_x0001_Y?_x0004_?_x0001_"/>
      <sheetName val="_x0001_Y?_x0004_?_x0001_Y?_x0004_?_x0001_Y?_x0004_? _x0001_Y?_x0004_?¡_x0001_Y?_x0004_?¢_x0001_"/>
      <sheetName val="_x0001_Y?_x0004_?ª_x0001_Y?_x0004_?«_x0001_Y?_x0004_?¬_x0001_Y?_x0004_?­_x0001_Y?_x0004_?®_x0001_"/>
      <sheetName val="_x0001_Y?_x0004_?¶_x0001_Y?_x0004_?·_x0001_Y?_x0004_?¸_x0001_Y?_x0004_?¹_x0001_Y?_x0004_?º_x0001_"/>
      <sheetName val="_x0001_Y?_x0004_?Â_x0001_Y?_x0004_?Ã_x0001_Y?_x0004_?Ä_x0001_Y?_x0004_?Å_x0001_Y?_x0004_Æ_x0001_"/>
      <sheetName val="BaocaoC.noHopC."/>
      <sheetName val="CN Tl￸04"/>
      <sheetName val="Tra_bang"/>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giႀ￸nhan cong"/>
      <sheetName val="_x0001_Y_x0000__x0004__x0000_’_x0001_Y_x0000__x0004__x0000_“_x0001_Y_x0000__x0004__x0000_”_x0001_Y_x0000__x0004__x0000_•_x0001_Y_x0000__x0004__x0000_–_x0001_"/>
      <sheetName val="_x0001_Y_x0000__x0004__x0000_ž_x0001_Y_x0000__x0004__x0000_Ÿ_x0001_Y_x0000__x0004__x0000_ _x0001_Y_x0000__x0004__x0000_¡_x0001_Y_x0000__x0004__x0000_¢_x0001_"/>
      <sheetName val="_x0001_Y_x0000__x0004__x0000_¶_x0001_Y_x0004__x0000_·_x0001_Y_x0000__x0004__x0000_¸_x0001_Y_x0000__x0004__x0000_¹_x0001_Y_x0000__x0004__x0000_º_x0001_Y"/>
      <sheetName val="ATM"/>
      <sheetName val="BCA"/>
      <sheetName val="Anca"/>
      <sheetName val="TT Luong"/>
      <sheetName val="TTATM"/>
      <sheetName val="Duyet"/>
      <sheetName val="V@PN"/>
      <sheetName val="cone"/>
      <sheetName val="[tkkt-ql38-1-g-2.xls]N/ Ca.N"/>
      <sheetName val="[tkkt-ql38-1-g-2.xls][tkkt-ql38"/>
      <sheetName val="_x0000__x0004__x0000__x0000__x0000_™_x0001_Y_x0000__x0004__x0000__x0000__x0000_š_x0001_Y_x0000__x0004__x0000__x0000__x0000_›_x0001_Y_x0000__x0004__x0000__x0000__x0000_œ_x0001_"/>
      <sheetName val="_x0001_Y_x0000__x0004__x0000__x0000__x0000_?_x0001_Y_x0000__x0004__x0000__x0000__x0000_Ÿ_x0001_Y_x0000__x0004__x0000__x0000__x0000_ _x0001_Y_x0000__x0004__x0000__x0000__x0000_"/>
      <sheetName val="_x0001_Y?_x0004_???’_x0001_Y?_x0004_???“_x0001_Y?_x0004_???”_x0001_Y?_x0004_???"/>
      <sheetName val="_x0001_Y?_x0004_???ž_x0001_Y?_x0004_???Ÿ_x0001_Y?_x0004_??? _x0001_Y?_x0004_???"/>
      <sheetName val="TSO_CHUNG"/>
      <sheetName val="DTCTtÑuy"/>
      <sheetName val="1-2_x0000__x0000__x0000__x0000__x0000__x0000__x0000__x0000__x0000__x0000__x0000_냼η_x0000__x0004__x0000__x0000__x0000__x0000__x0000__x0000_钌έ_x0000__x0000__x0000__x0000__x0000_"/>
      <sheetName val="VL????????"/>
      <sheetName val="__x0004_____x0001_Y__x0004_____x0001_Y__x0004_____x0001_Y__x0004_____x0001_"/>
      <sheetName val="__x0004____¥_x0001_Y__x0004____¦_x0001_Y__x0004____§_x0001_Y__x0004____¨_x0001_"/>
      <sheetName val="__x0004____±_x0001_Y__x0004____²_x0001_Y__x0004____³_x0001_Y__x0004____´_x0001_"/>
      <sheetName val="__x0004____½_x0001_Y__x0004____¾_x0001_Y__x0004____¿_x0001_Y__x0004____À_x0001_"/>
      <sheetName val="__x0004____É_x0001_Y__x0004____Ê_x0001_Y__x0004____Ë_x0001_Y__x0004____Ì_x0001_"/>
      <sheetName val="DG "/>
      <sheetName val="thdt"/>
      <sheetName val="ptvl0-1"/>
      <sheetName val="ptvl4-5"/>
      <sheetName val="4-5"/>
      <sheetName val="ptvl3-4"/>
      <sheetName val="3-4"/>
      <sheetName val="ptvl2-3"/>
      <sheetName val="vlcong"/>
      <sheetName val="ptvl1-2"/>
      <sheetName val="_x0001_Y?_x0004_?Â_x0001_Y?_x0004_?Ã_x0001_Y?_x0004_?Ä_x0001_Y?_x0004_?Å_x0001_Y?_x0004_?Æ_x0001_"/>
      <sheetName val="MTO REV.2(ARMOR)"/>
      <sheetName val="_x0001_Y?_x0004_????_x0001_Y?_x0004_???_x0001_Y?_x0004_??? _x0001_Y?_x0004_???"/>
      <sheetName val="7_x0010_000000"/>
      <sheetName val="CTHTc(u? ?T*?ib?"/>
      <sheetName val="CN Tl?04"/>
      <sheetName val="ctTBA"/>
      <sheetName val="BaocanC.No2"/>
      <sheetName val="VapLieu"/>
      <sheetName val="1-2???????????냼η?_x0004_??????钌έ?????"/>
      <sheetName val="?_x0004_???™_x0001_Y?_x0004_???š_x0001_Y?_x0004_???›_x0001_Y?_x0004_???œ_x0001_"/>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Box-Girder"/>
      <sheetName val="heso"/>
      <sheetName val="_x0001_Y__x0004____’_x0001_Y__x0004____“_x0001_Y__x0004____”_x0001_Y__x0004____"/>
      <sheetName val="_x0001_Y__x0004____ž_x0001_Y__x0004____Ÿ_x0001_Y__x0004____ _x0001_Y__x0004____"/>
      <sheetName val="VL________"/>
      <sheetName val="_x0001_Y__x0004______x0001_Y__x0004_____x0001_Y__x0004____ _x0001_Y__x0004____"/>
      <sheetName val="TH_x000d_DTXL-luu"/>
      <sheetName val="CPXD-TT-04-G_x0011_"/>
      <sheetName val="DTCT_x000d_G1"/>
      <sheetName val="Tien do thi²_x0000__x0000_g"/>
      <sheetName val="뉃_x0000_Tchưa TTnộibộ"/>
      <sheetName val="nhan cong"/>
      <sheetName val="_x0001_Y?_x0004_?¶_x0001_Y_x0004_?·_x0001_Y?_x0004_?¸_x0001_Y?_x0004_?¹_x0001_Y?_x0004_?º_x0001_Y"/>
      <sheetName val="_x0001_Y?_x0004_?ª_x0001_Y?_x0004_?«_x0001_Y?_x0004_?¬_x0001_Y?_x0004_?­_x0001_Y_x0004_?®_x0001_"/>
      <sheetName val="_x0001_Y?_x0004_?’_x0001_Y?_x0004_?“_x0001_Y?_x0004_?”_x0001_Y?_x0004_?•_x0001_Y?_x0004_?–_x0001_"/>
      <sheetName val="_x0001_Y?_x0004_?ž_x0001_Y?_x0004_?Ÿ_x0001_Y?_x0004_? _x0001_Y?_x0004_?¡_x0001_Y?_x0004_?¢_x0001_"/>
      <sheetName val="CN_kho_doi"/>
      <sheetName val="CTHTchua_TTn?ib?"/>
      <sheetName val="CN2004_N?p_TCT"/>
      <sheetName val="Y’Y“Y”Y"/>
      <sheetName val="YžYŸY Y"/>
      <sheetName val="YªY«Y¬Y"/>
      <sheetName val="Y¶Y·Y¸Y"/>
      <sheetName val="YÂYÃYÄY"/>
      <sheetName val="MTO_REV_0"/>
      <sheetName val="BaocaoC_noHopC_"/>
      <sheetName val="CTHTc(u_T*?ib?"/>
      <sheetName val="????Y????Y????Y????"/>
      <sheetName val="????¥Y????¦Y????§Y????¨"/>
      <sheetName val="????±Y????²Y????³Y????´"/>
      <sheetName val="????½Y????¾Y????¿Y????À"/>
      <sheetName val="????ÉY????ÊY????ËY????Ì"/>
      <sheetName val="Y"/>
      <sheetName val="KLDGT&lt;120%_(2)"/>
      <sheetName val="XXXXXX0"/>
      <sheetName val="N/_Ca_N"/>
      <sheetName val="CTHTchưa_TTn᳙ibộ"/>
      <sheetName val="CN_kho_ðoi"/>
      <sheetName val="_x0004_"/>
      <sheetName val="Dữ liệu"/>
      <sheetName val="t-ql38-1-g-2.xls][_x0000__x0000__x0000__x0000__x0000__x0000__x0000__x0000__x0000__x0000__x0000_??"/>
      <sheetName val="CTHTchýa_TTn?ib?"/>
      <sheetName val="YYYY"/>
      <sheetName val="Y?YY Y"/>
      <sheetName val="Khối lượng"/>
      <sheetName val="Dự toán"/>
      <sheetName val="Vật tư"/>
      <sheetName val="Phân tích"/>
      <sheetName val="&lt;Phân tích&gt;"/>
      <sheetName val="Kinh phí"/>
      <sheetName val="Thuyết minh"/>
      <sheetName val="CTHTc(u_ _T__ib_"/>
      <sheetName val="_x0001_Y__x0004___x0001_Y__x0004___x0001_Y__x0004___x0001_Y__x0004___x0001_Y__x0004___x0001_"/>
      <sheetName val="_x0001_Y__x0004___x0001_Y__x0004___x0001_Y__x0004__ _x0001_Y__x0004__¡_x0001_Y__x0004__¢_x0001_"/>
      <sheetName val="_x0001_Y__x0004__ª_x0001_Y__x0004__«_x0001_Y__x0004__¬_x0001_Y__x0004__­_x0001_Y__x0004__®_x0001_"/>
      <sheetName val="_x0001_Y__x0004__¶_x0001_Y__x0004__·_x0001_Y__x0004__¸_x0001_Y__x0004__¹_x0001_Y__x0004__º_x0001_"/>
      <sheetName val="_x0001_Y__x0004__Â_x0001_Y__x0004__Ã_x0001_Y__x0004__Ä_x0001_Y__x0004__Å_x0001_Y__x0004__Æ_x0001_"/>
      <sheetName val="Truot_nen"/>
      <sheetName val="Bìa HS"/>
      <sheetName val="Tiến độ"/>
      <sheetName val="gi??nhan cong"/>
      <sheetName val="tkku-ql38-1-g-2"/>
      <sheetName val="Tien do thi²??g"/>
      <sheetName val="CN Tl_04"/>
      <sheetName val="_x0001_Y__x0004__¶_x0001_Y_x0004__·_x0001_Y__x0004__¸_x0001_Y__x0004__¹_x0001_Y__x0004__º_x0001_Y"/>
      <sheetName val="_x0001_Y__x0004__ª_x0001_Y__x0004__«_x0001_Y__x0004__¬_x0001_Y__x0004__­_x0001_Y_x0004__®_x0001_"/>
      <sheetName val="_x0001_Y__x0004__’_x0001_Y__x0004__“_x0001_Y__x0004__”_x0001_Y__x0004__•_x0001_Y__x0004__–_x0001_"/>
      <sheetName val="_x0001_Y__x0004__ž_x0001_Y__x0004__Ÿ_x0001_Y__x0004__ _x0001_Y__x0004__¡_x0001_Y__x0004__¢_x0001_"/>
      <sheetName val="__x0004____™_x0001_Y__x0004____š_x0001_Y__x0004____›_x0001_Y__x0004____œ_x0001_"/>
      <sheetName val="1-2___________냼η__x0004_______钌έ_____"/>
      <sheetName val="Tong KLBS"/>
      <sheetName val="Soil"/>
      <sheetName val="90100000"/>
      <sheetName val="TH_x000a_DTXL-luu"/>
      <sheetName val="DTCT_x000a_G1"/>
      <sheetName val="tra-vau-lieu"/>
      <sheetName val="_x0001_Y__x0004__Â_x0001_Y__x0004__Ã_x0001_Y__x0004__Ä_x0001_Y__x0004__Å_x0001_Y__x0004_Æ_x0001_"/>
      <sheetName val="1-2_x0000_냼η_x0000__x0004__x0000_钌έ_x0000_넬η_x0000__x0000__x0016_[tkkt-ql38-1-"/>
      <sheetName val="Thanh,Toan"/>
      <sheetName val="Sheet03"/>
      <sheetName val="?_x0000_?Tchua TTn?ib?"/>
      <sheetName val="_x0000__x0004__x0000__x0000__x0000__x0001_Y_x0000__x0004__x0000__x0000__x0000__x0001_Y_x0000__x0004__x0000__x0000__x0000__x0001_࡙_x0000__x0004__x0000__x0000__x0000__x0001_"/>
      <sheetName val="gia x_x0000__x0000__x0000__x0000__x0000_"/>
      <sheetName val="?_x0004_???½_x0001_Y?_x0004_???¾_x0001_Y?_x0004_??¿_x0001_Y?_x0004_???À_x0001_"/>
      <sheetName val="BAOGTRA"/>
      <sheetName val="gtrinh"/>
      <sheetName val="뉃"/>
      <sheetName val="Tien do thi²"/>
      <sheetName val="_x0004___x0001_Y__x0004___x0001_Y__x0004___x0001_Y__x0004___x0001_"/>
      <sheetName val="_x0004__¥_x0001_Y__x0004__¦_x0001_Y__x0004__§_x0001_Y__x0004__¨_x0001_"/>
      <sheetName val="_x0004__±_x0001_Y__x0004__²_x0001_Y__x0004__³_x0001_Y__x0004__´_x0001_"/>
      <sheetName val="_x0004__½_x0001_Y__x0004__¾_x0001_Y__x0004__¿_x0001_Y__x0004__À_x0001_"/>
      <sheetName val="_x0004__É_x0001_Y__x0004__Ê_x0001_Y__x0004__Ë_x0001_Y__x0004__Ì_x0001_"/>
      <sheetName val="_x0000__x0004__x0000__x0000__x0000__x0001_Y_x0000__x0004__x0000__x0000__x0000_?_x0001_Y_x0000__x0004__x0000__x0000__x0000__x0001_Y_x0000__x0004__x0000__x0000__x0000__x0001_"/>
      <sheetName val="_x0001_Y_x0000__x0004__x0000__x0000__x0000_Â_x0001_X_x0000__x0004__x0000__x0000__x0000_Ã_x0001_Y_x0000__x0004__x0000__x0000__x0000_Ä_x0001_Y_x0000__x0004__x0000__x0000__x0000_"/>
      <sheetName val="BTHTchua TTn?ib?"/>
      <sheetName val="Congty_x0000__x0000__x0000__x0000__x0000__x0000__x0000__x0000__x0000__x0000__x0009__x0000_좤ϭ_x0000__x0004__x0000__x0000__x0000__x0000__x0000__x0000_ꃰϭ"/>
      <sheetName val="ptvt"/>
      <sheetName val="gia x?????"/>
      <sheetName val="Congty 좤ϭ_x0004_ꃰϭ"/>
      <sheetName val="뉃?Tchưa TTnộibộ"/>
      <sheetName val="t-ql38-1-g-2.xls][?????????????"/>
      <sheetName val="Confi_x0000_"/>
      <sheetName val="t-ql38-1-g-2.xls__"/>
      <sheetName val="[tkkt-ql38-1-g-2.xls_gtxl-cau"/>
      <sheetName val="t-ql38-1-g-2.xls]["/>
      <sheetName val="?"/>
      <sheetName val="2_x0000__x0000_raQuy"/>
      <sheetName val="_x0001_Y?_x0004_???Â_x0001_X?_x0004_???Ã_x0001_Y?_x0004_???Ä_x0001_Y?_x0004_???"/>
      <sheetName val="2"/>
      <sheetName val="_x0001_Y_x0004__x0001_Y_x0004__x0001_Y_x0004__x0001_Y_x0004_"/>
      <sheetName val="_x0001_Y_x0004__x0001_Y_x0004__x0001_Y_x0004_ _x0001_Y_x0004_"/>
      <sheetName val="_x0001_Y_x0004_ª_x0001_Y_x0004_«_x0001_Y_x0004_¬_x0001_Y_x0004_"/>
      <sheetName val="_x0001_Y_x0004_¶_x0001_Y_x0004_·_x0001_Y_x0004_¸_x0001_Y_x0004_"/>
      <sheetName val="_x0001_Y_x0004_Â_x0001_Y_x0004_Ã_x0001_Y_x0004_Ä_x0001_Y_x0004_"/>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dtxl-dun"/>
      <sheetName val="CTHTc(u T*?ib?"/>
      <sheetName val="_x0001_Y_x0004_’_x0001_Y_x0004_“_x0001_Y_x0004_”_x0001_Y_x0004_"/>
      <sheetName val="_x0001_Y_x0004_ž_x0001_Y_x0004_Ÿ_x0001_Y_x0004_ _x0001_Y_x0004_"/>
      <sheetName val="_x0001_Y_x0004__x0001_Y_x0004__x0001_Y_x0004__x0001_Y_x0004__x0001_Y_x0004__x0001_"/>
      <sheetName val="_x0001_Y_x0004__x0001_Y_x0004__x0001_Y_x0004_ _x0001_Y_x0004_¡_x0001_Y_x0004_¢_x0001_"/>
      <sheetName val="_x0001_Y_x0004_ª_x0001_Y_x0004_«_x0001_Y_x0004_¬_x0001_Y_x0004_­_x0001_Y_x0004_®_x0001_"/>
      <sheetName val="_x0001_Y_x0004_¶_x0001_Y_x0004_·_x0001_Y_x0004_¸_x0001_Y_x0004_¹_x0001_Y_x0004_º_x0001_"/>
      <sheetName val="_x0001_Y_x0004_Â_x0001_Y_x0004_Ã_x0001_Y_x0004_Ä_x0001_Y_x0004_Å_x0001_Y_x0004_Æ_x0001_"/>
      <sheetName val="_x0001_Y_x0004_?_x0001_Y_x0004__x0001_Y_x0004_ _x0001_Y_x0004_"/>
      <sheetName val="_x0001_Y_x0004_’_x0001_Y_x0004_“_x0001_Y_x0004_”_x0001_Y_x0004_•_x0001_Y_x0004_–_x0001_"/>
      <sheetName val="_x0001_Y_x0004_ž_x0001_Y_x0004_Ÿ_x0001_Y_x0004_ _x0001_Y_x0004_¡_x0001_Y_x0004_¢_x0001_"/>
      <sheetName val="_x0001_Y_x0004_¶_x0001_Y_x0004_·_x0001_Y_x0004_¸_x0001_Y_x0004_¹_x0001_Y_x0004_º_x0001_Y"/>
      <sheetName val="_x0004_™_x0001_Y_x0004_š_x0001_Y_x0004_›_x0001_Y_x0004_œ_x0001_"/>
      <sheetName val="_x0001_Y_x0004_?_x0001_Y_x0004_Ÿ_x0001_Y_x0004_ _x0001_Y_x0004_"/>
      <sheetName val="t-ql38-1-g-2.xls][??"/>
      <sheetName val="??Tchua TTn?ib?"/>
      <sheetName val="_x0004__x0001_Y_x0004__x0001_Y_x0004__x0001_࡙_x0004__x0001_"/>
      <sheetName val="gia x"/>
      <sheetName val="_x0004__x0001_Y_x0004_?_x0001_Y_x0004__x0001_Y_x0004__x0001_"/>
      <sheetName val="_x0001_Y_x0004_Â_x0001_X_x0004_Ã_x0001_Y_x0004_Ä_x0001_Y_x0004_"/>
      <sheetName val="Confi"/>
      <sheetName val="VL_x0000__x0000__x0000__x0000__x0000__x0000__x0000__x0000_"/>
      <sheetName val="CTHTc(u_x0000_ T*?ib?"/>
      <sheetName val="VL_x0000_"/>
      <sheetName val="_x0001_Y_x0000__x0004__x0000_?_x0001_Y_x0000__x0004__x0000__x0001_Y_x0000__x0004__x0000_ _x0001_Y_x0000__x0004__x0000_"/>
      <sheetName val="_x0001_Y_x0000__x0004__x0000_ª_x0001_Y_x0000__x0004__x0000_«_x0001_Y_x0000__x0004__x0000_¬_x0001_Y_x0000__x0004__x0000_­_x0001_Y_x0004__x0000_®_x0001_"/>
      <sheetName val="_x0001_Y?_x0004_????_x0001_Y?_x0004_???Ÿ_x0001_Y?_x0004_??? _x0001_Y?_x0004_???"/>
      <sheetName val="1-2?냼η?_x0004_?钌έ?넬η??_x0016_[tkkt-ql38-1-"/>
      <sheetName val="???Tchua TTn?ib?"/>
      <sheetName val="?_x0004_???_x0001_Y?_x0004_???_x0001_Y?_x0004_???_x0001_࡙?_x0004_???_x0001_"/>
      <sheetName val="?_x0004_???_x0001_Y?_x0004_????_x0001_Y?_x0004_???_x0001_Y?_x0004_???_x0001_"/>
      <sheetName val="Congty??????????_x0009_?좤ϭ?_x0004_??????ꃰϭ"/>
      <sheetName val="Tongke"/>
      <sheetName val="Congty?????????? ?좤ϭ?_x0004_??????ꃰϭ"/>
    </sheetNames>
    <sheetDataSet>
      <sheetData sheetId="0" refreshError="1"/>
      <sheetData sheetId="1" refreshError="1"/>
      <sheetData sheetId="2" refreshError="1"/>
      <sheetData sheetId="3" refreshError="1"/>
      <sheetData sheetId="4" refreshError="1"/>
      <sheetData sheetId="5" refreshError="1"/>
      <sheetData sheetId="6" refreshError="1">
        <row r="59">
          <cell r="Q59">
            <v>2000</v>
          </cell>
        </row>
        <row r="63">
          <cell r="Q63">
            <v>3500</v>
          </cell>
        </row>
        <row r="67">
          <cell r="Q67">
            <v>7270</v>
          </cell>
        </row>
        <row r="69">
          <cell r="Q69">
            <v>60000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refreshError="1"/>
      <sheetData sheetId="165" refreshError="1"/>
      <sheetData sheetId="166" refreshError="1"/>
      <sheetData sheetId="167" refreshError="1"/>
      <sheetData sheetId="168"/>
      <sheetData sheetId="169"/>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refreshError="1"/>
      <sheetData sheetId="276"/>
      <sheetData sheetId="277" refreshError="1"/>
      <sheetData sheetId="278" refreshError="1"/>
      <sheetData sheetId="279"/>
      <sheetData sheetId="280"/>
      <sheetData sheetId="281"/>
      <sheetData sheetId="282"/>
      <sheetData sheetId="283"/>
      <sheetData sheetId="284"/>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sheetData sheetId="301"/>
      <sheetData sheetId="302" refreshError="1"/>
      <sheetData sheetId="303"/>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refreshError="1"/>
      <sheetData sheetId="323"/>
      <sheetData sheetId="324" refreshError="1"/>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refreshError="1"/>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sheetData sheetId="445" refreshError="1"/>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refreshError="1"/>
      <sheetData sheetId="49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THUTHAU99"/>
      <sheetName val="THUTHAU6T_2000"/>
      <sheetName val="THUTHAU_QuyIII_2000"/>
      <sheetName val="Yaly"/>
      <sheetName val="THUTHAU_Nam_2000"/>
      <sheetName val="Soconnop_nam2000"/>
      <sheetName val="THUTHAU_Nam 2000"/>
      <sheetName val="B chinh 6 thang nam 2001"/>
      <sheetName val="B chinh Q3  nam 2001 "/>
      <sheetName val="SD1"/>
      <sheetName val="SD2"/>
      <sheetName val="SD4"/>
      <sheetName val="SD6"/>
      <sheetName val="SD7"/>
      <sheetName val="SD8"/>
      <sheetName val="SD9"/>
      <sheetName val="SD10"/>
      <sheetName val="SD12"/>
      <sheetName val="SD12 (2)"/>
      <sheetName val="Tv"/>
      <sheetName val="Bang ke cac CT"/>
      <sheetName val="000"/>
      <sheetName val="XX0"/>
      <sheetName val="XXX"/>
      <sheetName val="XL4Poppy"/>
      <sheetName val="Dong Dau"/>
      <sheetName val="Sau dong"/>
      <sheetName val="Ma xa"/>
      <sheetName val="Me tri"/>
      <sheetName val="My dinh"/>
      <sheetName val="Tong cong"/>
      <sheetName val="Sheet4"/>
      <sheetName val="Sheet5"/>
      <sheetName val="moma o 7+9"/>
      <sheetName val="Sheet2"/>
      <sheetName val="Sheet3"/>
      <sheetName val="Tong San luong"/>
      <sheetName val="TQT"/>
      <sheetName val="Tong Quyettoan"/>
      <sheetName val="Quyettoan 2001"/>
      <sheetName val="TT tam ung"/>
      <sheetName val="QT thue 2001"/>
      <sheetName val="P bo CPC 2001"/>
      <sheetName val="PB KHTS 2001"/>
      <sheetName val="Dieuchinh thueVAT"/>
      <sheetName val="Gia VL"/>
      <sheetName val="Bang gia ca may"/>
      <sheetName val="Bang luong CB"/>
      <sheetName val="Bang P.tich CT"/>
      <sheetName val="D.toan chi tiet"/>
      <sheetName val="Bang TH Dtoan"/>
      <sheetName val="XXXXXXXX"/>
      <sheetName val="Congty"/>
      <sheetName val="VPPN"/>
      <sheetName val="XN74"/>
      <sheetName val="XN54"/>
      <sheetName val="XN33"/>
      <sheetName val="NK96"/>
      <sheetName val="XL4Test5"/>
      <sheetName val="Do K"/>
      <sheetName val="G hop"/>
      <sheetName val="DCTC"/>
      <sheetName val="T hop"/>
      <sheetName val="Sheet1"/>
      <sheetName val="TPHcat"/>
      <sheetName val="TPH da"/>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00000000"/>
      <sheetName val="ThietKe"/>
      <sheetName val="HoSoMT"/>
      <sheetName val="GiamSat"/>
      <sheetName val="ThamDinhTKKT"/>
      <sheetName val="ThamDinhDT"/>
      <sheetName val="QLDA"/>
      <sheetName val="TM"/>
      <sheetName val="TM (2)"/>
      <sheetName val="KPTH"/>
      <sheetName val="KPTH (2)"/>
      <sheetName val="Noi Suy"/>
      <sheetName val="Bia"/>
      <sheetName val="Bia (2)"/>
      <sheetName val="Gia NC"/>
      <sheetName val="00000001"/>
      <sheetName val="00000002"/>
      <sheetName val="10000000"/>
      <sheetName val="20000000"/>
      <sheetName val="30000000"/>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m345+400-km345+500 (2)"/>
      <sheetName val="km337+00-km337+34 (3)"/>
      <sheetName val="cong ty so 9 VINACONEX"/>
      <sheetName val="cong ty so 9 VINACONEX (2)"/>
      <sheetName val="CT Duong"/>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Quang Tri"/>
      <sheetName val="TTHue"/>
      <sheetName val="Da Nang"/>
      <sheetName val="Quang Nam"/>
      <sheetName val="Quang Ngai"/>
      <sheetName val="TH DH-QN"/>
      <sheetName val="KP HD"/>
      <sheetName val="DB HD"/>
      <sheetName val="TH"/>
      <sheetName val="CBR"/>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tong hop"/>
      <sheetName val="phan tich DG"/>
      <sheetName val="gia vat lieu"/>
      <sheetName val="gia xe may"/>
      <sheetName val="gia nhan cong"/>
      <sheetName val="LUY KE LO Hang"/>
      <sheetName val="Ng - 01"/>
      <sheetName val="Ng- 02"/>
      <sheetName val="Ng-03"/>
      <sheetName val="Ng - 04"/>
      <sheetName val="Ng - 05"/>
      <sheetName val="Ng - 06"/>
      <sheetName val="Ng - 07"/>
      <sheetName val="Ng - 08"/>
      <sheetName val="Ng - 9"/>
      <sheetName val="Ng - 10"/>
      <sheetName val="NG - 11"/>
      <sheetName val="NG - 12"/>
      <sheetName val="NG - 13"/>
      <sheetName val="NG - 14"/>
      <sheetName val="NG -15"/>
      <sheetName val="NG - 16"/>
      <sheetName val="Sheet16"/>
      <sheetName val="Sheet15"/>
      <sheetName val="Sheet14"/>
      <sheetName val="Sheet13"/>
      <sheetName val="Sheet12"/>
      <sheetName val="Sheet11"/>
      <sheetName val="Sheet10"/>
      <sheetName val="Sheet9"/>
      <sheetName val="Sheet8"/>
      <sheetName val="Sheet7"/>
      <sheetName val="Sheet6"/>
      <sheetName val="du tru di BT,TV,BPhuoc1"/>
      <sheetName val="CT"/>
      <sheetName val="CLVL"/>
      <sheetName val="TK 1331"/>
      <sheetName val="BKe Von vay"/>
      <sheetName val="CP "/>
      <sheetName val="NK Chung"/>
      <sheetName val="So cai"/>
      <sheetName val="NK Thu -Chi"/>
      <sheetName val="SQTM"/>
      <sheetName val="DKCtu"/>
      <sheetName val="CtuGso"/>
      <sheetName val="BCTC"/>
      <sheetName val="Tdoi HD"/>
      <sheetName val="40000000"/>
      <sheetName val="50000000"/>
      <sheetName val="60000000"/>
      <sheetName val="KHNN"/>
      <sheetName val="DPRRtm"/>
      <sheetName val="Quang T2i"/>
      <sheetName val="Quang Ngaa"/>
      <sheetName val="[99Q3299(REV.0).xlsÝK253 AC"/>
      <sheetName val="Ha Thanh"/>
      <sheetName val="DSKH HN"/>
      <sheetName val="NKY "/>
      <sheetName val="DS-TT"/>
      <sheetName val=" HN NHAP"/>
      <sheetName val="KHO HN"/>
      <sheetName val="CNO "/>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MTO REV_0"/>
      <sheetName val="Cham cong (5)"/>
      <sheetName val="BD52"/>
      <sheetName val="Coc 52"/>
      <sheetName val="BD225"/>
      <sheetName val="Coc 225"/>
      <sheetName val="VAY"/>
      <sheetName val="Bom"/>
      <sheetName val="Chart1"/>
      <sheetName val="thang1"/>
      <sheetName val=""/>
      <sheetName val="TK331A"/>
      <sheetName val="TK131B"/>
      <sheetName val="TK131A"/>
      <sheetName val="TK 331c1"/>
      <sheetName val="TK331C"/>
      <sheetName val="CT331-2003"/>
      <sheetName val="CT 331"/>
      <sheetName val="CT131-2003"/>
      <sheetName val="CT 131"/>
      <sheetName val="TK331B"/>
      <sheetName val="DTCT"/>
      <sheetName val="PTVT"/>
      <sheetName val="THDT"/>
      <sheetName val="THVT"/>
      <sheetName val="THGT"/>
      <sheetName val="LUONG1"/>
      <sheetName val="Khoan khau tru"/>
      <sheetName val="cac khoan nop"/>
      <sheetName val="Doan phi CD"/>
      <sheetName val="Tro giup CN"/>
      <sheetName val="QTOAN C.T"/>
      <sheetName val="B.PPL"/>
      <sheetName val="Hop don vi"/>
      <sheetName val="XIN T.TOAN CPC"/>
      <sheetName val="Luong ranh PL"/>
      <sheetName val="Luong noi TPL"/>
      <sheetName val="CAP PHAT LUONG"/>
      <sheetName val=" bdca3"/>
      <sheetName val=" BDA3"/>
      <sheetName val="CHAM CONG  nam2004"/>
      <sheetName val="CA 3 &amp; DOC HAI 04"/>
      <sheetName val=" BVCQ"/>
      <sheetName val=" BVBH"/>
      <sheetName val=" BVPXL"/>
      <sheetName val="DT"/>
      <sheetName val="CP"/>
      <sheetName val="BCT6"/>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SD12_x0000_(2)"/>
      <sheetName val="CATHODIC PROTEATION"/>
      <sheetName val="TL kenh Hon Cut"/>
      <sheetName val="Hon Soi"/>
      <sheetName val="Duong cong_x0000_vu hcm (7;) (2)"/>
      <sheetName val="99Q3299(REV.0)"/>
      <sheetName val="Nhieu"/>
      <sheetName val="Dung"/>
      <sheetName val="Dung T"/>
      <sheetName val="Bao tuoi tre"/>
      <sheetName val="Tu liem"/>
      <sheetName val="UBDTMN"/>
      <sheetName val="Ban Cde"/>
      <sheetName val="Thach"/>
      <sheetName val="Duong"/>
      <sheetName val="PHBCTU"/>
      <sheetName val="Khac"/>
      <sheetName val="Chi tiet"/>
      <sheetName val="31.3.03"/>
      <sheetName val="PT"/>
      <sheetName val="ThanhcoSONTAY"/>
      <sheetName val="Thanhco tong hop"/>
      <sheetName val="Truong Ba Trai(xong)"/>
      <sheetName val="QL32Tranh ST"/>
      <sheetName val="NGUYEN VAN TROI Goi3"/>
      <sheetName val="Nut GT D.Anh Troi (xong)"/>
      <sheetName val="B.xung D.DanHoa-ThanhVan(xong)"/>
      <sheetName val="Cai tao ben Tro(xong)"/>
      <sheetName val="Dien Tien phong (Bx)"/>
      <sheetName val="Cong Tan My"/>
      <sheetName val="Tong hop(Chinh)"/>
      <sheetName val="De Ta Lo(Xong)"/>
      <sheetName val="Duong 79 - Goi 3 nt"/>
      <sheetName val="Duong 79-Goi 3 sap xep"/>
      <sheetName val="Duong79-Goi3BS2004"/>
      <sheetName val="Duong 79 - Goi 3"/>
      <sheetName val="Duong 79 - Goi 2 (2)"/>
      <sheetName val="Duong 79 - Goi 2"/>
      <sheetName val="Duong79-Goi 2-BS2004"/>
      <sheetName val="Duong NM Z 143"/>
      <sheetName val="Duong 88-VT (3)"/>
      <sheetName val="Duong 88-VT (2)"/>
      <sheetName val="The kho"/>
      <sheetName val="Duong 88-VT"/>
      <sheetName val="Duong Tanphu Daithanh"/>
      <sheetName val="Rang Duoi"/>
      <sheetName val="Duong 21A-DongMo"/>
      <sheetName val="Cau Ngoi Tom"/>
      <sheetName val="Tinhlo316 LAPHU-THANHSON"/>
      <sheetName val="Tinh lo 316 gd 2"/>
      <sheetName val="Tinh lo 316 QT (2)"/>
      <sheetName val="Tinh lo 316 QT"/>
      <sheetName val="Didan Hovan-Camdinh "/>
      <sheetName val="Tinh lo80 TTCT"/>
      <sheetName val="De bao Son Tay 03"/>
      <sheetName val="Tinh lo80 "/>
      <sheetName val="Suoi oi - Ao vua (2)"/>
      <sheetName val="Suoi oi - Ao vua"/>
      <sheetName val="TT HLTH - DHBP"/>
      <sheetName val="Duong Che - Hop Thinh"/>
      <sheetName val="Duong Pheo Che - HB"/>
      <sheetName val="Duong VQG Ba Vi-Goi1"/>
      <sheetName val="Ke TANDUC NX"/>
      <sheetName val="The kho ke tan duc"/>
      <sheetName val="Ke TANDUC "/>
      <sheetName val="Cau Bon (2)"/>
      <sheetName val="Cau Bon"/>
      <sheetName val="Duong Dainghia Sap xep"/>
      <sheetName val="Duong Dainghia-Antien Goi2"/>
      <sheetName val="The kho Dai nghia an tien (2)"/>
      <sheetName val="Duong Nguyen Van Troi - SX"/>
      <sheetName val="The kho Nguyen Van Troi"/>
      <sheetName val="Duong Nguyen Van Troi - GD2"/>
      <sheetName val="The kho Tuyen5"/>
      <sheetName val="Tuyen5 - Dung"/>
      <sheetName val="Tuyen5 - NX"/>
      <sheetName val="Kenh T10XS"/>
      <sheetName val="The khoKenh T10"/>
      <sheetName val="Kenh T10"/>
      <sheetName val="lan trai em"/>
      <sheetName val="lan trai tan hong"/>
      <sheetName val="lan trai chi"/>
      <sheetName val="Duong be tong The"/>
      <sheetName val="Tuan 1"/>
      <sheetName val="Tuan 2"/>
      <sheetName val="mau 1"/>
      <sheetName val="mau 10"/>
      <sheetName val="mau 2"/>
      <sheetName val="mau 3"/>
      <sheetName val="mau 4"/>
      <sheetName val="Tai san luu dong"/>
      <sheetName val="Boiduongkiemke"/>
      <sheetName val="Tonghopgiatri"/>
      <sheetName val="Kiemke30-6"/>
      <sheetName val="N_x0000__x0000__x0000__x0000__x0000__x0000_"/>
      <sheetName val="TERMINA_x0000_ KIT"/>
      <sheetName val="K243 K98"/>
      <sheetName val="_x000b_255"/>
      <sheetName val="H-QN_x0000__x0000__x0000__x0000__x0000__x0000__x0000__x0000__x0000__x0000__x0000_줔Ư_x0000__x0004__x0000__x0000__x0000__x0000__x0000__x0000_圌Ư_x0000__x0000__x0000__x0000_"/>
      <sheetName val="km341+1077 -km341+!177.61"/>
      <sheetName val="COVE-PA_x0007_E"/>
      <sheetName val="THU_x0014_HAU99"/>
      <sheetName val="B chinh &amp; thang nam 2001"/>
      <sheetName val="Bang ke cac C_x0014_"/>
      <sheetName val="Tien luong"/>
      <sheetName val="Phan tich"/>
      <sheetName val="Kinh phi"/>
      <sheetName val="Chenh lech"/>
      <sheetName val="TH phan dien"/>
      <sheetName val="Tong hop PXL"/>
      <sheetName val="Van chuyen"/>
      <sheetName val="TH toan bo"/>
      <sheetName val="KP phan dien"/>
      <sheetName val="Phan nuoc"/>
      <sheetName val="TH phan nuoc"/>
      <sheetName val="Kinh phi TDCD"/>
      <sheetName val="Phan tich TDCD"/>
      <sheetName val="Chen lech TDCD"/>
      <sheetName val="Tong hop TDCD"/>
      <sheetName val="Sheet17"/>
      <sheetName val="Sheet18"/>
      <sheetName val="Sheet19"/>
      <sheetName val="Sheet20"/>
      <sheetName val="Sheet21"/>
      <sheetName val="Sheet22"/>
      <sheetName val="Sheet23"/>
      <sheetName val="Sheet24"/>
      <sheetName val="Sheet25"/>
      <sheetName val="Gia VÌ"/>
      <sheetName val="NEW-PANEL"/>
      <sheetName val="THUTHAU6Tџ2000"/>
      <sheetName val="DG"/>
      <sheetName val="BTH"/>
      <sheetName val="VLQI-2005"/>
      <sheetName val="00000003"/>
      <sheetName val="Le Thanh Buon"/>
      <sheetName val="ၨt 24-11"/>
      <sheetName val="Jul-Sep 2003"/>
      <sheetName val="Oct-Dec 2003"/>
      <sheetName val="Annual 7-12--2003"/>
      <sheetName val="Duong be tong The goc"/>
      <sheetName val="The xi mang"/>
      <sheetName val="The cat den"/>
      <sheetName val="The cat vang"/>
      <sheetName val="The soi"/>
      <sheetName val="The Gach"/>
      <sheetName val="The Thep"/>
      <sheetName val="The Nhua duong"/>
      <sheetName val="The Go"/>
      <sheetName val="The dat"/>
      <sheetName val="The Giay dau"/>
      <sheetName val="The cay tre"/>
      <sheetName val="The cui"/>
      <sheetName val="The Day thep"/>
      <sheetName val="The Son"/>
      <sheetName val="The Dinh"/>
      <sheetName val="The Bot da"/>
      <sheetName val="Duong be tong Chung tu (2)"/>
      <sheetName val="Duong be tong Chung tu"/>
      <sheetName val="Duong be tong"/>
      <sheetName val="Duong 21A-DoicamNX"/>
      <sheetName val="The kho duong 21A doi cam"/>
      <sheetName val="Duong 21A-Doicam Sua"/>
      <sheetName val="Ke Vu En"/>
      <sheetName val="Ke Cat tru"/>
      <sheetName val="Duong vao VQG Bavi-Goi2"/>
      <sheetName val="Duong Nhi Khe"/>
      <sheetName val="Duong DL DaiDong"/>
      <sheetName val="Duong te tieu ba tha "/>
      <sheetName val="Duong TTBT dau"/>
      <sheetName val="Duong TTBT dung (2)"/>
      <sheetName val="Duong TTBT gop"/>
      <sheetName val="Duong te tieu ba tha Goc"/>
      <sheetName val="Duong Tuyen 5 dau"/>
      <sheetName val="TS"/>
      <sheetName val="kࡨ24-11"/>
      <sheetName val="D_x0003_TC"/>
      <sheetName val="DTCT-tuyen chinh"/>
      <sheetName val="Kc giavonQ1.05"/>
      <sheetName val="Gan tru thue"/>
      <sheetName val="DThu"/>
      <sheetName val="Nhap KPCT"/>
      <sheetName val="PBo KPCT"/>
      <sheetName val="KP nop CT"/>
      <sheetName val="PB LV CNhanh"/>
      <sheetName val="PB CPC"/>
      <sheetName val="PB LV doi Q4"/>
      <sheetName val="PB LV doi"/>
      <sheetName val="GtQ4.05L4"/>
      <sheetName val="GTQ4.05L3"/>
      <sheetName val="GTQ4.05 L2"/>
      <sheetName val="GTQ4.05"/>
      <sheetName val="GT Q3,05 sua"/>
      <sheetName val="GT Kc Q3.05"/>
      <sheetName val="GT Q2.05"/>
      <sheetName val="GT01.2005"/>
      <sheetName val="+h 10-11"/>
      <sheetName val="CL-1"/>
      <sheetName val="QT-1"/>
      <sheetName val="THKP1"/>
      <sheetName val="THKP2"/>
      <sheetName val="QT-2"/>
      <sheetName val="CL-3"/>
      <sheetName val="THKP3"/>
      <sheetName val="QT-3"/>
      <sheetName val="QT-4"/>
      <sheetName val="CL-4"/>
      <sheetName val="THKP4"/>
      <sheetName val="CL-5"/>
      <sheetName val="THKP5"/>
      <sheetName val="QT-5"/>
      <sheetName val="khd"/>
      <sheetName val="t1003-t104"/>
      <sheetName val="03"/>
      <sheetName val="02"/>
      <sheetName val="K255 SB`se"/>
      <sheetName val="THUTHAU္9"/>
      <sheetName val="km346£}0-km346+240 (2)"/>
      <sheetName val="tde"/>
      <sheetName val="tong"/>
      <sheetName val="Lamson"/>
      <sheetName val="luongson"/>
      <sheetName val="phuoctien"/>
      <sheetName val="phuoc dai"/>
      <sheetName val="phuocthang"/>
      <sheetName val="phuocthanh"/>
      <sheetName val="KP ÿÿ"/>
      <sheetName val="Y_x0000__x0004_HD"/>
      <sheetName val="HT01-DVHC"/>
      <sheetName val="Sheÿÿ5"/>
      <sheetName val="Tuan 3"/>
      <sheetName val="Tuan 4"/>
      <sheetName val="Thang"/>
      <sheetName val="thu"/>
      <sheetName val="chi"/>
      <sheetName val="tra"/>
      <sheetName val="ThuT9"/>
      <sheetName val="131chien"/>
      <sheetName val="chi T10"/>
      <sheetName val="Chi T8,T9"/>
      <sheetName val="Chi7"/>
      <sheetName val="Duong cong"/>
      <sheetName val="TERMINA"/>
      <sheetName val="H-QN"/>
      <sheetName val="Chu Anh"/>
      <sheetName val="111"/>
      <sheetName val="Anh Duc"/>
      <sheetName val="Quy luong"/>
      <sheetName val="Phuong My"/>
      <sheetName val="Ha Linh"/>
      <sheetName val="Phuong dien"/>
      <sheetName val="Phuc Dong"/>
      <sheetName val="Gia Pho"/>
      <sheetName val="Huong long"/>
      <sheetName val="Huong Binh"/>
      <sheetName val="Huong Thuy"/>
      <sheetName val="Huong Giang1"/>
      <sheetName val="Huong trach"/>
      <sheetName val="Huong trach CX"/>
      <sheetName val="Huong trach 02"/>
      <sheetName val="Huong Giang"/>
      <sheetName val="Loc Yen co 02,dat"/>
      <sheetName val="Loc Yen co dat, k co 02 "/>
      <sheetName val="Loc yen co 02, k co dat"/>
      <sheetName val="Loc yen 02"/>
      <sheetName val="Gia pho 02 Loc yen"/>
      <sheetName val="Loc Yen CX"/>
      <sheetName val="Loc Yen"/>
      <sheetName val="TH ngan sau"/>
      <sheetName val="So sanh ngan sau"/>
      <sheetName val="70000000"/>
      <sheetName val="SD12(2)"/>
      <sheetName val="Duong congvu hcm (7;) (2)"/>
      <sheetName val="N"/>
      <sheetName val="TERMINA KIT"/>
      <sheetName val="Y_x0004_HD"/>
      <sheetName val="KLHT"/>
      <sheetName val="gvl"/>
      <sheetName val="SD12?(2)"/>
      <sheetName val="Duong cong?vu hcm (7;) (2)"/>
      <sheetName val="Solieu"/>
    </sheetNames>
    <sheetDataSet>
      <sheetData sheetId="0" refreshError="1"/>
      <sheetData sheetId="1" refreshError="1">
        <row r="1">
          <cell r="A1" t="str">
            <v>PRICE BREAKDOWN FOR ELECTRICAL INSTALLATION WORK</v>
          </cell>
          <cell r="B1">
            <v>0</v>
          </cell>
          <cell r="C1">
            <v>-195</v>
          </cell>
          <cell r="D1" t="str">
            <v>M</v>
          </cell>
          <cell r="E1">
            <v>38</v>
          </cell>
          <cell r="F1">
            <v>-7410</v>
          </cell>
          <cell r="G1" t="str">
            <v xml:space="preserve"> </v>
          </cell>
          <cell r="H1">
            <v>0</v>
          </cell>
          <cell r="I1">
            <v>0</v>
          </cell>
          <cell r="J1">
            <v>0</v>
          </cell>
          <cell r="K1" t="str">
            <v xml:space="preserve"> </v>
          </cell>
          <cell r="L1" t="str">
            <v>M+L</v>
          </cell>
          <cell r="M1">
            <v>0</v>
          </cell>
          <cell r="N1">
            <v>0</v>
          </cell>
          <cell r="O1">
            <v>60</v>
          </cell>
          <cell r="P1">
            <v>114600</v>
          </cell>
          <cell r="Q1">
            <v>0</v>
          </cell>
        </row>
        <row r="2">
          <cell r="B2" t="str">
            <v>東鼎  LNG TERMINAL</v>
          </cell>
          <cell r="C2">
            <v>0</v>
          </cell>
          <cell r="D2">
            <v>0</v>
          </cell>
          <cell r="E2">
            <v>0</v>
          </cell>
          <cell r="F2">
            <v>0</v>
          </cell>
          <cell r="G2" t="str">
            <v xml:space="preserve"> </v>
          </cell>
          <cell r="H2">
            <v>0</v>
          </cell>
          <cell r="I2" t="str">
            <v>CTCI Q. NO. : 99Q3299</v>
          </cell>
          <cell r="J2">
            <v>0</v>
          </cell>
          <cell r="K2">
            <v>0</v>
          </cell>
          <cell r="L2">
            <v>0</v>
          </cell>
          <cell r="M2">
            <v>0</v>
          </cell>
          <cell r="N2">
            <v>0</v>
          </cell>
          <cell r="O2">
            <v>0</v>
          </cell>
          <cell r="P2" t="str">
            <v>CTCI Q. NO. : 99Q3299</v>
          </cell>
        </row>
        <row r="3">
          <cell r="B3" t="str">
            <v>LOCATION: 桃園 觀塘工業區</v>
          </cell>
        </row>
        <row r="4">
          <cell r="A4">
            <v>0</v>
          </cell>
          <cell r="B4">
            <v>0</v>
          </cell>
          <cell r="C4">
            <v>0</v>
          </cell>
          <cell r="D4">
            <v>0</v>
          </cell>
          <cell r="E4">
            <v>0</v>
          </cell>
          <cell r="F4">
            <v>0</v>
          </cell>
          <cell r="G4">
            <v>0</v>
          </cell>
          <cell r="H4">
            <v>4.303918780958249E-283</v>
          </cell>
          <cell r="I4">
            <v>0</v>
          </cell>
          <cell r="J4">
            <v>1.4775881111090027E-309</v>
          </cell>
          <cell r="K4">
            <v>0</v>
          </cell>
          <cell r="L4">
            <v>0</v>
          </cell>
          <cell r="M4">
            <v>2.2250743890061491E-308</v>
          </cell>
          <cell r="N4">
            <v>0</v>
          </cell>
          <cell r="O4">
            <v>3.3156563676248386E-316</v>
          </cell>
          <cell r="P4">
            <v>0</v>
          </cell>
          <cell r="Q4">
            <v>0</v>
          </cell>
        </row>
        <row r="5">
          <cell r="E5" t="str">
            <v xml:space="preserve">                  TO SITE</v>
          </cell>
          <cell r="F5">
            <v>0</v>
          </cell>
          <cell r="G5" t="str">
            <v xml:space="preserve">                  TO SITE</v>
          </cell>
          <cell r="H5">
            <v>0</v>
          </cell>
          <cell r="I5">
            <v>0</v>
          </cell>
          <cell r="J5">
            <v>0</v>
          </cell>
          <cell r="K5" t="str">
            <v xml:space="preserve">                  TO SITE</v>
          </cell>
          <cell r="L5">
            <v>0</v>
          </cell>
          <cell r="M5" t="str">
            <v xml:space="preserve">                  TO SITE</v>
          </cell>
        </row>
        <row r="6">
          <cell r="E6" t="str">
            <v xml:space="preserve"> ON SHORE MAT'L (NET) NT$</v>
          </cell>
          <cell r="F6">
            <v>0</v>
          </cell>
          <cell r="G6" t="str">
            <v xml:space="preserve"> OFF SHORE MAT'L (NET) US$</v>
          </cell>
          <cell r="H6">
            <v>0</v>
          </cell>
          <cell r="I6" t="str">
            <v xml:space="preserve">          LABOR MH (NET) </v>
          </cell>
          <cell r="J6">
            <v>0</v>
          </cell>
          <cell r="K6" t="str">
            <v xml:space="preserve">     ON SHORE MAT'L NT$</v>
          </cell>
          <cell r="L6">
            <v>0</v>
          </cell>
          <cell r="M6" t="str">
            <v xml:space="preserve">   OFF SHORE MAT'L US$</v>
          </cell>
          <cell r="N6">
            <v>0</v>
          </cell>
          <cell r="O6" t="str">
            <v xml:space="preserve">        LABOR PRICE NT$</v>
          </cell>
          <cell r="P6">
            <v>0</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8">
          <cell r="J8">
            <v>238</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G11">
            <v>0</v>
          </cell>
          <cell r="H11">
            <v>0</v>
          </cell>
          <cell r="I11">
            <v>13764</v>
          </cell>
          <cell r="J11">
            <v>13764</v>
          </cell>
          <cell r="K11">
            <v>138612100</v>
          </cell>
          <cell r="L11">
            <v>138612100</v>
          </cell>
          <cell r="M11">
            <v>0</v>
          </cell>
          <cell r="N11">
            <v>0</v>
          </cell>
          <cell r="O11">
            <v>6155030</v>
          </cell>
          <cell r="P11">
            <v>6155030</v>
          </cell>
        </row>
        <row r="12">
          <cell r="F12">
            <v>0</v>
          </cell>
          <cell r="G12">
            <v>0</v>
          </cell>
          <cell r="H12">
            <v>0</v>
          </cell>
          <cell r="I12">
            <v>0</v>
          </cell>
          <cell r="J12">
            <v>0</v>
          </cell>
          <cell r="K12">
            <v>0</v>
          </cell>
          <cell r="L12">
            <v>0</v>
          </cell>
          <cell r="M12">
            <v>0</v>
          </cell>
          <cell r="N12">
            <v>0</v>
          </cell>
          <cell r="O12">
            <v>0</v>
          </cell>
          <cell r="P12">
            <v>0</v>
          </cell>
        </row>
        <row r="13">
          <cell r="A13" t="str">
            <v xml:space="preserve">  B.</v>
          </cell>
          <cell r="B13" t="str">
            <v xml:space="preserve"> POWER DISTRIBUTION SYSTEM</v>
          </cell>
          <cell r="C13">
            <v>130730</v>
          </cell>
          <cell r="D13" t="str">
            <v>M</v>
          </cell>
          <cell r="E13">
            <v>178.00177465004208</v>
          </cell>
          <cell r="F13">
            <v>23270172</v>
          </cell>
          <cell r="G13">
            <v>0</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G14">
            <v>0</v>
          </cell>
          <cell r="H14">
            <v>0</v>
          </cell>
          <cell r="I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G15">
            <v>0</v>
          </cell>
          <cell r="H15">
            <v>0</v>
          </cell>
          <cell r="I15">
            <v>28.084645669291337</v>
          </cell>
          <cell r="J15">
            <v>14267</v>
          </cell>
          <cell r="K15">
            <v>18871.641732283464</v>
          </cell>
          <cell r="L15">
            <v>9586794</v>
          </cell>
          <cell r="M15">
            <v>0</v>
          </cell>
          <cell r="N15">
            <v>0</v>
          </cell>
          <cell r="O15">
            <v>8470.6830708661419</v>
          </cell>
          <cell r="P15">
            <v>4303107</v>
          </cell>
        </row>
        <row r="16">
          <cell r="A16" t="str">
            <v>A.8.1</v>
          </cell>
          <cell r="B16" t="str">
            <v>SELF-STANDING POWER PANEL, 480V, 65KA</v>
          </cell>
          <cell r="C16">
            <v>3.90625E-3</v>
          </cell>
          <cell r="D16" t="str">
            <v>SET</v>
          </cell>
          <cell r="E16">
            <v>120000</v>
          </cell>
          <cell r="F16">
            <v>0</v>
          </cell>
          <cell r="G16">
            <v>0</v>
          </cell>
          <cell r="H16">
            <v>0</v>
          </cell>
          <cell r="I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G17">
            <v>0</v>
          </cell>
          <cell r="H17">
            <v>0</v>
          </cell>
          <cell r="I17">
            <v>0.40336426914153134</v>
          </cell>
          <cell r="J17">
            <v>3477</v>
          </cell>
          <cell r="K17">
            <v>104.6885150812065</v>
          </cell>
          <cell r="L17">
            <v>902415</v>
          </cell>
          <cell r="M17">
            <v>0</v>
          </cell>
          <cell r="N17">
            <v>0</v>
          </cell>
          <cell r="O17">
            <v>146.95568445475638</v>
          </cell>
          <cell r="P17">
            <v>1266758</v>
          </cell>
        </row>
        <row r="18">
          <cell r="B18" t="str">
            <v>480/240V, 20KVA</v>
          </cell>
          <cell r="C18">
            <v>6</v>
          </cell>
          <cell r="D18" t="str">
            <v>SET</v>
          </cell>
          <cell r="E18">
            <v>30000</v>
          </cell>
          <cell r="F18">
            <v>0</v>
          </cell>
          <cell r="G18">
            <v>0</v>
          </cell>
          <cell r="H18">
            <v>0</v>
          </cell>
          <cell r="I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G19">
            <v>0</v>
          </cell>
          <cell r="H19">
            <v>0</v>
          </cell>
          <cell r="I19">
            <v>0.20088888888888889</v>
          </cell>
          <cell r="J19">
            <v>452</v>
          </cell>
          <cell r="K19">
            <v>219.19555555555556</v>
          </cell>
          <cell r="L19">
            <v>493190</v>
          </cell>
          <cell r="M19">
            <v>0</v>
          </cell>
          <cell r="N19">
            <v>0</v>
          </cell>
          <cell r="O19">
            <v>56.222222222222221</v>
          </cell>
          <cell r="P19">
            <v>126500</v>
          </cell>
        </row>
        <row r="20">
          <cell r="B20" t="str">
            <v>5S</v>
          </cell>
          <cell r="C20">
            <v>3.5</v>
          </cell>
          <cell r="D20">
            <v>2.11</v>
          </cell>
          <cell r="E20">
            <v>1</v>
          </cell>
          <cell r="F20">
            <v>0</v>
          </cell>
          <cell r="G20">
            <v>0</v>
          </cell>
          <cell r="H20">
            <v>0</v>
          </cell>
          <cell r="I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G21">
            <v>0</v>
          </cell>
          <cell r="H21">
            <v>0</v>
          </cell>
          <cell r="I21">
            <v>87.266666666666666</v>
          </cell>
          <cell r="J21">
            <v>1309</v>
          </cell>
          <cell r="K21">
            <v>67271.8</v>
          </cell>
          <cell r="L21">
            <v>1009077</v>
          </cell>
          <cell r="M21">
            <v>0</v>
          </cell>
          <cell r="N21">
            <v>0</v>
          </cell>
          <cell r="O21">
            <v>24435.333333333332</v>
          </cell>
          <cell r="P21">
            <v>366530</v>
          </cell>
        </row>
        <row r="22">
          <cell r="F22">
            <v>0</v>
          </cell>
          <cell r="G22">
            <v>0</v>
          </cell>
          <cell r="H22">
            <v>0</v>
          </cell>
          <cell r="I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G23">
            <v>0</v>
          </cell>
          <cell r="H23">
            <v>0</v>
          </cell>
          <cell r="I23">
            <v>221</v>
          </cell>
          <cell r="J23">
            <v>1326</v>
          </cell>
          <cell r="K23">
            <v>291143.16666666669</v>
          </cell>
          <cell r="L23">
            <v>1746859</v>
          </cell>
          <cell r="M23">
            <v>0</v>
          </cell>
          <cell r="N23">
            <v>0</v>
          </cell>
          <cell r="O23">
            <v>61933.5</v>
          </cell>
          <cell r="P23">
            <v>371601</v>
          </cell>
        </row>
        <row r="24">
          <cell r="F24">
            <v>0</v>
          </cell>
          <cell r="G24">
            <v>0</v>
          </cell>
          <cell r="H24">
            <v>0</v>
          </cell>
          <cell r="I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G25">
            <v>0</v>
          </cell>
          <cell r="H25">
            <v>0</v>
          </cell>
          <cell r="I25">
            <v>17.083333333333332</v>
          </cell>
          <cell r="J25">
            <v>1025</v>
          </cell>
          <cell r="K25">
            <v>12445.316666666668</v>
          </cell>
          <cell r="L25">
            <v>746719</v>
          </cell>
          <cell r="M25">
            <v>0</v>
          </cell>
          <cell r="N25">
            <v>0</v>
          </cell>
          <cell r="O25">
            <v>6387.1</v>
          </cell>
          <cell r="P25">
            <v>383226</v>
          </cell>
        </row>
        <row r="26">
          <cell r="B26">
            <v>0</v>
          </cell>
          <cell r="C26">
            <v>0</v>
          </cell>
          <cell r="D26">
            <v>0</v>
          </cell>
          <cell r="E26">
            <v>0</v>
          </cell>
          <cell r="F26">
            <v>0</v>
          </cell>
          <cell r="G26">
            <v>0</v>
          </cell>
          <cell r="H26">
            <v>0</v>
          </cell>
          <cell r="I26">
            <v>0.15</v>
          </cell>
          <cell r="J26">
            <v>0</v>
          </cell>
          <cell r="K26">
            <v>0.15</v>
          </cell>
          <cell r="L26">
            <v>0</v>
          </cell>
          <cell r="M26">
            <v>0</v>
          </cell>
          <cell r="N26">
            <v>0</v>
          </cell>
          <cell r="O26">
            <v>0</v>
          </cell>
          <cell r="P26">
            <v>2</v>
          </cell>
          <cell r="Q26">
            <v>0</v>
          </cell>
        </row>
        <row r="27">
          <cell r="A27" t="str">
            <v xml:space="preserve">  I.</v>
          </cell>
          <cell r="B27" t="str">
            <v>APS SYSTEM</v>
          </cell>
          <cell r="C27">
            <v>60</v>
          </cell>
          <cell r="D27" t="str">
            <v>SET</v>
          </cell>
          <cell r="E27">
            <v>260365.88333333333</v>
          </cell>
          <cell r="F27">
            <v>15621953</v>
          </cell>
          <cell r="G27">
            <v>0</v>
          </cell>
          <cell r="H27">
            <v>0</v>
          </cell>
          <cell r="I27">
            <v>227.13333333333333</v>
          </cell>
          <cell r="J27">
            <v>13628</v>
          </cell>
          <cell r="K27">
            <v>260365.88333333333</v>
          </cell>
          <cell r="L27">
            <v>15621953</v>
          </cell>
          <cell r="M27">
            <v>0</v>
          </cell>
          <cell r="N27">
            <v>0</v>
          </cell>
          <cell r="O27">
            <v>63605.433333333334</v>
          </cell>
          <cell r="P27">
            <v>3816326</v>
          </cell>
          <cell r="Q27">
            <v>0</v>
          </cell>
        </row>
        <row r="28">
          <cell r="A28">
            <v>23</v>
          </cell>
          <cell r="B28" t="str">
            <v>5S</v>
          </cell>
          <cell r="C28">
            <v>3.5</v>
          </cell>
          <cell r="D28">
            <v>2.11</v>
          </cell>
          <cell r="E28">
            <v>1</v>
          </cell>
          <cell r="F28">
            <v>0</v>
          </cell>
          <cell r="G28">
            <v>0</v>
          </cell>
          <cell r="H28">
            <v>0</v>
          </cell>
          <cell r="I28">
            <v>0.3</v>
          </cell>
          <cell r="J28">
            <v>0</v>
          </cell>
          <cell r="K28">
            <v>0.3</v>
          </cell>
          <cell r="L28">
            <v>0</v>
          </cell>
          <cell r="M28">
            <v>0</v>
          </cell>
          <cell r="N28">
            <v>0</v>
          </cell>
          <cell r="O28">
            <v>0</v>
          </cell>
          <cell r="P28">
            <v>3</v>
          </cell>
          <cell r="Q28">
            <v>0</v>
          </cell>
        </row>
        <row r="29">
          <cell r="A29" t="str">
            <v xml:space="preserve">  J.</v>
          </cell>
          <cell r="B29" t="str">
            <v>U/G CONDUIT BANK</v>
          </cell>
          <cell r="C29">
            <v>2850</v>
          </cell>
          <cell r="D29" t="str">
            <v>M3</v>
          </cell>
          <cell r="E29">
            <v>2070.4561403508774</v>
          </cell>
          <cell r="F29">
            <v>5900800</v>
          </cell>
          <cell r="G29">
            <v>0</v>
          </cell>
          <cell r="H29">
            <v>0</v>
          </cell>
          <cell r="I29">
            <v>9.5898245614035087</v>
          </cell>
          <cell r="J29">
            <v>27331</v>
          </cell>
          <cell r="K29">
            <v>2070.4561403508774</v>
          </cell>
          <cell r="L29">
            <v>5900800</v>
          </cell>
          <cell r="M29">
            <v>0</v>
          </cell>
          <cell r="N29">
            <v>0</v>
          </cell>
          <cell r="O29">
            <v>7703.0175438596489</v>
          </cell>
          <cell r="P29">
            <v>21953600</v>
          </cell>
          <cell r="Q29">
            <v>0</v>
          </cell>
        </row>
        <row r="30">
          <cell r="A30">
            <v>25</v>
          </cell>
          <cell r="B30" t="str">
            <v>5S</v>
          </cell>
          <cell r="C30">
            <v>5</v>
          </cell>
          <cell r="D30">
            <v>2.77</v>
          </cell>
          <cell r="E30">
            <v>1</v>
          </cell>
          <cell r="F30">
            <v>0</v>
          </cell>
          <cell r="G30">
            <v>0</v>
          </cell>
          <cell r="H30">
            <v>0</v>
          </cell>
          <cell r="I30">
            <v>0.3</v>
          </cell>
          <cell r="J30">
            <v>0</v>
          </cell>
          <cell r="K30">
            <v>0.3</v>
          </cell>
          <cell r="L30">
            <v>0</v>
          </cell>
          <cell r="M30">
            <v>0</v>
          </cell>
          <cell r="N30">
            <v>0</v>
          </cell>
          <cell r="O30">
            <v>0</v>
          </cell>
          <cell r="P30">
            <v>4</v>
          </cell>
          <cell r="Q30">
            <v>0</v>
          </cell>
        </row>
        <row r="31">
          <cell r="A31">
            <v>26</v>
          </cell>
          <cell r="B31" t="str">
            <v>5S</v>
          </cell>
          <cell r="C31">
            <v>6</v>
          </cell>
          <cell r="D31">
            <v>2.77</v>
          </cell>
          <cell r="E31">
            <v>1.7652958621831609E-284</v>
          </cell>
          <cell r="F31">
            <v>0</v>
          </cell>
          <cell r="G31">
            <v>0</v>
          </cell>
          <cell r="H31">
            <v>0</v>
          </cell>
          <cell r="I31">
            <v>0</v>
          </cell>
          <cell r="J31">
            <v>0</v>
          </cell>
          <cell r="K31" t="str">
            <v>M+L</v>
          </cell>
          <cell r="L31">
            <v>0</v>
          </cell>
          <cell r="M31">
            <v>0</v>
          </cell>
          <cell r="N31">
            <v>0</v>
          </cell>
          <cell r="O31">
            <v>0</v>
          </cell>
          <cell r="P31">
            <v>0</v>
          </cell>
          <cell r="Q31">
            <v>0</v>
          </cell>
        </row>
        <row r="32">
          <cell r="A32">
            <v>22.062500003958178</v>
          </cell>
          <cell r="B32" t="str">
            <v>TOTAL (ALT-1)</v>
          </cell>
          <cell r="C32">
            <v>0</v>
          </cell>
          <cell r="D32">
            <v>0</v>
          </cell>
          <cell r="E32">
            <v>0</v>
          </cell>
          <cell r="F32">
            <v>197890079</v>
          </cell>
          <cell r="G32">
            <v>0</v>
          </cell>
          <cell r="H32">
            <v>0</v>
          </cell>
          <cell r="I32">
            <v>0</v>
          </cell>
          <cell r="J32">
            <v>109667</v>
          </cell>
          <cell r="K32">
            <v>0</v>
          </cell>
          <cell r="L32">
            <v>197890079</v>
          </cell>
          <cell r="M32">
            <v>0</v>
          </cell>
          <cell r="N32">
            <v>0</v>
          </cell>
          <cell r="O32">
            <v>0</v>
          </cell>
          <cell r="P32">
            <v>48005061</v>
          </cell>
          <cell r="Q32">
            <v>109667</v>
          </cell>
        </row>
        <row r="33">
          <cell r="A33">
            <v>28</v>
          </cell>
          <cell r="B33">
            <v>42</v>
          </cell>
          <cell r="C33">
            <v>0</v>
          </cell>
          <cell r="D33">
            <v>0</v>
          </cell>
          <cell r="E33" t="str">
            <v xml:space="preserve"> </v>
          </cell>
          <cell r="F33">
            <v>0</v>
          </cell>
          <cell r="G33">
            <v>0</v>
          </cell>
          <cell r="H33">
            <v>0</v>
          </cell>
          <cell r="I33">
            <v>0</v>
          </cell>
          <cell r="J33">
            <v>0</v>
          </cell>
          <cell r="K33">
            <v>0</v>
          </cell>
          <cell r="L33">
            <v>0</v>
          </cell>
          <cell r="M33">
            <v>0</v>
          </cell>
          <cell r="N33">
            <v>0</v>
          </cell>
          <cell r="O33">
            <v>0</v>
          </cell>
          <cell r="P33">
            <v>0</v>
          </cell>
          <cell r="Q33">
            <v>0</v>
          </cell>
        </row>
        <row r="34">
          <cell r="A34" t="str">
            <v>OTHER</v>
          </cell>
          <cell r="B34" t="str">
            <v xml:space="preserve"> CATHODIC PROTECTION SYSTEM  FOR TRUNK LINE</v>
          </cell>
          <cell r="C34">
            <v>1</v>
          </cell>
          <cell r="D34" t="str">
            <v>LOT</v>
          </cell>
          <cell r="E34">
            <v>0</v>
          </cell>
          <cell r="F34">
            <v>4357694</v>
          </cell>
          <cell r="G34">
            <v>0</v>
          </cell>
          <cell r="H34">
            <v>0</v>
          </cell>
          <cell r="I34">
            <v>0</v>
          </cell>
          <cell r="J34">
            <v>6089</v>
          </cell>
          <cell r="K34">
            <v>0</v>
          </cell>
          <cell r="L34">
            <v>4357694</v>
          </cell>
          <cell r="M34">
            <v>0</v>
          </cell>
          <cell r="N34">
            <v>0</v>
          </cell>
          <cell r="O34">
            <v>0</v>
          </cell>
          <cell r="P34">
            <v>2372268</v>
          </cell>
          <cell r="Q34">
            <v>6089</v>
          </cell>
        </row>
        <row r="35">
          <cell r="A35">
            <v>30</v>
          </cell>
          <cell r="B35">
            <v>46</v>
          </cell>
          <cell r="C35">
            <v>350</v>
          </cell>
          <cell r="D35" t="str">
            <v>M</v>
          </cell>
          <cell r="E35" t="str">
            <v xml:space="preserve"> </v>
          </cell>
          <cell r="F35">
            <v>0</v>
          </cell>
          <cell r="G35">
            <v>0</v>
          </cell>
          <cell r="H35">
            <v>0</v>
          </cell>
          <cell r="I35">
            <v>0</v>
          </cell>
          <cell r="J35">
            <v>0</v>
          </cell>
          <cell r="K35">
            <v>410000</v>
          </cell>
          <cell r="L35">
            <v>0</v>
          </cell>
          <cell r="M35">
            <v>0</v>
          </cell>
          <cell r="N35">
            <v>0</v>
          </cell>
          <cell r="O35">
            <v>0</v>
          </cell>
          <cell r="P35">
            <v>0</v>
          </cell>
          <cell r="Q35">
            <v>0</v>
          </cell>
        </row>
        <row r="36">
          <cell r="A36">
            <v>31</v>
          </cell>
          <cell r="B36" t="str">
            <v xml:space="preserve">MATERIAL PRICE 造價分析 </v>
          </cell>
          <cell r="C36">
            <v>508</v>
          </cell>
          <cell r="D36" t="str">
            <v>SET</v>
          </cell>
          <cell r="E36" t="str">
            <v xml:space="preserve"> </v>
          </cell>
          <cell r="F36">
            <v>0</v>
          </cell>
          <cell r="G36">
            <v>0</v>
          </cell>
          <cell r="H36">
            <v>0</v>
          </cell>
          <cell r="I36">
            <v>0</v>
          </cell>
          <cell r="J36">
            <v>0</v>
          </cell>
          <cell r="K36">
            <v>0</v>
          </cell>
          <cell r="L36">
            <v>0</v>
          </cell>
          <cell r="M36">
            <v>0</v>
          </cell>
          <cell r="N36">
            <v>0</v>
          </cell>
          <cell r="O36">
            <v>0</v>
          </cell>
          <cell r="P36">
            <v>0</v>
          </cell>
          <cell r="Q36">
            <v>0</v>
          </cell>
        </row>
        <row r="37">
          <cell r="A37">
            <v>32</v>
          </cell>
          <cell r="B37" t="str">
            <v xml:space="preserve">CAPACITOR </v>
          </cell>
          <cell r="C37">
            <v>0</v>
          </cell>
          <cell r="D37" t="str">
            <v>KVA</v>
          </cell>
          <cell r="E37" t="str">
            <v xml:space="preserve"> </v>
          </cell>
          <cell r="F37">
            <v>0</v>
          </cell>
          <cell r="G37">
            <v>0</v>
          </cell>
          <cell r="H37">
            <v>0</v>
          </cell>
          <cell r="I37">
            <v>0</v>
          </cell>
          <cell r="J37">
            <v>0</v>
          </cell>
          <cell r="K37">
            <v>0</v>
          </cell>
          <cell r="L37">
            <v>0</v>
          </cell>
          <cell r="M37">
            <v>0</v>
          </cell>
          <cell r="N37">
            <v>0</v>
          </cell>
          <cell r="O37">
            <v>0</v>
          </cell>
          <cell r="P37">
            <v>0</v>
          </cell>
          <cell r="Q37">
            <v>0</v>
          </cell>
        </row>
        <row r="38">
          <cell r="A38">
            <v>33</v>
          </cell>
          <cell r="B38" t="str">
            <v>CABLE &amp; WIRE FOR POWER SYSTEM</v>
          </cell>
          <cell r="C38">
            <v>130730</v>
          </cell>
          <cell r="D38" t="str">
            <v>M</v>
          </cell>
          <cell r="E38" t="str">
            <v xml:space="preserve"> </v>
          </cell>
          <cell r="F38">
            <v>0</v>
          </cell>
          <cell r="G38">
            <v>0</v>
          </cell>
          <cell r="H38">
            <v>0</v>
          </cell>
          <cell r="I38">
            <v>0</v>
          </cell>
          <cell r="J38">
            <v>0</v>
          </cell>
          <cell r="K38">
            <v>0</v>
          </cell>
          <cell r="L38">
            <v>0</v>
          </cell>
          <cell r="M38">
            <v>0</v>
          </cell>
          <cell r="N38">
            <v>0</v>
          </cell>
          <cell r="O38">
            <v>0</v>
          </cell>
          <cell r="P38">
            <v>0</v>
          </cell>
          <cell r="Q38">
            <v>0</v>
          </cell>
        </row>
        <row r="39">
          <cell r="A39">
            <v>34</v>
          </cell>
          <cell r="B39" t="str">
            <v>LIGHTING FIXTURE</v>
          </cell>
          <cell r="C39">
            <v>508</v>
          </cell>
          <cell r="D39" t="str">
            <v>SET</v>
          </cell>
          <cell r="E39" t="str">
            <v xml:space="preserve"> </v>
          </cell>
          <cell r="F39">
            <v>0</v>
          </cell>
          <cell r="G39">
            <v>0</v>
          </cell>
          <cell r="H39">
            <v>0</v>
          </cell>
          <cell r="I39">
            <v>0</v>
          </cell>
          <cell r="J39">
            <v>0</v>
          </cell>
          <cell r="K39">
            <v>0</v>
          </cell>
          <cell r="L39">
            <v>0</v>
          </cell>
          <cell r="M39">
            <v>0</v>
          </cell>
          <cell r="N39">
            <v>0</v>
          </cell>
          <cell r="O39">
            <v>0</v>
          </cell>
          <cell r="P39">
            <v>0</v>
          </cell>
          <cell r="Q39">
            <v>0</v>
          </cell>
        </row>
        <row r="40">
          <cell r="A40">
            <v>35</v>
          </cell>
          <cell r="B40">
            <v>64</v>
          </cell>
          <cell r="C40">
            <v>0</v>
          </cell>
          <cell r="D40">
            <v>0</v>
          </cell>
          <cell r="E40" t="str">
            <v xml:space="preserve"> </v>
          </cell>
          <cell r="F40">
            <v>0</v>
          </cell>
          <cell r="G40">
            <v>0</v>
          </cell>
          <cell r="H40">
            <v>0</v>
          </cell>
          <cell r="I40">
            <v>0</v>
          </cell>
          <cell r="J40">
            <v>0</v>
          </cell>
          <cell r="K40">
            <v>0</v>
          </cell>
          <cell r="L40">
            <v>0</v>
          </cell>
          <cell r="M40">
            <v>0</v>
          </cell>
          <cell r="N40">
            <v>0</v>
          </cell>
          <cell r="O40">
            <v>0</v>
          </cell>
          <cell r="P40">
            <v>0</v>
          </cell>
          <cell r="Q40">
            <v>0</v>
          </cell>
        </row>
        <row r="41">
          <cell r="A41">
            <v>36</v>
          </cell>
          <cell r="B41" t="str">
            <v>LABOR PRICE 造價分析</v>
          </cell>
          <cell r="C41">
            <v>0</v>
          </cell>
          <cell r="D41">
            <v>0</v>
          </cell>
          <cell r="E41" t="str">
            <v xml:space="preserve"> </v>
          </cell>
          <cell r="F41">
            <v>0</v>
          </cell>
          <cell r="G41">
            <v>0</v>
          </cell>
          <cell r="H41">
            <v>0</v>
          </cell>
          <cell r="I41">
            <v>0</v>
          </cell>
          <cell r="J41">
            <v>0</v>
          </cell>
          <cell r="K41">
            <v>0</v>
          </cell>
          <cell r="L41">
            <v>0</v>
          </cell>
          <cell r="M41">
            <v>0</v>
          </cell>
          <cell r="N41">
            <v>0</v>
          </cell>
          <cell r="O41">
            <v>0</v>
          </cell>
          <cell r="P41">
            <v>0</v>
          </cell>
          <cell r="Q41">
            <v>0</v>
          </cell>
        </row>
        <row r="42">
          <cell r="A42">
            <v>37</v>
          </cell>
          <cell r="B42" t="str">
            <v xml:space="preserve">CAPACITOR </v>
          </cell>
          <cell r="C42">
            <v>0</v>
          </cell>
          <cell r="D42" t="str">
            <v>KVA</v>
          </cell>
          <cell r="E42" t="str">
            <v xml:space="preserve"> </v>
          </cell>
          <cell r="F42">
            <v>0</v>
          </cell>
          <cell r="G42">
            <v>0</v>
          </cell>
          <cell r="H42">
            <v>0</v>
          </cell>
          <cell r="I42">
            <v>0</v>
          </cell>
          <cell r="J42">
            <v>0</v>
          </cell>
          <cell r="K42">
            <v>0</v>
          </cell>
          <cell r="L42">
            <v>0</v>
          </cell>
          <cell r="M42">
            <v>0</v>
          </cell>
          <cell r="N42">
            <v>0</v>
          </cell>
          <cell r="O42">
            <v>0</v>
          </cell>
          <cell r="P42">
            <v>0</v>
          </cell>
          <cell r="Q42">
            <v>0</v>
          </cell>
        </row>
        <row r="43">
          <cell r="A43">
            <v>38</v>
          </cell>
          <cell r="B43" t="str">
            <v>CABLE &amp; WIRE FOR POWER SYSTEM</v>
          </cell>
          <cell r="C43">
            <v>130730</v>
          </cell>
          <cell r="D43" t="str">
            <v>M</v>
          </cell>
          <cell r="E43">
            <v>0</v>
          </cell>
          <cell r="F43">
            <v>0</v>
          </cell>
          <cell r="G43">
            <v>0</v>
          </cell>
          <cell r="H43">
            <v>0</v>
          </cell>
          <cell r="I43">
            <v>0.73359596114128356</v>
          </cell>
          <cell r="J43">
            <v>95903</v>
          </cell>
          <cell r="K43">
            <v>0</v>
          </cell>
          <cell r="L43">
            <v>0</v>
          </cell>
          <cell r="M43">
            <v>0</v>
          </cell>
          <cell r="N43">
            <v>0</v>
          </cell>
          <cell r="O43">
            <v>0</v>
          </cell>
          <cell r="P43">
            <v>0</v>
          </cell>
          <cell r="Q43">
            <v>0</v>
          </cell>
        </row>
        <row r="44">
          <cell r="A44" t="str">
            <v>A.3.2</v>
          </cell>
          <cell r="B44" t="str">
            <v>LIGHTING FIXTURE</v>
          </cell>
          <cell r="C44">
            <v>508</v>
          </cell>
          <cell r="D44" t="str">
            <v>SET</v>
          </cell>
          <cell r="E44">
            <v>500000</v>
          </cell>
          <cell r="F44">
            <v>5000000</v>
          </cell>
          <cell r="G44">
            <v>0</v>
          </cell>
          <cell r="H44">
            <v>0</v>
          </cell>
          <cell r="I44">
            <v>0</v>
          </cell>
          <cell r="J44">
            <v>0</v>
          </cell>
          <cell r="K44">
            <v>0</v>
          </cell>
          <cell r="L44">
            <v>0</v>
          </cell>
          <cell r="M44">
            <v>0</v>
          </cell>
          <cell r="N44">
            <v>0</v>
          </cell>
          <cell r="O44">
            <v>0</v>
          </cell>
          <cell r="P44">
            <v>0</v>
          </cell>
          <cell r="Q44">
            <v>0</v>
          </cell>
        </row>
        <row r="45">
          <cell r="A45" t="str">
            <v>AVE.</v>
          </cell>
          <cell r="B45" t="str">
            <v xml:space="preserve"> </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A46" t="str">
            <v>ALT-2</v>
          </cell>
          <cell r="B46">
            <v>0</v>
          </cell>
          <cell r="C46" t="str">
            <v xml:space="preserve"> </v>
          </cell>
          <cell r="D46" t="str">
            <v xml:space="preserve"> </v>
          </cell>
          <cell r="E46">
            <v>0</v>
          </cell>
          <cell r="F46">
            <v>0</v>
          </cell>
          <cell r="G46">
            <v>0</v>
          </cell>
          <cell r="H46">
            <v>0</v>
          </cell>
          <cell r="I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G47">
            <v>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G48">
            <v>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G49">
            <v>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G50">
            <v>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G51">
            <v>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G52">
            <v>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G53">
            <v>0</v>
          </cell>
          <cell r="H53">
            <v>0</v>
          </cell>
          <cell r="I53">
            <v>-2.46</v>
          </cell>
          <cell r="J53">
            <v>-2</v>
          </cell>
          <cell r="K53">
            <v>-709</v>
          </cell>
          <cell r="L53">
            <v>-709</v>
          </cell>
          <cell r="M53">
            <v>0</v>
          </cell>
          <cell r="N53">
            <v>0</v>
          </cell>
          <cell r="O53">
            <v>-689</v>
          </cell>
          <cell r="P53">
            <v>-689</v>
          </cell>
        </row>
        <row r="54">
          <cell r="B54" t="str">
            <v>SUB-TOTAL : (ALT-1)</v>
          </cell>
          <cell r="C54">
            <v>0</v>
          </cell>
          <cell r="D54">
            <v>0</v>
          </cell>
          <cell r="E54">
            <v>0</v>
          </cell>
          <cell r="F54">
            <v>-539149</v>
          </cell>
          <cell r="G54">
            <v>0</v>
          </cell>
          <cell r="H54">
            <v>0</v>
          </cell>
          <cell r="I54">
            <v>0</v>
          </cell>
          <cell r="J54">
            <v>-221</v>
          </cell>
          <cell r="K54">
            <v>0</v>
          </cell>
          <cell r="L54">
            <v>-539149</v>
          </cell>
          <cell r="M54">
            <v>0</v>
          </cell>
          <cell r="N54">
            <v>0</v>
          </cell>
          <cell r="O54">
            <v>0</v>
          </cell>
          <cell r="P54">
            <v>-61804</v>
          </cell>
          <cell r="Q54">
            <v>-221</v>
          </cell>
        </row>
        <row r="55">
          <cell r="H55">
            <v>0</v>
          </cell>
          <cell r="I55">
            <v>0.31715698242186791</v>
          </cell>
          <cell r="J55">
            <v>98</v>
          </cell>
          <cell r="K55">
            <v>232</v>
          </cell>
          <cell r="L55">
            <v>69600</v>
          </cell>
          <cell r="M55">
            <v>0</v>
          </cell>
          <cell r="N55">
            <v>0</v>
          </cell>
          <cell r="O55">
            <v>91</v>
          </cell>
          <cell r="P55">
            <v>27300</v>
          </cell>
        </row>
        <row r="56">
          <cell r="A56" t="str">
            <v>ALT-3</v>
          </cell>
        </row>
        <row r="57">
          <cell r="A57">
            <v>1</v>
          </cell>
          <cell r="B57" t="str">
            <v xml:space="preserve"> AUTO-TRANSFORMER FOR 6.9KV 8500KW MOTOR STARTER , </v>
          </cell>
          <cell r="C57">
            <v>1</v>
          </cell>
          <cell r="D57" t="str">
            <v>SET</v>
          </cell>
          <cell r="E57">
            <v>484000</v>
          </cell>
          <cell r="F57">
            <v>484000</v>
          </cell>
          <cell r="G57">
            <v>0</v>
          </cell>
          <cell r="H57">
            <v>0</v>
          </cell>
          <cell r="I57">
            <v>20</v>
          </cell>
          <cell r="J57">
            <v>20</v>
          </cell>
          <cell r="K57">
            <v>484000</v>
          </cell>
          <cell r="L57">
            <v>484000</v>
          </cell>
          <cell r="M57">
            <v>0</v>
          </cell>
          <cell r="N57">
            <v>0</v>
          </cell>
          <cell r="O57">
            <v>5600</v>
          </cell>
          <cell r="P57">
            <v>5600</v>
          </cell>
        </row>
        <row r="58">
          <cell r="A58">
            <v>3</v>
          </cell>
          <cell r="B58" t="str">
            <v xml:space="preserve"> TAP 80% , STARTING TIME 60 Sec. (MOTOR PF=0.7 , EFF=0.9)</v>
          </cell>
          <cell r="C58">
            <v>2</v>
          </cell>
          <cell r="D58" t="str">
            <v>P_x000E_L</v>
          </cell>
          <cell r="E58">
            <v>1500000</v>
          </cell>
          <cell r="F58">
            <v>0</v>
          </cell>
          <cell r="G58">
            <v>0</v>
          </cell>
          <cell r="H58">
            <v>0</v>
          </cell>
          <cell r="I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G59">
            <v>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G60">
            <v>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G61">
            <v>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G62">
            <v>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G63">
            <v>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G64">
            <v>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G65">
            <v>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G66">
            <v>0</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G67">
            <v>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G68">
            <v>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G77">
            <v>0</v>
          </cell>
          <cell r="H77">
            <v>0</v>
          </cell>
          <cell r="I77">
            <v>32.85</v>
          </cell>
          <cell r="J77">
            <v>33</v>
          </cell>
          <cell r="K77">
            <v>31995</v>
          </cell>
          <cell r="L77">
            <v>31995</v>
          </cell>
          <cell r="M77">
            <v>0</v>
          </cell>
          <cell r="N77">
            <v>0</v>
          </cell>
          <cell r="O77">
            <v>9198</v>
          </cell>
          <cell r="P77">
            <v>9198</v>
          </cell>
        </row>
        <row r="78">
          <cell r="B78" t="str">
            <v>SUB-TOTAL : (ALT-2)</v>
          </cell>
          <cell r="C78">
            <v>0</v>
          </cell>
          <cell r="D78">
            <v>0</v>
          </cell>
          <cell r="E78">
            <v>0</v>
          </cell>
          <cell r="F78">
            <v>7206503</v>
          </cell>
          <cell r="G78">
            <v>0</v>
          </cell>
          <cell r="H78">
            <v>0</v>
          </cell>
          <cell r="I78">
            <v>0</v>
          </cell>
          <cell r="J78">
            <v>2052</v>
          </cell>
          <cell r="K78">
            <v>0</v>
          </cell>
          <cell r="L78">
            <v>7206503</v>
          </cell>
          <cell r="M78">
            <v>0</v>
          </cell>
          <cell r="N78">
            <v>0</v>
          </cell>
          <cell r="O78">
            <v>0</v>
          </cell>
          <cell r="P78">
            <v>1030498</v>
          </cell>
          <cell r="Q78">
            <v>2052</v>
          </cell>
        </row>
        <row r="80">
          <cell r="F80">
            <v>0</v>
          </cell>
        </row>
        <row r="82">
          <cell r="A82" t="str">
            <v xml:space="preserve">  A.</v>
          </cell>
          <cell r="B82" t="str">
            <v xml:space="preserve"> POWER EQUIPMENT </v>
          </cell>
          <cell r="C82" t="str">
            <v xml:space="preserve"> </v>
          </cell>
          <cell r="D82" t="str">
            <v xml:space="preserve"> </v>
          </cell>
          <cell r="E82">
            <v>0</v>
          </cell>
          <cell r="F82">
            <v>0</v>
          </cell>
          <cell r="G82">
            <v>0</v>
          </cell>
          <cell r="H82">
            <v>0</v>
          </cell>
          <cell r="I82">
            <v>0</v>
          </cell>
          <cell r="J82">
            <v>0</v>
          </cell>
          <cell r="K82">
            <v>0</v>
          </cell>
          <cell r="L82">
            <v>0</v>
          </cell>
          <cell r="M82">
            <v>0</v>
          </cell>
          <cell r="N82">
            <v>0</v>
          </cell>
          <cell r="O82">
            <v>0</v>
          </cell>
          <cell r="P82">
            <v>0</v>
          </cell>
        </row>
        <row r="83">
          <cell r="F83">
            <v>0</v>
          </cell>
          <cell r="G83">
            <v>0</v>
          </cell>
          <cell r="H83">
            <v>0</v>
          </cell>
          <cell r="I83">
            <v>0</v>
          </cell>
          <cell r="J83">
            <v>0</v>
          </cell>
          <cell r="K83">
            <v>0</v>
          </cell>
          <cell r="L83">
            <v>0</v>
          </cell>
          <cell r="M83">
            <v>0</v>
          </cell>
          <cell r="N83">
            <v>0</v>
          </cell>
          <cell r="O83">
            <v>0</v>
          </cell>
          <cell r="P83">
            <v>0</v>
          </cell>
        </row>
        <row r="84">
          <cell r="A84" t="str">
            <v>*</v>
          </cell>
          <cell r="B84" t="str">
            <v>DWG. NO. XK11A-0000-01</v>
          </cell>
          <cell r="C84">
            <v>0</v>
          </cell>
          <cell r="D84">
            <v>0</v>
          </cell>
          <cell r="E84">
            <v>0</v>
          </cell>
          <cell r="F84">
            <v>0</v>
          </cell>
          <cell r="G84">
            <v>0</v>
          </cell>
          <cell r="H84">
            <v>0</v>
          </cell>
          <cell r="I84">
            <v>1.85</v>
          </cell>
          <cell r="J84">
            <v>0</v>
          </cell>
          <cell r="K84">
            <v>0</v>
          </cell>
          <cell r="L84">
            <v>0</v>
          </cell>
          <cell r="M84">
            <v>0</v>
          </cell>
          <cell r="N84">
            <v>0</v>
          </cell>
          <cell r="O84">
            <v>0</v>
          </cell>
          <cell r="P84">
            <v>0</v>
          </cell>
        </row>
        <row r="85">
          <cell r="A85" t="str">
            <v>A.1</v>
          </cell>
          <cell r="B85" t="str">
            <v>161KV SWITCHGEAR AREA</v>
          </cell>
          <cell r="C85">
            <v>0</v>
          </cell>
          <cell r="D85">
            <v>0</v>
          </cell>
          <cell r="E85">
            <v>0</v>
          </cell>
          <cell r="F85">
            <v>0</v>
          </cell>
          <cell r="G85">
            <v>0</v>
          </cell>
          <cell r="H85">
            <v>0</v>
          </cell>
          <cell r="I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G86">
            <v>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G87">
            <v>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G88">
            <v>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G89">
            <v>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G90">
            <v>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G91">
            <v>0</v>
          </cell>
          <cell r="H91">
            <v>0</v>
          </cell>
          <cell r="I91">
            <v>80</v>
          </cell>
          <cell r="J91">
            <v>160</v>
          </cell>
          <cell r="K91">
            <v>840000</v>
          </cell>
          <cell r="L91">
            <v>1680000</v>
          </cell>
          <cell r="M91">
            <v>0</v>
          </cell>
          <cell r="N91">
            <v>0</v>
          </cell>
          <cell r="O91">
            <v>22400</v>
          </cell>
          <cell r="P91">
            <v>44800</v>
          </cell>
        </row>
        <row r="92">
          <cell r="A92" t="str">
            <v>A.2.1</v>
          </cell>
          <cell r="B92" t="str">
            <v>SUB-TOTAL (A.1)</v>
          </cell>
          <cell r="C92">
            <v>3</v>
          </cell>
          <cell r="D92" t="str">
            <v>PNL</v>
          </cell>
          <cell r="E92">
            <v>1300000</v>
          </cell>
          <cell r="F92">
            <v>79627100</v>
          </cell>
          <cell r="G92">
            <v>0</v>
          </cell>
          <cell r="H92">
            <v>0</v>
          </cell>
          <cell r="I92">
            <v>0</v>
          </cell>
          <cell r="J92">
            <v>7864</v>
          </cell>
          <cell r="K92">
            <v>0</v>
          </cell>
          <cell r="L92">
            <v>79627100</v>
          </cell>
          <cell r="M92">
            <v>0</v>
          </cell>
          <cell r="N92">
            <v>0</v>
          </cell>
          <cell r="O92">
            <v>0</v>
          </cell>
          <cell r="P92">
            <v>3085790</v>
          </cell>
          <cell r="Q92">
            <v>0</v>
          </cell>
        </row>
        <row r="93">
          <cell r="A93" t="str">
            <v xml:space="preserve">  J.</v>
          </cell>
          <cell r="B93" t="str">
            <v>U/G CONDUIT BANK</v>
          </cell>
          <cell r="C93">
            <v>2850</v>
          </cell>
          <cell r="D93" t="str">
            <v>M3</v>
          </cell>
          <cell r="E93">
            <v>2070.4561403508774</v>
          </cell>
          <cell r="F93">
            <v>0</v>
          </cell>
          <cell r="G93">
            <v>0</v>
          </cell>
          <cell r="H93">
            <v>0</v>
          </cell>
          <cell r="I93">
            <v>0</v>
          </cell>
          <cell r="J93">
            <v>0</v>
          </cell>
          <cell r="K93">
            <v>0</v>
          </cell>
          <cell r="L93">
            <v>0</v>
          </cell>
          <cell r="M93">
            <v>0</v>
          </cell>
          <cell r="N93">
            <v>0</v>
          </cell>
          <cell r="O93">
            <v>0</v>
          </cell>
          <cell r="P93">
            <v>0</v>
          </cell>
        </row>
        <row r="94">
          <cell r="A94" t="str">
            <v>*</v>
          </cell>
          <cell r="B94" t="str">
            <v>DWG. NO. XK11A-0000-02, 03 , 04</v>
          </cell>
          <cell r="C94">
            <v>0</v>
          </cell>
          <cell r="D94">
            <v>0</v>
          </cell>
          <cell r="E94">
            <v>0</v>
          </cell>
          <cell r="F94">
            <v>0</v>
          </cell>
          <cell r="G94">
            <v>0</v>
          </cell>
          <cell r="H94">
            <v>0</v>
          </cell>
          <cell r="I94">
            <v>0</v>
          </cell>
          <cell r="J94">
            <v>0</v>
          </cell>
          <cell r="K94">
            <v>0</v>
          </cell>
          <cell r="L94">
            <v>0</v>
          </cell>
          <cell r="M94">
            <v>0</v>
          </cell>
          <cell r="N94">
            <v>0</v>
          </cell>
          <cell r="O94">
            <v>0</v>
          </cell>
          <cell r="P94">
            <v>0</v>
          </cell>
        </row>
        <row r="95">
          <cell r="A95" t="str">
            <v xml:space="preserve">   A.2</v>
          </cell>
          <cell r="B95" t="str">
            <v>MAIN SUBSTATION (公共設施)</v>
          </cell>
          <cell r="C95">
            <v>0</v>
          </cell>
          <cell r="D95">
            <v>0</v>
          </cell>
          <cell r="E95">
            <v>0</v>
          </cell>
          <cell r="F95">
            <v>0</v>
          </cell>
          <cell r="G95">
            <v>0</v>
          </cell>
          <cell r="H95">
            <v>0</v>
          </cell>
          <cell r="I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G96">
            <v>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G97">
            <v>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G98">
            <v>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G99">
            <v>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G100">
            <v>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G101">
            <v>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G102">
            <v>0</v>
          </cell>
          <cell r="H102">
            <v>0</v>
          </cell>
          <cell r="I102">
            <v>15</v>
          </cell>
          <cell r="J102">
            <v>105</v>
          </cell>
          <cell r="K102">
            <v>120000</v>
          </cell>
          <cell r="L102">
            <v>840000</v>
          </cell>
          <cell r="M102">
            <v>0</v>
          </cell>
          <cell r="N102">
            <v>0</v>
          </cell>
          <cell r="O102">
            <v>4200</v>
          </cell>
          <cell r="P102">
            <v>29400</v>
          </cell>
        </row>
        <row r="103">
          <cell r="B103" t="str">
            <v>SUB-TOTAL (A.2)</v>
          </cell>
          <cell r="C103">
            <v>0</v>
          </cell>
          <cell r="D103">
            <v>0</v>
          </cell>
          <cell r="E103">
            <v>0</v>
          </cell>
          <cell r="F103">
            <v>12780000</v>
          </cell>
          <cell r="G103">
            <v>0</v>
          </cell>
          <cell r="H103">
            <v>0</v>
          </cell>
          <cell r="I103">
            <v>0</v>
          </cell>
          <cell r="J103">
            <v>703</v>
          </cell>
          <cell r="K103">
            <v>0</v>
          </cell>
          <cell r="L103">
            <v>12780000</v>
          </cell>
          <cell r="M103">
            <v>0</v>
          </cell>
          <cell r="N103">
            <v>0</v>
          </cell>
          <cell r="O103">
            <v>0</v>
          </cell>
          <cell r="P103">
            <v>196840</v>
          </cell>
        </row>
        <row r="104">
          <cell r="A104" t="str">
            <v>A.4.1</v>
          </cell>
          <cell r="B104" t="str">
            <v xml:space="preserve">  6.9KV VCB 1250A 40KA , SWITCHGEAR INCOMING &amp; TIe PANEL &amp; FEEDER PANEL</v>
          </cell>
          <cell r="C104">
            <v>5</v>
          </cell>
          <cell r="D104" t="str">
            <v>PNL</v>
          </cell>
          <cell r="E104">
            <v>800000</v>
          </cell>
          <cell r="F104">
            <v>4000000</v>
          </cell>
        </row>
        <row r="105">
          <cell r="A105" t="str">
            <v>*</v>
          </cell>
          <cell r="B105" t="str">
            <v>DWG. NO. XK11A-0000-05,06,07,08</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row>
        <row r="106">
          <cell r="A106" t="str">
            <v xml:space="preserve">   A.3</v>
          </cell>
          <cell r="B106" t="str">
            <v>NO.1 SUBSTATION (場區)</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G107">
            <v>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G108">
            <v>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G109">
            <v>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G110">
            <v>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G111">
            <v>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G112">
            <v>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G113">
            <v>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G114">
            <v>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G115">
            <v>0</v>
          </cell>
          <cell r="H115">
            <v>0</v>
          </cell>
          <cell r="I115">
            <v>15</v>
          </cell>
          <cell r="J115">
            <v>45</v>
          </cell>
          <cell r="K115">
            <v>140000</v>
          </cell>
          <cell r="L115">
            <v>420000</v>
          </cell>
          <cell r="M115">
            <v>0</v>
          </cell>
          <cell r="N115">
            <v>0</v>
          </cell>
          <cell r="O115">
            <v>4200</v>
          </cell>
          <cell r="P115">
            <v>12600</v>
          </cell>
        </row>
        <row r="116">
          <cell r="B116" t="str">
            <v>SUB-TOTAL (A.3)</v>
          </cell>
          <cell r="C116">
            <v>0</v>
          </cell>
          <cell r="D116">
            <v>0</v>
          </cell>
          <cell r="E116">
            <v>0</v>
          </cell>
          <cell r="F116">
            <v>22314000</v>
          </cell>
          <cell r="G116">
            <v>0</v>
          </cell>
          <cell r="H116">
            <v>0</v>
          </cell>
          <cell r="I116">
            <v>0</v>
          </cell>
          <cell r="J116">
            <v>1302</v>
          </cell>
          <cell r="K116">
            <v>0</v>
          </cell>
          <cell r="L116">
            <v>22314000</v>
          </cell>
          <cell r="M116">
            <v>0</v>
          </cell>
          <cell r="N116">
            <v>0</v>
          </cell>
          <cell r="O116">
            <v>0</v>
          </cell>
          <cell r="P116">
            <v>364560</v>
          </cell>
        </row>
        <row r="117">
          <cell r="F117">
            <v>0</v>
          </cell>
          <cell r="G117">
            <v>0</v>
          </cell>
          <cell r="H117">
            <v>0</v>
          </cell>
          <cell r="I117">
            <v>0</v>
          </cell>
          <cell r="J117">
            <v>0</v>
          </cell>
          <cell r="K117">
            <v>0</v>
          </cell>
          <cell r="L117">
            <v>0</v>
          </cell>
          <cell r="M117">
            <v>0</v>
          </cell>
          <cell r="N117">
            <v>0</v>
          </cell>
          <cell r="O117">
            <v>0</v>
          </cell>
          <cell r="P117">
            <v>0</v>
          </cell>
        </row>
        <row r="118">
          <cell r="A118" t="str">
            <v>*</v>
          </cell>
          <cell r="B118" t="str">
            <v>DWG. NO. XK11A-0000-09,10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row>
        <row r="119">
          <cell r="A119" t="str">
            <v xml:space="preserve">   A.4</v>
          </cell>
          <cell r="B119" t="str">
            <v>NO.2 SUBSTATION (碼頭區)</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t="str">
            <v xml:space="preserve">  6.9KV VCB 1250A , MCC PANEL</v>
          </cell>
        </row>
        <row r="120">
          <cell r="A120" t="str">
            <v>A.4.1</v>
          </cell>
          <cell r="B120" t="str">
            <v xml:space="preserve">  6.9KV VCB 1250A 40KA , SWITCHGEAR INCOMING &amp; TIE PANEL &amp; FEEDER PANEL</v>
          </cell>
          <cell r="C120">
            <v>5</v>
          </cell>
          <cell r="D120" t="str">
            <v>PNL</v>
          </cell>
          <cell r="E120">
            <v>800000</v>
          </cell>
          <cell r="F120">
            <v>4000000</v>
          </cell>
          <cell r="G120">
            <v>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G121">
            <v>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G122">
            <v>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G123">
            <v>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G124">
            <v>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G125">
            <v>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G126">
            <v>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G127">
            <v>0</v>
          </cell>
          <cell r="H127">
            <v>0</v>
          </cell>
          <cell r="I127">
            <v>15</v>
          </cell>
          <cell r="J127">
            <v>105</v>
          </cell>
          <cell r="K127">
            <v>120000</v>
          </cell>
          <cell r="L127">
            <v>840000</v>
          </cell>
          <cell r="M127">
            <v>0</v>
          </cell>
          <cell r="N127">
            <v>0</v>
          </cell>
          <cell r="O127">
            <v>4200</v>
          </cell>
          <cell r="P127">
            <v>29400</v>
          </cell>
        </row>
        <row r="128">
          <cell r="B128" t="str">
            <v>SUB-TOTAL (A.4)</v>
          </cell>
          <cell r="C128">
            <v>0</v>
          </cell>
          <cell r="D128">
            <v>0</v>
          </cell>
          <cell r="E128">
            <v>0</v>
          </cell>
          <cell r="F128">
            <v>12280000</v>
          </cell>
          <cell r="G128">
            <v>0</v>
          </cell>
          <cell r="H128">
            <v>0</v>
          </cell>
          <cell r="I128">
            <v>0</v>
          </cell>
          <cell r="J128">
            <v>693</v>
          </cell>
          <cell r="K128">
            <v>0</v>
          </cell>
          <cell r="L128">
            <v>12280000</v>
          </cell>
          <cell r="M128">
            <v>0</v>
          </cell>
          <cell r="N128">
            <v>0</v>
          </cell>
          <cell r="O128">
            <v>0</v>
          </cell>
          <cell r="P128">
            <v>194040</v>
          </cell>
        </row>
        <row r="129">
          <cell r="F129">
            <v>0</v>
          </cell>
          <cell r="G129">
            <v>0</v>
          </cell>
          <cell r="H129">
            <v>0</v>
          </cell>
          <cell r="I129">
            <v>0</v>
          </cell>
          <cell r="J129">
            <v>0</v>
          </cell>
          <cell r="K129">
            <v>0</v>
          </cell>
          <cell r="L129">
            <v>0</v>
          </cell>
          <cell r="M129">
            <v>0</v>
          </cell>
          <cell r="N129">
            <v>0</v>
          </cell>
          <cell r="O129">
            <v>0</v>
          </cell>
          <cell r="P129">
            <v>0</v>
          </cell>
          <cell r="Q129">
            <v>0</v>
          </cell>
        </row>
        <row r="130">
          <cell r="A130" t="str">
            <v>A.5</v>
          </cell>
          <cell r="B130" t="str">
            <v xml:space="preserve"> DISEL STAND-BY GENERATOR 1250KW OUTPUT,</v>
          </cell>
          <cell r="C130">
            <v>1</v>
          </cell>
          <cell r="D130" t="str">
            <v>SET</v>
          </cell>
          <cell r="E130">
            <v>6250000</v>
          </cell>
          <cell r="F130">
            <v>6250000</v>
          </cell>
          <cell r="G130">
            <v>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row>
        <row r="132">
          <cell r="A132">
            <v>0</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row>
        <row r="133">
          <cell r="A133" t="str">
            <v>A.6</v>
          </cell>
          <cell r="B133" t="str">
            <v>3 PHASE 480V-120V UPS</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G134">
            <v>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G135">
            <v>0</v>
          </cell>
          <cell r="H135">
            <v>0</v>
          </cell>
          <cell r="I135">
            <v>50</v>
          </cell>
          <cell r="J135">
            <v>50</v>
          </cell>
          <cell r="K135">
            <v>300000</v>
          </cell>
          <cell r="L135">
            <v>300000</v>
          </cell>
          <cell r="M135">
            <v>0</v>
          </cell>
          <cell r="N135">
            <v>0</v>
          </cell>
          <cell r="O135">
            <v>14000</v>
          </cell>
          <cell r="P135">
            <v>14000</v>
          </cell>
        </row>
        <row r="136">
          <cell r="B136" t="str">
            <v>SUB-TOTAL (A.6)</v>
          </cell>
          <cell r="C136">
            <v>0</v>
          </cell>
          <cell r="D136">
            <v>0</v>
          </cell>
          <cell r="E136">
            <v>0</v>
          </cell>
          <cell r="F136">
            <v>1550000</v>
          </cell>
          <cell r="G136">
            <v>0</v>
          </cell>
          <cell r="H136">
            <v>0</v>
          </cell>
          <cell r="I136">
            <v>0</v>
          </cell>
          <cell r="J136">
            <v>238</v>
          </cell>
          <cell r="K136">
            <v>0</v>
          </cell>
          <cell r="L136">
            <v>1550000</v>
          </cell>
          <cell r="M136">
            <v>0</v>
          </cell>
          <cell r="N136">
            <v>0</v>
          </cell>
          <cell r="O136">
            <v>0</v>
          </cell>
          <cell r="P136">
            <v>66640</v>
          </cell>
        </row>
        <row r="137">
          <cell r="A137">
            <v>6</v>
          </cell>
          <cell r="B137" t="str">
            <v xml:space="preserve"> @ORN S@D@KER W/ EPOXY _x0007_-T 13304-002</v>
          </cell>
          <cell r="C137">
            <v>16</v>
          </cell>
          <cell r="D137" t="str">
            <v>SET</v>
          </cell>
          <cell r="E137">
            <v>4976</v>
          </cell>
          <cell r="F137">
            <v>0</v>
          </cell>
          <cell r="H137">
            <v>0</v>
          </cell>
        </row>
        <row r="138">
          <cell r="A138" t="str">
            <v>A.7</v>
          </cell>
          <cell r="B138" t="str">
            <v xml:space="preserve">  DC POWER SUPPLY       </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row>
        <row r="139">
          <cell r="A139" t="str">
            <v>A.7.1</v>
          </cell>
          <cell r="B139" t="str">
            <v xml:space="preserve"> 125VDC CHAGER, 50A,  W/ 60AH LEAD-CALCIUM BATTERY &amp; RACK</v>
          </cell>
          <cell r="C139">
            <v>1</v>
          </cell>
          <cell r="D139" t="str">
            <v>SET</v>
          </cell>
          <cell r="E139">
            <v>325000</v>
          </cell>
          <cell r="F139">
            <v>325000</v>
          </cell>
          <cell r="G139">
            <v>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G140">
            <v>0</v>
          </cell>
          <cell r="H140">
            <v>0</v>
          </cell>
          <cell r="I140">
            <v>35</v>
          </cell>
          <cell r="J140">
            <v>70</v>
          </cell>
          <cell r="K140">
            <v>245000</v>
          </cell>
          <cell r="L140">
            <v>490000</v>
          </cell>
          <cell r="M140">
            <v>0</v>
          </cell>
          <cell r="N140">
            <v>0</v>
          </cell>
          <cell r="O140">
            <v>9800</v>
          </cell>
          <cell r="P140">
            <v>19600</v>
          </cell>
        </row>
        <row r="141">
          <cell r="B141" t="str">
            <v>SUB-TOTAL (A7)</v>
          </cell>
          <cell r="C141">
            <v>0</v>
          </cell>
          <cell r="D141">
            <v>0</v>
          </cell>
          <cell r="E141">
            <v>0</v>
          </cell>
          <cell r="F141">
            <v>815000</v>
          </cell>
          <cell r="G141">
            <v>0</v>
          </cell>
          <cell r="H141">
            <v>0</v>
          </cell>
          <cell r="I141">
            <v>0</v>
          </cell>
          <cell r="J141">
            <v>120</v>
          </cell>
          <cell r="K141">
            <v>0</v>
          </cell>
          <cell r="L141">
            <v>815000</v>
          </cell>
          <cell r="M141">
            <v>0</v>
          </cell>
          <cell r="N141">
            <v>0</v>
          </cell>
          <cell r="O141">
            <v>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G144">
            <v>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G146">
            <v>0</v>
          </cell>
          <cell r="H146">
            <v>0</v>
          </cell>
          <cell r="I146">
            <v>20</v>
          </cell>
          <cell r="J146">
            <v>120</v>
          </cell>
          <cell r="K146">
            <v>140000</v>
          </cell>
          <cell r="L146">
            <v>840000</v>
          </cell>
          <cell r="M146">
            <v>0</v>
          </cell>
          <cell r="N146">
            <v>0</v>
          </cell>
          <cell r="O146">
            <v>5600</v>
          </cell>
          <cell r="P146">
            <v>33600</v>
          </cell>
        </row>
        <row r="147">
          <cell r="B147" t="str">
            <v>PNL. NO. POWER PANEL.</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row>
        <row r="148">
          <cell r="A148" t="str">
            <v>A.8.3</v>
          </cell>
          <cell r="B148" t="str">
            <v>DRY RTANSFORMER, WEATHER PROOF ENCLOSURE</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G149">
            <v>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G150">
            <v>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G151">
            <v>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G152">
            <v>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G153">
            <v>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G154">
            <v>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G155">
            <v>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G157">
            <v>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row>
        <row r="159">
          <cell r="B159" t="str">
            <v>MOSAIC PANEL SIZE 2000(W)x1000(H)MM., W/ LIGHT x60</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row>
        <row r="160">
          <cell r="B160" t="str">
            <v>SUB-TOTAL (A.8)</v>
          </cell>
          <cell r="C160">
            <v>0</v>
          </cell>
          <cell r="D160">
            <v>0</v>
          </cell>
          <cell r="E160">
            <v>0</v>
          </cell>
          <cell r="F160">
            <v>2996000</v>
          </cell>
          <cell r="G160">
            <v>0</v>
          </cell>
          <cell r="H160">
            <v>0</v>
          </cell>
          <cell r="I160">
            <v>0</v>
          </cell>
          <cell r="J160">
            <v>677</v>
          </cell>
          <cell r="K160">
            <v>0</v>
          </cell>
          <cell r="L160">
            <v>2996000</v>
          </cell>
          <cell r="M160">
            <v>0</v>
          </cell>
          <cell r="N160">
            <v>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G162">
            <v>0</v>
          </cell>
          <cell r="H162">
            <v>0</v>
          </cell>
          <cell r="I162">
            <v>1607</v>
          </cell>
          <cell r="J162">
            <v>1607</v>
          </cell>
          <cell r="K162" t="str">
            <v>M+L</v>
          </cell>
          <cell r="L162" t="str">
            <v>M+L</v>
          </cell>
          <cell r="M162">
            <v>0</v>
          </cell>
          <cell r="N162">
            <v>0</v>
          </cell>
          <cell r="O162">
            <v>1800000</v>
          </cell>
          <cell r="P162">
            <v>1800000</v>
          </cell>
        </row>
        <row r="163">
          <cell r="F163">
            <v>0</v>
          </cell>
          <cell r="G163">
            <v>0</v>
          </cell>
          <cell r="H163">
            <v>0</v>
          </cell>
          <cell r="I163">
            <v>0</v>
          </cell>
          <cell r="J163">
            <v>0</v>
          </cell>
          <cell r="K163">
            <v>0</v>
          </cell>
          <cell r="L163">
            <v>0</v>
          </cell>
          <cell r="M163">
            <v>0</v>
          </cell>
          <cell r="N163">
            <v>0</v>
          </cell>
          <cell r="O163">
            <v>0</v>
          </cell>
          <cell r="P163">
            <v>0</v>
          </cell>
        </row>
        <row r="164">
          <cell r="A164">
            <v>10</v>
          </cell>
          <cell r="B164" t="str">
            <v>SUB-TOTAL : (A)</v>
          </cell>
          <cell r="C164">
            <v>15000</v>
          </cell>
          <cell r="D164" t="str">
            <v>M</v>
          </cell>
          <cell r="E164">
            <v>223</v>
          </cell>
          <cell r="F164">
            <v>138612100</v>
          </cell>
          <cell r="G164">
            <v>0</v>
          </cell>
          <cell r="H164">
            <v>0</v>
          </cell>
          <cell r="I164">
            <v>0</v>
          </cell>
          <cell r="J164">
            <v>13764</v>
          </cell>
          <cell r="K164">
            <v>0</v>
          </cell>
          <cell r="L164">
            <v>138612100</v>
          </cell>
          <cell r="M164">
            <v>0</v>
          </cell>
          <cell r="N164">
            <v>0</v>
          </cell>
          <cell r="O164">
            <v>0</v>
          </cell>
          <cell r="P164">
            <v>6155030</v>
          </cell>
        </row>
        <row r="165">
          <cell r="A165" t="str">
            <v>a_x000E_6</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row>
        <row r="166">
          <cell r="A166" t="str">
            <v>B</v>
          </cell>
          <cell r="B166" t="str">
            <v>CABLE &amp; WIRE FOR POWER SYSTEM</v>
          </cell>
          <cell r="C166">
            <v>130730</v>
          </cell>
          <cell r="D166" t="str">
            <v>M</v>
          </cell>
          <cell r="H166">
            <v>0</v>
          </cell>
          <cell r="I166">
            <v>0.11700000000000001</v>
          </cell>
          <cell r="J166">
            <v>35</v>
          </cell>
          <cell r="K166">
            <v>28</v>
          </cell>
          <cell r="L166">
            <v>8400</v>
          </cell>
          <cell r="M166">
            <v>0</v>
          </cell>
          <cell r="N166">
            <v>0</v>
          </cell>
          <cell r="O166">
            <v>33</v>
          </cell>
          <cell r="P166">
            <v>9900</v>
          </cell>
        </row>
        <row r="167">
          <cell r="A167">
            <v>13</v>
          </cell>
          <cell r="B167" t="str">
            <v xml:space="preserve">    4/C 60 sq.mm </v>
          </cell>
          <cell r="C167">
            <v>300</v>
          </cell>
          <cell r="D167" t="str">
            <v>M</v>
          </cell>
          <cell r="E167">
            <v>232</v>
          </cell>
          <cell r="F167">
            <v>0</v>
          </cell>
          <cell r="G167">
            <v>0</v>
          </cell>
          <cell r="H167">
            <v>0</v>
          </cell>
          <cell r="I167">
            <v>0</v>
          </cell>
          <cell r="J167">
            <v>0</v>
          </cell>
          <cell r="K167">
            <v>0</v>
          </cell>
          <cell r="L167">
            <v>0</v>
          </cell>
          <cell r="M167">
            <v>0</v>
          </cell>
          <cell r="N167">
            <v>0</v>
          </cell>
          <cell r="O167">
            <v>0</v>
          </cell>
          <cell r="P167">
            <v>0</v>
          </cell>
          <cell r="Q167">
            <v>0</v>
          </cell>
        </row>
        <row r="168">
          <cell r="A168" t="str">
            <v>B</v>
          </cell>
          <cell r="B168" t="str">
            <v xml:space="preserve"> POWER DISTRIBUTION SYSTEM</v>
          </cell>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row>
        <row r="169">
          <cell r="F169">
            <v>0</v>
          </cell>
          <cell r="G169">
            <v>0</v>
          </cell>
          <cell r="H169">
            <v>0</v>
          </cell>
          <cell r="I169">
            <v>0</v>
          </cell>
          <cell r="J169">
            <v>0</v>
          </cell>
          <cell r="K169">
            <v>0</v>
          </cell>
          <cell r="L169">
            <v>0</v>
          </cell>
          <cell r="M169">
            <v>0</v>
          </cell>
          <cell r="N169">
            <v>0</v>
          </cell>
          <cell r="O169">
            <v>0</v>
          </cell>
          <cell r="P169">
            <v>0</v>
          </cell>
        </row>
        <row r="170">
          <cell r="B170" t="str">
            <v xml:space="preserve"> 600V POWER CABLE, XLPE INSU. PVC JACKET</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G171">
            <v>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G172">
            <v>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G173">
            <v>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G174">
            <v>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G175">
            <v>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G176">
            <v>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G177">
            <v>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G178">
            <v>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G179">
            <v>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G180">
            <v>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G181">
            <v>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G182">
            <v>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G183">
            <v>0</v>
          </cell>
          <cell r="H183">
            <v>0</v>
          </cell>
          <cell r="I183">
            <v>0.32500000000000001</v>
          </cell>
          <cell r="J183">
            <v>98</v>
          </cell>
          <cell r="K183">
            <v>232</v>
          </cell>
          <cell r="L183">
            <v>69600</v>
          </cell>
          <cell r="M183">
            <v>0</v>
          </cell>
          <cell r="N183">
            <v>0</v>
          </cell>
          <cell r="O183">
            <v>91</v>
          </cell>
          <cell r="P183">
            <v>27300</v>
          </cell>
        </row>
        <row r="184">
          <cell r="E184">
            <v>0</v>
          </cell>
          <cell r="F184">
            <v>0</v>
          </cell>
          <cell r="G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G186">
            <v>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G187">
            <v>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G188">
            <v>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G189">
            <v>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G190">
            <v>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G191">
            <v>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G192">
            <v>0</v>
          </cell>
          <cell r="H192">
            <v>0</v>
          </cell>
          <cell r="I192">
            <v>0.16</v>
          </cell>
          <cell r="J192">
            <v>48</v>
          </cell>
          <cell r="K192">
            <v>83</v>
          </cell>
          <cell r="L192">
            <v>24900</v>
          </cell>
          <cell r="M192">
            <v>0</v>
          </cell>
          <cell r="N192">
            <v>0</v>
          </cell>
          <cell r="O192">
            <v>45</v>
          </cell>
          <cell r="P192">
            <v>13500</v>
          </cell>
        </row>
        <row r="193">
          <cell r="E193">
            <v>0</v>
          </cell>
          <cell r="F193">
            <v>0</v>
          </cell>
          <cell r="G193">
            <v>0</v>
          </cell>
          <cell r="H193">
            <v>0</v>
          </cell>
          <cell r="I193">
            <v>0</v>
          </cell>
          <cell r="J193">
            <v>0</v>
          </cell>
          <cell r="K193">
            <v>0</v>
          </cell>
          <cell r="L193">
            <v>0</v>
          </cell>
          <cell r="M193">
            <v>0</v>
          </cell>
          <cell r="N193">
            <v>0</v>
          </cell>
          <cell r="O193">
            <v>0</v>
          </cell>
          <cell r="P193">
            <v>0</v>
          </cell>
        </row>
        <row r="194">
          <cell r="B194" t="str">
            <v>8KV POWER CABLE, XLPE INSU. PVC JACKET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G195">
            <v>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G196">
            <v>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G197">
            <v>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G198">
            <v>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G199">
            <v>0</v>
          </cell>
          <cell r="H199">
            <v>0</v>
          </cell>
          <cell r="I199">
            <v>0.27400000000000002</v>
          </cell>
          <cell r="J199">
            <v>4795</v>
          </cell>
          <cell r="K199">
            <v>306</v>
          </cell>
          <cell r="L199">
            <v>5355000</v>
          </cell>
          <cell r="M199">
            <v>0</v>
          </cell>
          <cell r="N199">
            <v>0</v>
          </cell>
          <cell r="O199">
            <v>77</v>
          </cell>
          <cell r="P199">
            <v>1347500</v>
          </cell>
        </row>
        <row r="200">
          <cell r="B200" t="str">
            <v xml:space="preserve"> WEATHER PROOF, NEMA-4X</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row>
        <row r="201">
          <cell r="B201" t="str">
            <v>8KV TERMINATION KIT, HEAT SHRINKABLE TYPE</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G202">
            <v>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G203">
            <v>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G204">
            <v>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G205">
            <v>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G206">
            <v>0</v>
          </cell>
          <cell r="H206">
            <v>0</v>
          </cell>
          <cell r="I206">
            <v>4.5</v>
          </cell>
          <cell r="J206">
            <v>180</v>
          </cell>
          <cell r="K206">
            <v>1585</v>
          </cell>
          <cell r="L206">
            <v>63400</v>
          </cell>
          <cell r="M206">
            <v>0</v>
          </cell>
          <cell r="N206">
            <v>0</v>
          </cell>
          <cell r="O206">
            <v>1260</v>
          </cell>
          <cell r="P206">
            <v>50400</v>
          </cell>
        </row>
        <row r="207">
          <cell r="F207">
            <v>0</v>
          </cell>
          <cell r="G207">
            <v>0</v>
          </cell>
          <cell r="H207">
            <v>0</v>
          </cell>
          <cell r="I207">
            <v>0</v>
          </cell>
          <cell r="J207">
            <v>0</v>
          </cell>
          <cell r="K207">
            <v>0</v>
          </cell>
          <cell r="L207">
            <v>0</v>
          </cell>
          <cell r="M207">
            <v>0</v>
          </cell>
          <cell r="N207">
            <v>0</v>
          </cell>
          <cell r="O207">
            <v>0</v>
          </cell>
          <cell r="P207">
            <v>0</v>
          </cell>
        </row>
        <row r="208">
          <cell r="B208" t="str">
            <v xml:space="preserve"> RSG CONDUIT WITH COUPLING, THICK WALL</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row>
        <row r="209">
          <cell r="B209" t="str">
            <v xml:space="preserve"> (ANSI C80.1 NPT THREADED)</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G210">
            <v>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G211">
            <v>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G212">
            <v>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G213">
            <v>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G214">
            <v>0</v>
          </cell>
          <cell r="H214">
            <v>0</v>
          </cell>
          <cell r="I214">
            <v>0</v>
          </cell>
          <cell r="J214">
            <v>0</v>
          </cell>
          <cell r="K214">
            <v>0</v>
          </cell>
          <cell r="L214">
            <v>0</v>
          </cell>
          <cell r="M214">
            <v>0</v>
          </cell>
          <cell r="N214">
            <v>0</v>
          </cell>
          <cell r="O214">
            <v>0</v>
          </cell>
          <cell r="P214">
            <v>0</v>
          </cell>
        </row>
        <row r="215">
          <cell r="B215" t="str">
            <v xml:space="preserve"> FLEXIBLE CONDUIT, LIQUID-TIGHT, UA TYPE</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G216">
            <v>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G217">
            <v>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G218">
            <v>0</v>
          </cell>
          <cell r="H218">
            <v>0</v>
          </cell>
          <cell r="I218">
            <v>2.08</v>
          </cell>
          <cell r="J218">
            <v>42</v>
          </cell>
          <cell r="K218">
            <v>1307</v>
          </cell>
          <cell r="L218">
            <v>26140</v>
          </cell>
          <cell r="M218">
            <v>0</v>
          </cell>
          <cell r="N218">
            <v>0</v>
          </cell>
          <cell r="O218">
            <v>582</v>
          </cell>
          <cell r="P218">
            <v>11640</v>
          </cell>
        </row>
        <row r="219">
          <cell r="D219">
            <v>0</v>
          </cell>
          <cell r="E219">
            <v>0</v>
          </cell>
          <cell r="F219">
            <v>0</v>
          </cell>
          <cell r="G219">
            <v>0</v>
          </cell>
          <cell r="H219">
            <v>0</v>
          </cell>
          <cell r="I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G220">
            <v>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row>
        <row r="222">
          <cell r="D222">
            <v>0</v>
          </cell>
          <cell r="E222">
            <v>0</v>
          </cell>
          <cell r="F222">
            <v>0</v>
          </cell>
          <cell r="G222">
            <v>0</v>
          </cell>
          <cell r="H222">
            <v>0</v>
          </cell>
          <cell r="I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G223">
            <v>0</v>
          </cell>
          <cell r="H223">
            <v>0</v>
          </cell>
          <cell r="I223">
            <v>0.15</v>
          </cell>
          <cell r="J223">
            <v>165</v>
          </cell>
          <cell r="K223">
            <v>20</v>
          </cell>
          <cell r="L223">
            <v>22000</v>
          </cell>
          <cell r="M223">
            <v>0</v>
          </cell>
          <cell r="N223">
            <v>0</v>
          </cell>
          <cell r="O223">
            <v>42</v>
          </cell>
          <cell r="P223">
            <v>46200</v>
          </cell>
        </row>
        <row r="224">
          <cell r="A224" t="str">
            <v>A.2.1</v>
          </cell>
          <cell r="B224" t="str">
            <v xml:space="preserve">  6.9KV VCB 4000A 40KA , SWITCHGEAR INCOMING &amp; TIE PANEL </v>
          </cell>
          <cell r="C224">
            <v>3</v>
          </cell>
          <cell r="D224" t="str">
            <v>PNL</v>
          </cell>
          <cell r="E224">
            <v>0</v>
          </cell>
          <cell r="F224">
            <v>0</v>
          </cell>
          <cell r="G224">
            <v>0</v>
          </cell>
          <cell r="H224">
            <v>0</v>
          </cell>
          <cell r="I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G225">
            <v>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row>
        <row r="227">
          <cell r="F227">
            <v>0</v>
          </cell>
          <cell r="G227">
            <v>0</v>
          </cell>
          <cell r="H227">
            <v>0</v>
          </cell>
          <cell r="I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G228">
            <v>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C229">
            <v>0</v>
          </cell>
          <cell r="D229">
            <v>0</v>
          </cell>
          <cell r="E229">
            <v>0</v>
          </cell>
          <cell r="F229">
            <v>0</v>
          </cell>
          <cell r="G229">
            <v>0</v>
          </cell>
          <cell r="H229">
            <v>0</v>
          </cell>
          <cell r="I229">
            <v>5</v>
          </cell>
          <cell r="J229">
            <v>0</v>
          </cell>
          <cell r="K229">
            <v>0</v>
          </cell>
          <cell r="L229">
            <v>0</v>
          </cell>
          <cell r="M229">
            <v>0</v>
          </cell>
          <cell r="N229">
            <v>0</v>
          </cell>
          <cell r="O229">
            <v>0</v>
          </cell>
          <cell r="P229">
            <v>0</v>
          </cell>
        </row>
        <row r="230">
          <cell r="F230">
            <v>0</v>
          </cell>
          <cell r="G230">
            <v>0</v>
          </cell>
          <cell r="H230">
            <v>0</v>
          </cell>
          <cell r="I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G231">
            <v>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row>
        <row r="233">
          <cell r="F233">
            <v>0</v>
          </cell>
          <cell r="G233">
            <v>0</v>
          </cell>
          <cell r="H233">
            <v>0</v>
          </cell>
          <cell r="I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G234">
            <v>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row>
        <row r="236">
          <cell r="F236">
            <v>0</v>
          </cell>
          <cell r="G236">
            <v>0</v>
          </cell>
          <cell r="H236">
            <v>0</v>
          </cell>
          <cell r="I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G237">
            <v>0</v>
          </cell>
          <cell r="H237">
            <v>0</v>
          </cell>
          <cell r="I237">
            <v>0</v>
          </cell>
          <cell r="J237">
            <v>0</v>
          </cell>
          <cell r="K237">
            <v>1000</v>
          </cell>
          <cell r="L237">
            <v>52000</v>
          </cell>
          <cell r="M237">
            <v>0</v>
          </cell>
          <cell r="N237">
            <v>0</v>
          </cell>
          <cell r="O237">
            <v>0</v>
          </cell>
          <cell r="P237">
            <v>0</v>
          </cell>
        </row>
        <row r="238">
          <cell r="F238">
            <v>0</v>
          </cell>
          <cell r="G238">
            <v>0</v>
          </cell>
          <cell r="H238">
            <v>0</v>
          </cell>
          <cell r="I238">
            <v>0</v>
          </cell>
          <cell r="J238">
            <v>0</v>
          </cell>
          <cell r="K238">
            <v>0</v>
          </cell>
          <cell r="L238">
            <v>0</v>
          </cell>
          <cell r="M238">
            <v>0</v>
          </cell>
          <cell r="N238">
            <v>0</v>
          </cell>
          <cell r="O238">
            <v>0</v>
          </cell>
          <cell r="P238">
            <v>0</v>
          </cell>
        </row>
        <row r="239">
          <cell r="B239" t="str">
            <v xml:space="preserve"> CABLE TRAY, LADDER TYPE H.D. GALV. STEEL</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row>
        <row r="240">
          <cell r="B240" t="str">
            <v xml:space="preserve"> W/ ANODIC TREATMENT &amp; EXPOSY COATING(50u)</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row>
        <row r="241">
          <cell r="B241" t="str">
            <v xml:space="preserve"> STRAIGHT SECTION, </v>
          </cell>
          <cell r="C241">
            <v>0</v>
          </cell>
          <cell r="D241">
            <v>0</v>
          </cell>
          <cell r="E241">
            <v>0</v>
          </cell>
          <cell r="F241">
            <v>0</v>
          </cell>
          <cell r="G241">
            <v>0</v>
          </cell>
          <cell r="H241">
            <v>0</v>
          </cell>
          <cell r="I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G242">
            <v>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G243">
            <v>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G244">
            <v>0</v>
          </cell>
          <cell r="H244">
            <v>0</v>
          </cell>
          <cell r="I244">
            <v>1</v>
          </cell>
          <cell r="J244">
            <v>160</v>
          </cell>
          <cell r="K244">
            <v>450</v>
          </cell>
          <cell r="L244">
            <v>72000</v>
          </cell>
          <cell r="M244">
            <v>0</v>
          </cell>
          <cell r="N244">
            <v>0</v>
          </cell>
          <cell r="O244">
            <v>280</v>
          </cell>
          <cell r="P244">
            <v>44800</v>
          </cell>
        </row>
        <row r="245">
          <cell r="F245">
            <v>0</v>
          </cell>
          <cell r="G245">
            <v>0</v>
          </cell>
          <cell r="H245">
            <v>0</v>
          </cell>
          <cell r="I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G246">
            <v>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row>
        <row r="248">
          <cell r="B248" t="str">
            <v xml:space="preserve"> STRAIGHT SECTION, 600 mm WIDE</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row>
        <row r="249">
          <cell r="F249">
            <v>0</v>
          </cell>
          <cell r="G249">
            <v>0</v>
          </cell>
          <cell r="H249">
            <v>0</v>
          </cell>
          <cell r="I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G250">
            <v>0</v>
          </cell>
          <cell r="H250">
            <v>0</v>
          </cell>
          <cell r="I250">
            <v>113.39999999999999</v>
          </cell>
          <cell r="J250">
            <v>113</v>
          </cell>
          <cell r="K250">
            <v>174320</v>
          </cell>
          <cell r="L250">
            <v>174320</v>
          </cell>
          <cell r="M250">
            <v>0</v>
          </cell>
          <cell r="N250">
            <v>0</v>
          </cell>
          <cell r="O250">
            <v>31752</v>
          </cell>
          <cell r="P250">
            <v>31752</v>
          </cell>
        </row>
        <row r="251">
          <cell r="F251">
            <v>0</v>
          </cell>
          <cell r="G251">
            <v>0</v>
          </cell>
          <cell r="H251">
            <v>0</v>
          </cell>
          <cell r="I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G252">
            <v>0</v>
          </cell>
          <cell r="H252">
            <v>0</v>
          </cell>
          <cell r="I252">
            <v>0.15</v>
          </cell>
          <cell r="J252">
            <v>593</v>
          </cell>
          <cell r="K252">
            <v>20</v>
          </cell>
          <cell r="L252">
            <v>79000</v>
          </cell>
          <cell r="M252">
            <v>0</v>
          </cell>
          <cell r="N252">
            <v>0</v>
          </cell>
          <cell r="O252">
            <v>42</v>
          </cell>
          <cell r="P252">
            <v>165900</v>
          </cell>
        </row>
        <row r="253">
          <cell r="F253">
            <v>0</v>
          </cell>
          <cell r="G253">
            <v>0</v>
          </cell>
          <cell r="H253">
            <v>0</v>
          </cell>
          <cell r="I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G254">
            <v>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row>
        <row r="256">
          <cell r="B256" t="str">
            <v xml:space="preserve"> 3000(L)x1600(D)x2200(H)MM., W/ DOORS</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row>
        <row r="257">
          <cell r="F257">
            <v>0</v>
          </cell>
          <cell r="G257">
            <v>0</v>
          </cell>
          <cell r="H257">
            <v>0</v>
          </cell>
          <cell r="I257">
            <v>0</v>
          </cell>
          <cell r="J257">
            <v>0</v>
          </cell>
          <cell r="K257">
            <v>0</v>
          </cell>
          <cell r="L257">
            <v>0</v>
          </cell>
          <cell r="M257">
            <v>0</v>
          </cell>
          <cell r="N257">
            <v>0</v>
          </cell>
          <cell r="O257">
            <v>0</v>
          </cell>
          <cell r="P257">
            <v>0</v>
          </cell>
          <cell r="Q257">
            <v>0</v>
          </cell>
        </row>
        <row r="258">
          <cell r="A258">
            <v>52</v>
          </cell>
          <cell r="B258" t="str">
            <v xml:space="preserve">JUNCTION BOX, INDOOR TYPE, </v>
          </cell>
          <cell r="C258">
            <v>3</v>
          </cell>
          <cell r="D258" t="str">
            <v>SET</v>
          </cell>
          <cell r="E258">
            <v>16000</v>
          </cell>
          <cell r="F258">
            <v>48000</v>
          </cell>
          <cell r="G258">
            <v>0</v>
          </cell>
          <cell r="H258">
            <v>0</v>
          </cell>
          <cell r="I258">
            <v>15</v>
          </cell>
          <cell r="J258">
            <v>45</v>
          </cell>
          <cell r="K258">
            <v>16000</v>
          </cell>
          <cell r="L258">
            <v>48000</v>
          </cell>
          <cell r="M258">
            <v>0</v>
          </cell>
          <cell r="N258">
            <v>0</v>
          </cell>
          <cell r="O258">
            <v>4200</v>
          </cell>
          <cell r="P258">
            <v>12600</v>
          </cell>
        </row>
        <row r="259">
          <cell r="B259" t="str">
            <v>W/ TB.(FOR 2.0MM. WIRE) X 200P</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row>
        <row r="260">
          <cell r="F260">
            <v>0</v>
          </cell>
          <cell r="G260">
            <v>0</v>
          </cell>
          <cell r="H260">
            <v>0</v>
          </cell>
          <cell r="I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G261">
            <v>0</v>
          </cell>
          <cell r="H261">
            <v>0</v>
          </cell>
          <cell r="I261">
            <v>963.71999999999991</v>
          </cell>
          <cell r="J261">
            <v>964</v>
          </cell>
          <cell r="K261">
            <v>677772</v>
          </cell>
          <cell r="L261">
            <v>677772</v>
          </cell>
          <cell r="M261">
            <v>0</v>
          </cell>
          <cell r="N261">
            <v>0</v>
          </cell>
          <cell r="O261">
            <v>269842</v>
          </cell>
          <cell r="P261">
            <v>269842</v>
          </cell>
        </row>
        <row r="262">
          <cell r="F262">
            <v>0</v>
          </cell>
          <cell r="G262">
            <v>0</v>
          </cell>
          <cell r="H262">
            <v>0</v>
          </cell>
          <cell r="I262">
            <v>0</v>
          </cell>
          <cell r="J262">
            <v>0</v>
          </cell>
          <cell r="K262">
            <v>0</v>
          </cell>
          <cell r="L262">
            <v>0</v>
          </cell>
          <cell r="M262">
            <v>0</v>
          </cell>
          <cell r="N262">
            <v>0</v>
          </cell>
          <cell r="O262">
            <v>0</v>
          </cell>
          <cell r="P262">
            <v>0</v>
          </cell>
        </row>
        <row r="263">
          <cell r="B263" t="str">
            <v>SUB-TOTAL : (B)</v>
          </cell>
          <cell r="C263">
            <v>0</v>
          </cell>
          <cell r="D263">
            <v>0</v>
          </cell>
          <cell r="E263">
            <v>0</v>
          </cell>
          <cell r="F263">
            <v>23270172</v>
          </cell>
          <cell r="G263">
            <v>0</v>
          </cell>
          <cell r="H263">
            <v>0</v>
          </cell>
          <cell r="I263">
            <v>0</v>
          </cell>
          <cell r="J263">
            <v>33088</v>
          </cell>
          <cell r="K263">
            <v>0</v>
          </cell>
          <cell r="L263">
            <v>23270172</v>
          </cell>
          <cell r="M263">
            <v>0</v>
          </cell>
          <cell r="N263">
            <v>0</v>
          </cell>
          <cell r="O263">
            <v>0</v>
          </cell>
          <cell r="P263">
            <v>9262383</v>
          </cell>
        </row>
        <row r="264">
          <cell r="F264">
            <v>0</v>
          </cell>
          <cell r="G264">
            <v>0</v>
          </cell>
          <cell r="H264">
            <v>0</v>
          </cell>
          <cell r="I264">
            <v>0</v>
          </cell>
          <cell r="J264">
            <v>0</v>
          </cell>
          <cell r="K264">
            <v>0</v>
          </cell>
          <cell r="L264">
            <v>0</v>
          </cell>
          <cell r="M264">
            <v>0</v>
          </cell>
          <cell r="N264">
            <v>0</v>
          </cell>
          <cell r="O264">
            <v>0</v>
          </cell>
          <cell r="P264">
            <v>0</v>
          </cell>
        </row>
        <row r="265">
          <cell r="A265">
            <v>0</v>
          </cell>
          <cell r="B265">
            <v>0</v>
          </cell>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row>
        <row r="266">
          <cell r="F266">
            <v>0</v>
          </cell>
          <cell r="G266">
            <v>0</v>
          </cell>
          <cell r="H266">
            <v>0</v>
          </cell>
          <cell r="I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C267">
            <v>350</v>
          </cell>
          <cell r="D267" t="str">
            <v>M</v>
          </cell>
          <cell r="E267">
            <v>26</v>
          </cell>
          <cell r="F267">
            <v>0</v>
          </cell>
          <cell r="G267">
            <v>0</v>
          </cell>
          <cell r="H267">
            <v>0</v>
          </cell>
          <cell r="I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G268">
            <v>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C269">
            <v>0</v>
          </cell>
          <cell r="D269">
            <v>0</v>
          </cell>
          <cell r="E269">
            <v>0</v>
          </cell>
          <cell r="F269">
            <v>0</v>
          </cell>
          <cell r="G269">
            <v>0</v>
          </cell>
          <cell r="H269">
            <v>0</v>
          </cell>
          <cell r="I269">
            <v>0.5</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G270">
            <v>0</v>
          </cell>
          <cell r="H270">
            <v>0</v>
          </cell>
          <cell r="I270">
            <v>10</v>
          </cell>
          <cell r="J270">
            <v>10</v>
          </cell>
          <cell r="K270">
            <v>13000</v>
          </cell>
          <cell r="L270">
            <v>13000</v>
          </cell>
          <cell r="M270">
            <v>0</v>
          </cell>
          <cell r="N270">
            <v>0</v>
          </cell>
          <cell r="O270">
            <v>2800</v>
          </cell>
          <cell r="P270">
            <v>2800</v>
          </cell>
        </row>
        <row r="271">
          <cell r="A271">
            <v>11</v>
          </cell>
          <cell r="B271" t="str">
            <v>MAIN 3P30A,BRANCH 2P 20A 8 CKT</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G272">
            <v>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C273">
            <v>0</v>
          </cell>
          <cell r="D273">
            <v>0</v>
          </cell>
          <cell r="E273">
            <v>0</v>
          </cell>
          <cell r="F273">
            <v>0</v>
          </cell>
          <cell r="G273">
            <v>0</v>
          </cell>
          <cell r="H273">
            <v>0</v>
          </cell>
          <cell r="I273">
            <v>0.56000000000000005</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G274">
            <v>0</v>
          </cell>
          <cell r="H274">
            <v>0</v>
          </cell>
          <cell r="I274">
            <v>8</v>
          </cell>
          <cell r="J274">
            <v>8</v>
          </cell>
          <cell r="K274">
            <v>11000</v>
          </cell>
          <cell r="L274">
            <v>11000</v>
          </cell>
          <cell r="M274">
            <v>0</v>
          </cell>
          <cell r="N274">
            <v>0</v>
          </cell>
          <cell r="O274">
            <v>2240</v>
          </cell>
          <cell r="P274">
            <v>2240</v>
          </cell>
        </row>
        <row r="275">
          <cell r="B275" t="str">
            <v>240V, MAIN 3P30A,BRANCH2P 20A 6CKT</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G276">
            <v>0</v>
          </cell>
          <cell r="H276">
            <v>0</v>
          </cell>
          <cell r="I276">
            <v>8</v>
          </cell>
          <cell r="J276">
            <v>8</v>
          </cell>
          <cell r="K276">
            <v>164700</v>
          </cell>
          <cell r="L276">
            <v>164700</v>
          </cell>
          <cell r="M276">
            <v>0</v>
          </cell>
          <cell r="N276">
            <v>0</v>
          </cell>
          <cell r="O276">
            <v>2240</v>
          </cell>
          <cell r="P276">
            <v>2240</v>
          </cell>
        </row>
        <row r="277">
          <cell r="B277" t="str">
            <v>240V 2P50A 12CKT</v>
          </cell>
          <cell r="C277">
            <v>0</v>
          </cell>
          <cell r="D277">
            <v>0</v>
          </cell>
          <cell r="E277">
            <v>0</v>
          </cell>
          <cell r="F277">
            <v>0</v>
          </cell>
          <cell r="G277">
            <v>0</v>
          </cell>
          <cell r="H277">
            <v>0</v>
          </cell>
          <cell r="I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G278">
            <v>0</v>
          </cell>
          <cell r="H278">
            <v>0</v>
          </cell>
          <cell r="I278">
            <v>8</v>
          </cell>
          <cell r="J278">
            <v>16</v>
          </cell>
          <cell r="K278">
            <v>12500</v>
          </cell>
          <cell r="L278">
            <v>25000</v>
          </cell>
          <cell r="M278">
            <v>0</v>
          </cell>
          <cell r="N278">
            <v>0</v>
          </cell>
          <cell r="O278">
            <v>2240</v>
          </cell>
          <cell r="P278">
            <v>4480</v>
          </cell>
        </row>
        <row r="279">
          <cell r="B279" t="str">
            <v>240V MAIN 3P50A,BRANCH 3P20A 6CKT</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G280">
            <v>0</v>
          </cell>
          <cell r="H280">
            <v>0</v>
          </cell>
          <cell r="I280">
            <v>8</v>
          </cell>
          <cell r="J280">
            <v>8</v>
          </cell>
          <cell r="K280">
            <v>14500</v>
          </cell>
          <cell r="L280">
            <v>14500</v>
          </cell>
          <cell r="M280">
            <v>0</v>
          </cell>
          <cell r="N280">
            <v>0</v>
          </cell>
          <cell r="O280">
            <v>2240</v>
          </cell>
          <cell r="P280">
            <v>2240</v>
          </cell>
        </row>
        <row r="281">
          <cell r="B281" t="str">
            <v>240V MAIN 3P70A,BRANCH 3P20A 8CKT</v>
          </cell>
          <cell r="C281">
            <v>0</v>
          </cell>
          <cell r="D281">
            <v>0</v>
          </cell>
          <cell r="E281">
            <v>0</v>
          </cell>
          <cell r="F281">
            <v>0</v>
          </cell>
          <cell r="G281">
            <v>0</v>
          </cell>
          <cell r="H281">
            <v>0</v>
          </cell>
          <cell r="I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G282">
            <v>0</v>
          </cell>
          <cell r="H282">
            <v>0</v>
          </cell>
          <cell r="I282">
            <v>4</v>
          </cell>
          <cell r="J282">
            <v>20</v>
          </cell>
          <cell r="K282">
            <v>37800</v>
          </cell>
          <cell r="L282">
            <v>189000</v>
          </cell>
          <cell r="M282">
            <v>0</v>
          </cell>
          <cell r="N282">
            <v>0</v>
          </cell>
          <cell r="O282">
            <v>1120</v>
          </cell>
          <cell r="P282">
            <v>5600</v>
          </cell>
        </row>
        <row r="283">
          <cell r="A283">
            <v>9</v>
          </cell>
          <cell r="B283" t="str">
            <v>GROUP D, 3-POLE 20AMP</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G284">
            <v>0</v>
          </cell>
          <cell r="H284">
            <v>0</v>
          </cell>
          <cell r="I284">
            <v>4</v>
          </cell>
          <cell r="J284">
            <v>4</v>
          </cell>
          <cell r="K284">
            <v>37800</v>
          </cell>
          <cell r="L284">
            <v>37800</v>
          </cell>
          <cell r="M284">
            <v>0</v>
          </cell>
          <cell r="N284">
            <v>0</v>
          </cell>
          <cell r="O284">
            <v>1120</v>
          </cell>
          <cell r="P284">
            <v>1120</v>
          </cell>
        </row>
        <row r="285">
          <cell r="B285" t="str">
            <v>GROUP D 3-POLE 30AMP</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G286">
            <v>0</v>
          </cell>
          <cell r="H286">
            <v>0</v>
          </cell>
          <cell r="I286">
            <v>12</v>
          </cell>
          <cell r="J286">
            <v>48</v>
          </cell>
          <cell r="K286">
            <v>25000</v>
          </cell>
          <cell r="L286">
            <v>100000</v>
          </cell>
          <cell r="M286">
            <v>0</v>
          </cell>
          <cell r="N286">
            <v>0</v>
          </cell>
          <cell r="O286">
            <v>3360</v>
          </cell>
          <cell r="P286">
            <v>13440</v>
          </cell>
        </row>
        <row r="287">
          <cell r="B287" t="str">
            <v>3PH 480/240V 15KVA</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G288">
            <v>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C289">
            <v>0</v>
          </cell>
          <cell r="D289">
            <v>0</v>
          </cell>
          <cell r="E289">
            <v>0</v>
          </cell>
          <cell r="F289">
            <v>0</v>
          </cell>
          <cell r="G289">
            <v>0</v>
          </cell>
          <cell r="H289">
            <v>0</v>
          </cell>
          <cell r="I289">
            <v>9</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G290">
            <v>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G292">
            <v>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row>
        <row r="294">
          <cell r="B294" t="str">
            <v xml:space="preserve"> GUARD AND DOME REFL. 3/4" HUB 400W 240V</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row>
        <row r="295">
          <cell r="B295" t="str">
            <v>CLASS 1, DIV.2 GROPU D</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G296">
            <v>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C297">
            <v>0</v>
          </cell>
          <cell r="D297">
            <v>0</v>
          </cell>
          <cell r="E297">
            <v>0</v>
          </cell>
          <cell r="F297">
            <v>0</v>
          </cell>
          <cell r="G297">
            <v>0</v>
          </cell>
          <cell r="H297">
            <v>0</v>
          </cell>
          <cell r="I297">
            <v>7</v>
          </cell>
          <cell r="J297">
            <v>0</v>
          </cell>
          <cell r="K297">
            <v>0</v>
          </cell>
          <cell r="L297">
            <v>0</v>
          </cell>
          <cell r="M297">
            <v>0</v>
          </cell>
          <cell r="N297">
            <v>0</v>
          </cell>
          <cell r="O297">
            <v>0</v>
          </cell>
          <cell r="P297">
            <v>0</v>
          </cell>
        </row>
        <row r="298">
          <cell r="B298" t="str">
            <v xml:space="preserve">DOME REFL. 1-1/2 IN HUB 175W 240V CLASS 1, DIV 2 </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row>
        <row r="299">
          <cell r="B299" t="str">
            <v>GROUP D</v>
          </cell>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G300">
            <v>0</v>
          </cell>
          <cell r="H300">
            <v>0</v>
          </cell>
          <cell r="I300">
            <v>7</v>
          </cell>
          <cell r="J300">
            <v>364</v>
          </cell>
          <cell r="K300">
            <v>5600</v>
          </cell>
          <cell r="L300">
            <v>291200</v>
          </cell>
          <cell r="M300">
            <v>0</v>
          </cell>
          <cell r="N300">
            <v>0</v>
          </cell>
          <cell r="O300">
            <v>1960</v>
          </cell>
          <cell r="P300">
            <v>101920</v>
          </cell>
        </row>
        <row r="301">
          <cell r="A301">
            <v>19</v>
          </cell>
          <cell r="B301" t="str">
            <v xml:space="preserve">INTEGRAL CONST. WATT. BALLAST C/W GUARD AND </v>
          </cell>
          <cell r="C301">
            <v>0</v>
          </cell>
          <cell r="D301">
            <v>0</v>
          </cell>
          <cell r="E301">
            <v>0</v>
          </cell>
          <cell r="F301">
            <v>0</v>
          </cell>
          <cell r="G301">
            <v>0</v>
          </cell>
          <cell r="H301">
            <v>0</v>
          </cell>
          <cell r="I301">
            <v>0</v>
          </cell>
          <cell r="J301">
            <v>0</v>
          </cell>
          <cell r="K301">
            <v>0</v>
          </cell>
          <cell r="L301">
            <v>0</v>
          </cell>
          <cell r="M301">
            <v>0</v>
          </cell>
          <cell r="N301">
            <v>0</v>
          </cell>
          <cell r="O301">
            <v>0</v>
          </cell>
          <cell r="P301">
            <v>0</v>
          </cell>
        </row>
        <row r="302">
          <cell r="B302" t="str">
            <v>DOME REFL. 3/4" HUB 175W 240V CLASS 1 DIV.2 GROUP D</v>
          </cell>
          <cell r="C302">
            <v>0</v>
          </cell>
          <cell r="D302">
            <v>0</v>
          </cell>
          <cell r="E302">
            <v>0</v>
          </cell>
          <cell r="F302">
            <v>0</v>
          </cell>
          <cell r="G302">
            <v>0</v>
          </cell>
          <cell r="H302">
            <v>0</v>
          </cell>
          <cell r="I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G303">
            <v>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G304">
            <v>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G305">
            <v>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G306">
            <v>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G307">
            <v>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G308">
            <v>0</v>
          </cell>
          <cell r="H308">
            <v>0</v>
          </cell>
          <cell r="I308">
            <v>6</v>
          </cell>
          <cell r="J308">
            <v>276</v>
          </cell>
          <cell r="K308">
            <v>27000</v>
          </cell>
          <cell r="L308">
            <v>1242000</v>
          </cell>
          <cell r="M308">
            <v>0</v>
          </cell>
          <cell r="N308">
            <v>0</v>
          </cell>
          <cell r="O308">
            <v>1680</v>
          </cell>
          <cell r="P308">
            <v>77280</v>
          </cell>
        </row>
        <row r="309">
          <cell r="B309" t="str">
            <v>FOR CLASS 1, DIV.2 GROUP D</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G310">
            <v>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G312">
            <v>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row>
        <row r="314">
          <cell r="B314" t="str">
            <v>GROUP D</v>
          </cell>
          <cell r="C314">
            <v>0</v>
          </cell>
          <cell r="D314">
            <v>0</v>
          </cell>
          <cell r="E314">
            <v>0</v>
          </cell>
          <cell r="F314">
            <v>0</v>
          </cell>
          <cell r="G314">
            <v>0</v>
          </cell>
          <cell r="H314">
            <v>0</v>
          </cell>
          <cell r="I314">
            <v>0.153</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G315">
            <v>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C316">
            <v>0</v>
          </cell>
          <cell r="D316">
            <v>0</v>
          </cell>
          <cell r="E316">
            <v>0</v>
          </cell>
          <cell r="F316">
            <v>0</v>
          </cell>
          <cell r="G316">
            <v>0</v>
          </cell>
          <cell r="H316">
            <v>0</v>
          </cell>
          <cell r="I316">
            <v>0</v>
          </cell>
          <cell r="J316">
            <v>0</v>
          </cell>
          <cell r="K316">
            <v>0</v>
          </cell>
          <cell r="L316">
            <v>0</v>
          </cell>
          <cell r="M316">
            <v>0</v>
          </cell>
          <cell r="N316">
            <v>0</v>
          </cell>
          <cell r="O316">
            <v>0</v>
          </cell>
          <cell r="P316">
            <v>0</v>
          </cell>
        </row>
        <row r="317">
          <cell r="B317" t="str">
            <v>FOR CLASS 1, DIV.2 GROUP D</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G318">
            <v>0</v>
          </cell>
          <cell r="H318">
            <v>0</v>
          </cell>
          <cell r="I318">
            <v>6</v>
          </cell>
          <cell r="J318">
            <v>6</v>
          </cell>
          <cell r="K318">
            <v>28800</v>
          </cell>
          <cell r="L318">
            <v>28800</v>
          </cell>
          <cell r="M318">
            <v>0</v>
          </cell>
          <cell r="N318">
            <v>0</v>
          </cell>
          <cell r="O318">
            <v>1680</v>
          </cell>
          <cell r="P318">
            <v>1680</v>
          </cell>
        </row>
        <row r="319">
          <cell r="B319" t="str">
            <v>FOR CLASS 1, DIV.2 GROUP D</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G320">
            <v>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C321">
            <v>0</v>
          </cell>
          <cell r="D321">
            <v>0</v>
          </cell>
          <cell r="E321">
            <v>0</v>
          </cell>
          <cell r="F321">
            <v>0</v>
          </cell>
          <cell r="G321">
            <v>0</v>
          </cell>
          <cell r="H321">
            <v>0</v>
          </cell>
          <cell r="I321">
            <v>0</v>
          </cell>
          <cell r="J321">
            <v>0</v>
          </cell>
          <cell r="K321">
            <v>0</v>
          </cell>
          <cell r="L321">
            <v>0</v>
          </cell>
          <cell r="M321">
            <v>0</v>
          </cell>
          <cell r="N321">
            <v>0</v>
          </cell>
          <cell r="O321">
            <v>0</v>
          </cell>
          <cell r="P321">
            <v>0</v>
          </cell>
        </row>
        <row r="322">
          <cell r="B322" t="str">
            <v xml:space="preserve"> 240V 30AT IC 10KA, STAINLESS STEEL</v>
          </cell>
          <cell r="C322">
            <v>0</v>
          </cell>
          <cell r="D322">
            <v>0</v>
          </cell>
          <cell r="E322">
            <v>0</v>
          </cell>
          <cell r="F322">
            <v>0</v>
          </cell>
          <cell r="G322">
            <v>0</v>
          </cell>
          <cell r="H322">
            <v>0</v>
          </cell>
          <cell r="I322">
            <v>0</v>
          </cell>
          <cell r="J322">
            <v>0</v>
          </cell>
          <cell r="K322">
            <v>0</v>
          </cell>
          <cell r="L322">
            <v>0</v>
          </cell>
          <cell r="M322">
            <v>0</v>
          </cell>
          <cell r="N322">
            <v>0</v>
          </cell>
          <cell r="O322">
            <v>0</v>
          </cell>
          <cell r="P322">
            <v>0</v>
          </cell>
        </row>
        <row r="323">
          <cell r="A323">
            <v>29</v>
          </cell>
          <cell r="B323" t="str">
            <v>FOR CLASS 1, DIV.2 GROUP D</v>
          </cell>
          <cell r="C323">
            <v>4440</v>
          </cell>
          <cell r="D323" t="str">
            <v>M</v>
          </cell>
          <cell r="E323">
            <v>33</v>
          </cell>
          <cell r="F323">
            <v>0</v>
          </cell>
          <cell r="G323">
            <v>0</v>
          </cell>
          <cell r="H323">
            <v>0</v>
          </cell>
          <cell r="I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G324">
            <v>0</v>
          </cell>
          <cell r="H324">
            <v>0</v>
          </cell>
          <cell r="I324">
            <v>4</v>
          </cell>
          <cell r="J324">
            <v>32</v>
          </cell>
          <cell r="K324">
            <v>5400</v>
          </cell>
          <cell r="L324">
            <v>43200</v>
          </cell>
          <cell r="M324">
            <v>0</v>
          </cell>
          <cell r="N324">
            <v>0</v>
          </cell>
          <cell r="O324">
            <v>1120</v>
          </cell>
          <cell r="P324">
            <v>8960</v>
          </cell>
        </row>
        <row r="325">
          <cell r="B325" t="str">
            <v>240V, CLASS 1 DIV.2 GROUP D</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G326">
            <v>0</v>
          </cell>
          <cell r="H326">
            <v>0</v>
          </cell>
          <cell r="I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G327">
            <v>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G328">
            <v>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G329">
            <v>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G330">
            <v>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G331">
            <v>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G332">
            <v>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G333">
            <v>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G334">
            <v>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G335">
            <v>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G336">
            <v>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G337">
            <v>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G338">
            <v>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G339">
            <v>0</v>
          </cell>
          <cell r="H339">
            <v>0</v>
          </cell>
          <cell r="I339">
            <v>0.2</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G340">
            <v>0</v>
          </cell>
          <cell r="H340">
            <v>0</v>
          </cell>
          <cell r="I340">
            <v>0.2</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G341">
            <v>0</v>
          </cell>
          <cell r="H341">
            <v>0</v>
          </cell>
          <cell r="I341">
            <v>679.40000000000009</v>
          </cell>
          <cell r="J341">
            <v>679</v>
          </cell>
          <cell r="K341">
            <v>456514</v>
          </cell>
          <cell r="L341">
            <v>456514</v>
          </cell>
          <cell r="M341">
            <v>0</v>
          </cell>
          <cell r="N341">
            <v>0</v>
          </cell>
          <cell r="O341">
            <v>190232</v>
          </cell>
          <cell r="P341">
            <v>190232</v>
          </cell>
        </row>
        <row r="342">
          <cell r="B342" t="str">
            <v>SUB-TOTAL : (C)</v>
          </cell>
          <cell r="C342">
            <v>3</v>
          </cell>
          <cell r="D342">
            <v>11.13</v>
          </cell>
          <cell r="E342">
            <v>1.25</v>
          </cell>
          <cell r="F342">
            <v>9586794</v>
          </cell>
          <cell r="G342">
            <v>0</v>
          </cell>
          <cell r="H342">
            <v>0</v>
          </cell>
          <cell r="I342">
            <v>0.3</v>
          </cell>
          <cell r="J342">
            <v>14267</v>
          </cell>
          <cell r="K342">
            <v>0</v>
          </cell>
          <cell r="L342">
            <v>9586794</v>
          </cell>
          <cell r="M342">
            <v>0</v>
          </cell>
          <cell r="N342">
            <v>0</v>
          </cell>
          <cell r="O342">
            <v>0</v>
          </cell>
          <cell r="P342">
            <v>4303107</v>
          </cell>
        </row>
        <row r="343">
          <cell r="B343">
            <v>160</v>
          </cell>
          <cell r="C343">
            <v>4</v>
          </cell>
          <cell r="D343">
            <v>13.49</v>
          </cell>
          <cell r="E343">
            <v>1.25</v>
          </cell>
          <cell r="H343">
            <v>0</v>
          </cell>
          <cell r="I343">
            <v>0.41</v>
          </cell>
          <cell r="J343">
            <v>0</v>
          </cell>
          <cell r="K343">
            <v>0</v>
          </cell>
          <cell r="L343">
            <v>0</v>
          </cell>
          <cell r="M343">
            <v>0</v>
          </cell>
          <cell r="N343">
            <v>0</v>
          </cell>
          <cell r="O343">
            <v>0</v>
          </cell>
          <cell r="P343">
            <v>4</v>
          </cell>
        </row>
        <row r="344">
          <cell r="B344">
            <v>160</v>
          </cell>
          <cell r="C344">
            <v>5</v>
          </cell>
          <cell r="D344">
            <v>15.88</v>
          </cell>
          <cell r="E344">
            <v>1.5</v>
          </cell>
          <cell r="F344">
            <v>0</v>
          </cell>
          <cell r="G344">
            <v>0</v>
          </cell>
          <cell r="H344">
            <v>0</v>
          </cell>
          <cell r="I344">
            <v>0.51</v>
          </cell>
          <cell r="J344">
            <v>0</v>
          </cell>
          <cell r="K344">
            <v>0</v>
          </cell>
          <cell r="L344">
            <v>0</v>
          </cell>
          <cell r="M344">
            <v>0</v>
          </cell>
          <cell r="N344">
            <v>0</v>
          </cell>
          <cell r="O344">
            <v>0</v>
          </cell>
          <cell r="P344">
            <v>0</v>
          </cell>
        </row>
        <row r="345">
          <cell r="A345" t="str">
            <v xml:space="preserve">  D.</v>
          </cell>
          <cell r="B345" t="str">
            <v>GROUNDING  SYSTEM</v>
          </cell>
          <cell r="C345">
            <v>6</v>
          </cell>
          <cell r="D345">
            <v>18.260000000000002</v>
          </cell>
          <cell r="E345">
            <v>1.5</v>
          </cell>
          <cell r="F345">
            <v>0</v>
          </cell>
          <cell r="G345">
            <v>0</v>
          </cell>
          <cell r="H345">
            <v>0</v>
          </cell>
          <cell r="I345">
            <v>0.61</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G346">
            <v>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G347">
            <v>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G348">
            <v>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G349">
            <v>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G350">
            <v>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G351">
            <v>0</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G352">
            <v>0</v>
          </cell>
          <cell r="H352">
            <v>0</v>
          </cell>
          <cell r="I352">
            <v>2.0299999999999998</v>
          </cell>
          <cell r="J352">
            <v>0</v>
          </cell>
          <cell r="K352">
            <v>1250</v>
          </cell>
          <cell r="L352">
            <v>12500</v>
          </cell>
          <cell r="M352">
            <v>0</v>
          </cell>
          <cell r="N352">
            <v>0</v>
          </cell>
          <cell r="O352">
            <v>0</v>
          </cell>
          <cell r="P352">
            <v>0</v>
          </cell>
        </row>
        <row r="353">
          <cell r="B353" t="str">
            <v xml:space="preserve"> CADWELD GTC-182G</v>
          </cell>
          <cell r="C353">
            <v>22</v>
          </cell>
          <cell r="D353">
            <v>53.98</v>
          </cell>
          <cell r="E353" t="str">
            <v>N</v>
          </cell>
          <cell r="F353">
            <v>0</v>
          </cell>
          <cell r="G353">
            <v>0</v>
          </cell>
          <cell r="H353">
            <v>0</v>
          </cell>
          <cell r="I353">
            <v>2.23</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G354">
            <v>0</v>
          </cell>
          <cell r="H354">
            <v>0</v>
          </cell>
          <cell r="I354">
            <v>2.4300000000000002</v>
          </cell>
          <cell r="J354">
            <v>0</v>
          </cell>
          <cell r="K354">
            <v>1250</v>
          </cell>
          <cell r="L354">
            <v>6250</v>
          </cell>
          <cell r="M354">
            <v>0</v>
          </cell>
          <cell r="N354">
            <v>0</v>
          </cell>
          <cell r="O354">
            <v>0</v>
          </cell>
          <cell r="P354">
            <v>0</v>
          </cell>
        </row>
        <row r="355">
          <cell r="A355">
            <v>11</v>
          </cell>
          <cell r="B355" t="str">
            <v xml:space="preserve"> CADWELD TAC-2G2G</v>
          </cell>
          <cell r="C355">
            <v>25</v>
          </cell>
          <cell r="D355" t="str">
            <v>SET</v>
          </cell>
          <cell r="E355">
            <v>3500</v>
          </cell>
          <cell r="F355">
            <v>0</v>
          </cell>
          <cell r="G355">
            <v>0</v>
          </cell>
          <cell r="H355">
            <v>0</v>
          </cell>
          <cell r="I355">
            <v>7.0000000000000007E-2</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G356">
            <v>0</v>
          </cell>
          <cell r="H356">
            <v>0</v>
          </cell>
          <cell r="I356">
            <v>7.0000000000000007E-2</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G357">
            <v>0</v>
          </cell>
          <cell r="H357">
            <v>0</v>
          </cell>
          <cell r="I357">
            <v>1</v>
          </cell>
          <cell r="J357">
            <v>50</v>
          </cell>
          <cell r="K357">
            <v>650</v>
          </cell>
          <cell r="L357">
            <v>32500</v>
          </cell>
          <cell r="M357">
            <v>0</v>
          </cell>
          <cell r="N357">
            <v>0</v>
          </cell>
          <cell r="O357">
            <v>280</v>
          </cell>
          <cell r="P357">
            <v>14000</v>
          </cell>
        </row>
        <row r="358">
          <cell r="B358" t="str">
            <v xml:space="preserve"> BURNDY GK-6429</v>
          </cell>
          <cell r="C358">
            <v>0.25</v>
          </cell>
          <cell r="D358">
            <v>2.2400000000000002</v>
          </cell>
          <cell r="E358">
            <v>1</v>
          </cell>
          <cell r="F358">
            <v>0</v>
          </cell>
          <cell r="G358">
            <v>0</v>
          </cell>
          <cell r="H358">
            <v>0</v>
          </cell>
          <cell r="I358">
            <v>7.0000000000000007E-2</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G359">
            <v>0</v>
          </cell>
          <cell r="H359">
            <v>0</v>
          </cell>
          <cell r="I359">
            <v>6</v>
          </cell>
          <cell r="J359">
            <v>150</v>
          </cell>
          <cell r="K359">
            <v>3500</v>
          </cell>
          <cell r="L359">
            <v>87500</v>
          </cell>
          <cell r="M359">
            <v>0</v>
          </cell>
          <cell r="N359">
            <v>0</v>
          </cell>
          <cell r="O359">
            <v>1680</v>
          </cell>
          <cell r="P359">
            <v>42000</v>
          </cell>
        </row>
        <row r="360">
          <cell r="B360" t="str">
            <v>GROUNDING BUS 300Mx50MMx6t</v>
          </cell>
          <cell r="C360">
            <v>0.25</v>
          </cell>
          <cell r="D360">
            <v>2.2400000000000002</v>
          </cell>
          <cell r="E360">
            <v>1</v>
          </cell>
          <cell r="F360">
            <v>0</v>
          </cell>
          <cell r="G360">
            <v>0</v>
          </cell>
          <cell r="H360">
            <v>0</v>
          </cell>
          <cell r="I360">
            <v>7.0000000000000007E-2</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G361">
            <v>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G362">
            <v>0</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G363">
            <v>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G364">
            <v>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G365">
            <v>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G366">
            <v>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G367">
            <v>0</v>
          </cell>
          <cell r="H367">
            <v>0</v>
          </cell>
          <cell r="I367">
            <v>7.0000000000000007E-2</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G368">
            <v>0</v>
          </cell>
          <cell r="H368">
            <v>0</v>
          </cell>
          <cell r="I368">
            <v>7.0000000000000007E-2</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G369">
            <v>0</v>
          </cell>
          <cell r="H369">
            <v>0</v>
          </cell>
          <cell r="I369">
            <v>316.10000000000002</v>
          </cell>
          <cell r="J369">
            <v>316</v>
          </cell>
          <cell r="K369">
            <v>82038</v>
          </cell>
          <cell r="L369">
            <v>82038</v>
          </cell>
          <cell r="M369">
            <v>0</v>
          </cell>
          <cell r="N369">
            <v>0</v>
          </cell>
          <cell r="O369">
            <v>88508</v>
          </cell>
          <cell r="P369">
            <v>88508</v>
          </cell>
        </row>
        <row r="370">
          <cell r="B370" t="str">
            <v>SUB-TOTAL : (D)</v>
          </cell>
          <cell r="C370">
            <v>1</v>
          </cell>
          <cell r="D370">
            <v>3.38</v>
          </cell>
          <cell r="E370">
            <v>1</v>
          </cell>
          <cell r="F370">
            <v>902415</v>
          </cell>
          <cell r="G370">
            <v>0</v>
          </cell>
          <cell r="H370">
            <v>0</v>
          </cell>
          <cell r="I370">
            <v>0.12</v>
          </cell>
          <cell r="J370">
            <v>3477</v>
          </cell>
          <cell r="K370">
            <v>0</v>
          </cell>
          <cell r="L370">
            <v>902415</v>
          </cell>
          <cell r="M370">
            <v>0</v>
          </cell>
          <cell r="N370">
            <v>0</v>
          </cell>
          <cell r="O370">
            <v>0</v>
          </cell>
          <cell r="P370">
            <v>1266758</v>
          </cell>
        </row>
        <row r="371">
          <cell r="B371" t="str">
            <v>STD</v>
          </cell>
          <cell r="C371">
            <v>1</v>
          </cell>
          <cell r="D371">
            <v>3.38</v>
          </cell>
          <cell r="E371">
            <v>1</v>
          </cell>
          <cell r="F371">
            <v>0</v>
          </cell>
          <cell r="G371">
            <v>0</v>
          </cell>
          <cell r="H371">
            <v>0</v>
          </cell>
          <cell r="I371">
            <v>0.12</v>
          </cell>
          <cell r="J371">
            <v>0</v>
          </cell>
          <cell r="K371">
            <v>0</v>
          </cell>
          <cell r="L371">
            <v>0</v>
          </cell>
          <cell r="M371">
            <v>0</v>
          </cell>
          <cell r="N371">
            <v>0</v>
          </cell>
          <cell r="O371">
            <v>0</v>
          </cell>
          <cell r="P371">
            <v>0</v>
          </cell>
        </row>
        <row r="372">
          <cell r="B372" t="str">
            <v>STD</v>
          </cell>
          <cell r="C372">
            <v>1</v>
          </cell>
          <cell r="D372">
            <v>3.38</v>
          </cell>
          <cell r="E372">
            <v>1</v>
          </cell>
          <cell r="F372">
            <v>0</v>
          </cell>
          <cell r="G372">
            <v>0</v>
          </cell>
          <cell r="H372">
            <v>0</v>
          </cell>
          <cell r="I372">
            <v>0.12</v>
          </cell>
          <cell r="J372">
            <v>0</v>
          </cell>
          <cell r="K372">
            <v>0</v>
          </cell>
          <cell r="L372">
            <v>0</v>
          </cell>
          <cell r="M372">
            <v>0</v>
          </cell>
          <cell r="N372">
            <v>0</v>
          </cell>
          <cell r="O372">
            <v>0</v>
          </cell>
          <cell r="P372">
            <v>0</v>
          </cell>
        </row>
        <row r="373">
          <cell r="B373" t="str">
            <v>STD</v>
          </cell>
          <cell r="C373">
            <v>1.25</v>
          </cell>
          <cell r="D373" t="str">
            <v xml:space="preserve"> </v>
          </cell>
          <cell r="E373">
            <v>1</v>
          </cell>
          <cell r="F373">
            <v>0</v>
          </cell>
          <cell r="G373">
            <v>0</v>
          </cell>
          <cell r="H373">
            <v>0</v>
          </cell>
          <cell r="I373">
            <v>0.15</v>
          </cell>
          <cell r="J373">
            <v>0</v>
          </cell>
          <cell r="K373">
            <v>0</v>
          </cell>
          <cell r="L373">
            <v>0</v>
          </cell>
          <cell r="M373">
            <v>0</v>
          </cell>
          <cell r="N373">
            <v>0</v>
          </cell>
          <cell r="O373">
            <v>0</v>
          </cell>
          <cell r="P373">
            <v>0</v>
          </cell>
        </row>
        <row r="374">
          <cell r="A374" t="str">
            <v>E.</v>
          </cell>
          <cell r="B374" t="str">
            <v>TELEPHONE SYSTEM(全廠區建築物間之管線)</v>
          </cell>
          <cell r="C374">
            <v>1.25</v>
          </cell>
          <cell r="D374">
            <v>3.56</v>
          </cell>
          <cell r="E374">
            <v>1</v>
          </cell>
          <cell r="F374">
            <v>0</v>
          </cell>
          <cell r="G374">
            <v>0</v>
          </cell>
          <cell r="H374">
            <v>0</v>
          </cell>
          <cell r="I374">
            <v>0.15</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G375">
            <v>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G376">
            <v>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G377">
            <v>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G378">
            <v>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G379">
            <v>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G380">
            <v>0</v>
          </cell>
          <cell r="H380">
            <v>0</v>
          </cell>
          <cell r="I380">
            <v>105</v>
          </cell>
          <cell r="J380">
            <v>105</v>
          </cell>
          <cell r="K380">
            <v>10290</v>
          </cell>
          <cell r="L380">
            <v>10290</v>
          </cell>
          <cell r="M380">
            <v>0</v>
          </cell>
          <cell r="N380">
            <v>0</v>
          </cell>
          <cell r="O380">
            <v>29400</v>
          </cell>
          <cell r="P380">
            <v>29400</v>
          </cell>
        </row>
        <row r="381">
          <cell r="B381" t="str">
            <v>SUB-TOTAL : (E)</v>
          </cell>
          <cell r="C381">
            <v>2</v>
          </cell>
          <cell r="D381">
            <v>3.91</v>
          </cell>
          <cell r="E381">
            <v>1</v>
          </cell>
          <cell r="F381">
            <v>493190</v>
          </cell>
          <cell r="G381">
            <v>0</v>
          </cell>
          <cell r="H381">
            <v>0</v>
          </cell>
          <cell r="I381">
            <v>0.3</v>
          </cell>
          <cell r="J381">
            <v>452</v>
          </cell>
          <cell r="K381">
            <v>0</v>
          </cell>
          <cell r="L381">
            <v>493190</v>
          </cell>
          <cell r="M381">
            <v>0</v>
          </cell>
          <cell r="N381">
            <v>0</v>
          </cell>
          <cell r="O381">
            <v>0</v>
          </cell>
          <cell r="P381">
            <v>126500</v>
          </cell>
        </row>
        <row r="382">
          <cell r="B382" t="str">
            <v>STD</v>
          </cell>
          <cell r="C382">
            <v>2.5</v>
          </cell>
          <cell r="D382">
            <v>5.16</v>
          </cell>
          <cell r="E382">
            <v>1</v>
          </cell>
          <cell r="F382">
            <v>0</v>
          </cell>
          <cell r="G382">
            <v>0</v>
          </cell>
          <cell r="H382">
            <v>0</v>
          </cell>
          <cell r="I382">
            <v>0.25</v>
          </cell>
          <cell r="J382">
            <v>0</v>
          </cell>
          <cell r="K382">
            <v>0</v>
          </cell>
          <cell r="L382">
            <v>0</v>
          </cell>
          <cell r="M382">
            <v>0</v>
          </cell>
          <cell r="N382">
            <v>0</v>
          </cell>
          <cell r="O382">
            <v>0</v>
          </cell>
          <cell r="P382">
            <v>0</v>
          </cell>
        </row>
        <row r="383">
          <cell r="B383" t="str">
            <v>STD</v>
          </cell>
          <cell r="C383">
            <v>3</v>
          </cell>
          <cell r="D383">
            <v>5.49</v>
          </cell>
          <cell r="E383">
            <v>1</v>
          </cell>
          <cell r="F383">
            <v>0</v>
          </cell>
          <cell r="G383">
            <v>0</v>
          </cell>
          <cell r="H383">
            <v>0</v>
          </cell>
          <cell r="I383">
            <v>0.3</v>
          </cell>
          <cell r="J383">
            <v>0</v>
          </cell>
          <cell r="K383">
            <v>0</v>
          </cell>
          <cell r="L383">
            <v>0</v>
          </cell>
          <cell r="M383">
            <v>0</v>
          </cell>
          <cell r="N383">
            <v>0</v>
          </cell>
          <cell r="O383">
            <v>0</v>
          </cell>
          <cell r="P383">
            <v>0</v>
          </cell>
        </row>
        <row r="384">
          <cell r="A384" t="str">
            <v>F.</v>
          </cell>
          <cell r="B384" t="str">
            <v>PAGE/INTERCOMMUNICATION SYSTEM</v>
          </cell>
          <cell r="C384">
            <v>3.5</v>
          </cell>
          <cell r="D384" t="str">
            <v xml:space="preserve"> </v>
          </cell>
          <cell r="E384">
            <v>1</v>
          </cell>
          <cell r="F384">
            <v>0</v>
          </cell>
          <cell r="G384">
            <v>0</v>
          </cell>
          <cell r="H384">
            <v>0</v>
          </cell>
          <cell r="I384">
            <v>0.35</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G385">
            <v>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C386">
            <v>5</v>
          </cell>
          <cell r="D386">
            <v>6.55</v>
          </cell>
          <cell r="E386">
            <v>1</v>
          </cell>
          <cell r="F386">
            <v>0</v>
          </cell>
          <cell r="G386">
            <v>0</v>
          </cell>
          <cell r="H386">
            <v>0</v>
          </cell>
          <cell r="I386">
            <v>0.51</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G387">
            <v>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G388">
            <v>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G389">
            <v>0</v>
          </cell>
          <cell r="H389">
            <v>0</v>
          </cell>
          <cell r="I389">
            <v>4</v>
          </cell>
          <cell r="J389">
            <v>40</v>
          </cell>
          <cell r="K389">
            <v>1500</v>
          </cell>
          <cell r="L389">
            <v>15000</v>
          </cell>
          <cell r="M389">
            <v>0</v>
          </cell>
          <cell r="N389">
            <v>0</v>
          </cell>
          <cell r="O389">
            <v>1120</v>
          </cell>
          <cell r="P389">
            <v>11200</v>
          </cell>
        </row>
        <row r="390">
          <cell r="A390">
            <v>17</v>
          </cell>
          <cell r="B390" t="str">
            <v>3M LG., W/ SMALL FOUNDATION</v>
          </cell>
          <cell r="C390">
            <v>5.9091063153828709E-126</v>
          </cell>
          <cell r="D390" t="str">
            <v>LOT</v>
          </cell>
          <cell r="E390">
            <v>7.022705362587842E+52</v>
          </cell>
          <cell r="F390">
            <v>0</v>
          </cell>
          <cell r="G390">
            <v>0</v>
          </cell>
          <cell r="H390">
            <v>0</v>
          </cell>
          <cell r="I390">
            <v>1.22</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G391">
            <v>0</v>
          </cell>
          <cell r="H391">
            <v>0</v>
          </cell>
          <cell r="I391">
            <v>3</v>
          </cell>
          <cell r="J391">
            <v>48</v>
          </cell>
          <cell r="K391">
            <v>3300</v>
          </cell>
          <cell r="L391">
            <v>52800</v>
          </cell>
          <cell r="M391">
            <v>0</v>
          </cell>
          <cell r="N391">
            <v>0</v>
          </cell>
          <cell r="O391">
            <v>840</v>
          </cell>
          <cell r="P391">
            <v>13440</v>
          </cell>
        </row>
        <row r="392">
          <cell r="B392" t="str">
            <v xml:space="preserve"> 13314-001</v>
          </cell>
          <cell r="C392">
            <v>16</v>
          </cell>
          <cell r="D392">
            <v>9.5299999999999994</v>
          </cell>
          <cell r="E392">
            <v>1</v>
          </cell>
          <cell r="F392">
            <v>0</v>
          </cell>
          <cell r="G392">
            <v>0</v>
          </cell>
          <cell r="H392">
            <v>0</v>
          </cell>
          <cell r="I392">
            <v>1.62</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G393">
            <v>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C394">
            <v>20</v>
          </cell>
          <cell r="D394">
            <v>9.5299999999999994</v>
          </cell>
          <cell r="E394">
            <v>1</v>
          </cell>
          <cell r="F394">
            <v>0</v>
          </cell>
          <cell r="G394">
            <v>0</v>
          </cell>
          <cell r="H394">
            <v>0</v>
          </cell>
          <cell r="I394">
            <v>2.0299999999999998</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G395">
            <v>4</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G396">
            <v>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G397">
            <v>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G398">
            <v>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G399">
            <v>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G400">
            <v>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G401">
            <v>0</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G402">
            <v>0</v>
          </cell>
          <cell r="H402">
            <v>0</v>
          </cell>
          <cell r="I402">
            <v>61</v>
          </cell>
          <cell r="J402">
            <v>61</v>
          </cell>
          <cell r="K402">
            <v>36300</v>
          </cell>
          <cell r="L402">
            <v>36300</v>
          </cell>
          <cell r="M402">
            <v>0</v>
          </cell>
          <cell r="N402">
            <v>0</v>
          </cell>
          <cell r="O402">
            <v>17080</v>
          </cell>
          <cell r="P402">
            <v>17080</v>
          </cell>
        </row>
        <row r="403">
          <cell r="B403" t="str">
            <v>SEALING FITTING</v>
          </cell>
          <cell r="C403">
            <v>38</v>
          </cell>
          <cell r="D403">
            <v>9.5299999999999994</v>
          </cell>
          <cell r="E403">
            <v>1</v>
          </cell>
          <cell r="F403">
            <v>0</v>
          </cell>
          <cell r="G403">
            <v>0</v>
          </cell>
          <cell r="H403">
            <v>0</v>
          </cell>
          <cell r="I403">
            <v>3.85</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G404">
            <v>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G405">
            <v>0</v>
          </cell>
          <cell r="H405">
            <v>0</v>
          </cell>
          <cell r="I405">
            <v>4.26</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G406">
            <v>0</v>
          </cell>
          <cell r="H406">
            <v>0</v>
          </cell>
          <cell r="I406">
            <v>62.35</v>
          </cell>
          <cell r="J406">
            <v>62</v>
          </cell>
          <cell r="K406">
            <v>48051</v>
          </cell>
          <cell r="L406">
            <v>48051</v>
          </cell>
          <cell r="M406">
            <v>0</v>
          </cell>
          <cell r="N406">
            <v>0</v>
          </cell>
          <cell r="O406">
            <v>17458</v>
          </cell>
          <cell r="P406">
            <v>17458</v>
          </cell>
        </row>
        <row r="407">
          <cell r="B407" t="str">
            <v>SUB-TOTAL : (F)</v>
          </cell>
          <cell r="C407">
            <v>46</v>
          </cell>
          <cell r="D407">
            <v>9.5299999999999994</v>
          </cell>
          <cell r="E407">
            <v>1</v>
          </cell>
          <cell r="F407">
            <v>1009077</v>
          </cell>
          <cell r="G407">
            <v>0</v>
          </cell>
          <cell r="H407">
            <v>0</v>
          </cell>
          <cell r="I407">
            <v>4.67</v>
          </cell>
          <cell r="J407">
            <v>1309</v>
          </cell>
          <cell r="K407">
            <v>0</v>
          </cell>
          <cell r="L407">
            <v>1009077</v>
          </cell>
          <cell r="M407">
            <v>0</v>
          </cell>
          <cell r="N407">
            <v>0</v>
          </cell>
          <cell r="O407">
            <v>0</v>
          </cell>
          <cell r="P407">
            <v>366530</v>
          </cell>
        </row>
        <row r="408">
          <cell r="B408" t="str">
            <v>STD</v>
          </cell>
          <cell r="C408">
            <v>48</v>
          </cell>
          <cell r="D408">
            <v>9.5299999999999994</v>
          </cell>
          <cell r="E408">
            <v>1</v>
          </cell>
          <cell r="F408">
            <v>0</v>
          </cell>
          <cell r="G408">
            <v>0</v>
          </cell>
          <cell r="H408">
            <v>0</v>
          </cell>
          <cell r="I408">
            <v>4.87</v>
          </cell>
          <cell r="J408">
            <v>0</v>
          </cell>
          <cell r="K408">
            <v>0</v>
          </cell>
          <cell r="L408">
            <v>0</v>
          </cell>
          <cell r="M408">
            <v>0</v>
          </cell>
          <cell r="N408">
            <v>0</v>
          </cell>
          <cell r="O408">
            <v>0</v>
          </cell>
          <cell r="P408">
            <v>0</v>
          </cell>
        </row>
        <row r="409">
          <cell r="B409" t="str">
            <v xml:space="preserve">XS </v>
          </cell>
          <cell r="C409">
            <v>0.125</v>
          </cell>
          <cell r="D409">
            <v>2.41</v>
          </cell>
          <cell r="E409">
            <v>1</v>
          </cell>
          <cell r="F409">
            <v>0</v>
          </cell>
          <cell r="G409">
            <v>0</v>
          </cell>
          <cell r="H409">
            <v>0</v>
          </cell>
          <cell r="I409">
            <v>7.0000000000000007E-2</v>
          </cell>
          <cell r="J409">
            <v>0</v>
          </cell>
          <cell r="K409">
            <v>0</v>
          </cell>
          <cell r="L409">
            <v>0</v>
          </cell>
          <cell r="M409">
            <v>0</v>
          </cell>
          <cell r="N409">
            <v>0</v>
          </cell>
          <cell r="O409">
            <v>0</v>
          </cell>
          <cell r="P409">
            <v>0</v>
          </cell>
        </row>
        <row r="410">
          <cell r="A410" t="str">
            <v>G.</v>
          </cell>
          <cell r="B410" t="str">
            <v>CCTV SYSTEM</v>
          </cell>
          <cell r="C410">
            <v>0.125</v>
          </cell>
          <cell r="D410" t="str">
            <v xml:space="preserve"> </v>
          </cell>
          <cell r="E410">
            <v>1</v>
          </cell>
          <cell r="F410">
            <v>0</v>
          </cell>
          <cell r="G410">
            <v>0</v>
          </cell>
          <cell r="H410">
            <v>0</v>
          </cell>
          <cell r="I410">
            <v>7.0000000000000007E-2</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G411">
            <v>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G412">
            <v>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G413">
            <v>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G414">
            <v>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G415">
            <v>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G416">
            <v>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G417">
            <v>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G418">
            <v>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G419">
            <v>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G420">
            <v>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G421">
            <v>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G422">
            <v>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G423">
            <v>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G424">
            <v>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G425">
            <v>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G426">
            <v>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G427">
            <v>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G428">
            <v>0</v>
          </cell>
          <cell r="H428">
            <v>0</v>
          </cell>
          <cell r="I428">
            <v>4</v>
          </cell>
          <cell r="J428">
            <v>16</v>
          </cell>
          <cell r="K428">
            <v>8100</v>
          </cell>
          <cell r="L428">
            <v>32400</v>
          </cell>
          <cell r="M428">
            <v>0</v>
          </cell>
          <cell r="N428">
            <v>0</v>
          </cell>
          <cell r="O428">
            <v>1120</v>
          </cell>
          <cell r="P428">
            <v>4480</v>
          </cell>
        </row>
        <row r="429">
          <cell r="B429" t="str">
            <v>W/ COATING, WALL MOUNT. TYPE</v>
          </cell>
          <cell r="C429">
            <v>1.25</v>
          </cell>
          <cell r="D429">
            <v>4.8499999999999996</v>
          </cell>
          <cell r="E429">
            <v>1</v>
          </cell>
          <cell r="F429">
            <v>0</v>
          </cell>
          <cell r="G429">
            <v>0</v>
          </cell>
          <cell r="H429">
            <v>0</v>
          </cell>
          <cell r="I429">
            <v>0.13</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G430">
            <v>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C431">
            <v>1.5</v>
          </cell>
          <cell r="D431">
            <v>5.08</v>
          </cell>
          <cell r="E431">
            <v>1</v>
          </cell>
          <cell r="F431">
            <v>0</v>
          </cell>
          <cell r="G431">
            <v>0</v>
          </cell>
          <cell r="H431">
            <v>0</v>
          </cell>
          <cell r="I431">
            <v>0.15</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G432">
            <v>0</v>
          </cell>
          <cell r="H432">
            <v>0</v>
          </cell>
          <cell r="I432">
            <v>122.5</v>
          </cell>
          <cell r="J432">
            <v>123</v>
          </cell>
          <cell r="K432">
            <v>78750</v>
          </cell>
          <cell r="L432">
            <v>78750</v>
          </cell>
          <cell r="M432">
            <v>0</v>
          </cell>
          <cell r="N432">
            <v>0</v>
          </cell>
          <cell r="O432">
            <v>34300</v>
          </cell>
          <cell r="P432">
            <v>34300</v>
          </cell>
        </row>
        <row r="433">
          <cell r="B433" t="str">
            <v>SEALING FITTING</v>
          </cell>
          <cell r="C433">
            <v>2</v>
          </cell>
          <cell r="D433">
            <v>5.54</v>
          </cell>
          <cell r="E433">
            <v>1</v>
          </cell>
          <cell r="F433">
            <v>0</v>
          </cell>
          <cell r="G433">
            <v>0</v>
          </cell>
          <cell r="H433">
            <v>0</v>
          </cell>
          <cell r="I433">
            <v>0.2</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G434">
            <v>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G435">
            <v>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G436">
            <v>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G437">
            <v>0</v>
          </cell>
          <cell r="H437">
            <v>0</v>
          </cell>
          <cell r="I437">
            <v>38.61</v>
          </cell>
          <cell r="J437">
            <v>39</v>
          </cell>
          <cell r="K437">
            <v>50879</v>
          </cell>
          <cell r="L437">
            <v>50879</v>
          </cell>
          <cell r="M437">
            <v>0</v>
          </cell>
          <cell r="N437">
            <v>0</v>
          </cell>
          <cell r="O437">
            <v>10811</v>
          </cell>
          <cell r="P437">
            <v>10811</v>
          </cell>
        </row>
        <row r="438">
          <cell r="B438" t="str">
            <v>SUB-TOTAL : (G)</v>
          </cell>
          <cell r="C438">
            <v>3.5</v>
          </cell>
          <cell r="D438">
            <v>8.08</v>
          </cell>
          <cell r="E438">
            <v>1</v>
          </cell>
          <cell r="F438">
            <v>1746859</v>
          </cell>
          <cell r="G438">
            <v>0</v>
          </cell>
          <cell r="H438">
            <v>0</v>
          </cell>
          <cell r="I438">
            <v>0.35</v>
          </cell>
          <cell r="J438">
            <v>1326</v>
          </cell>
          <cell r="K438">
            <v>0</v>
          </cell>
          <cell r="L438">
            <v>1746859</v>
          </cell>
          <cell r="M438">
            <v>0</v>
          </cell>
          <cell r="N438">
            <v>0</v>
          </cell>
          <cell r="O438">
            <v>0</v>
          </cell>
          <cell r="P438">
            <v>371601</v>
          </cell>
        </row>
        <row r="439">
          <cell r="B439" t="str">
            <v xml:space="preserve">XS </v>
          </cell>
          <cell r="C439">
            <v>4</v>
          </cell>
          <cell r="D439">
            <v>8.56</v>
          </cell>
          <cell r="E439">
            <v>1</v>
          </cell>
          <cell r="F439">
            <v>0</v>
          </cell>
          <cell r="G439">
            <v>0</v>
          </cell>
          <cell r="H439">
            <v>0</v>
          </cell>
          <cell r="I439">
            <v>0.41</v>
          </cell>
          <cell r="J439">
            <v>0</v>
          </cell>
          <cell r="K439">
            <v>0</v>
          </cell>
          <cell r="L439">
            <v>0</v>
          </cell>
          <cell r="M439">
            <v>0</v>
          </cell>
          <cell r="N439">
            <v>0</v>
          </cell>
          <cell r="O439">
            <v>0</v>
          </cell>
          <cell r="P439">
            <v>0</v>
          </cell>
        </row>
        <row r="440">
          <cell r="B440" t="str">
            <v xml:space="preserve">XS </v>
          </cell>
          <cell r="C440">
            <v>5</v>
          </cell>
          <cell r="D440">
            <v>9.5299999999999994</v>
          </cell>
          <cell r="E440">
            <v>1</v>
          </cell>
          <cell r="F440">
            <v>0</v>
          </cell>
          <cell r="G440">
            <v>0</v>
          </cell>
          <cell r="H440">
            <v>0</v>
          </cell>
          <cell r="I440">
            <v>0.51</v>
          </cell>
          <cell r="J440">
            <v>0</v>
          </cell>
          <cell r="K440">
            <v>0</v>
          </cell>
          <cell r="L440">
            <v>0</v>
          </cell>
          <cell r="M440">
            <v>0</v>
          </cell>
          <cell r="N440">
            <v>0</v>
          </cell>
          <cell r="O440">
            <v>0</v>
          </cell>
          <cell r="P440">
            <v>0</v>
          </cell>
        </row>
        <row r="441">
          <cell r="A441" t="str">
            <v>H.</v>
          </cell>
          <cell r="B441" t="str">
            <v xml:space="preserve"> CATHODIC PROTECTION SYSTEM </v>
          </cell>
          <cell r="C441">
            <v>6</v>
          </cell>
          <cell r="D441">
            <v>10.97</v>
          </cell>
          <cell r="E441">
            <v>1.25</v>
          </cell>
          <cell r="F441">
            <v>0</v>
          </cell>
          <cell r="G441">
            <v>0</v>
          </cell>
          <cell r="H441">
            <v>0</v>
          </cell>
          <cell r="I441">
            <v>0.61</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G442">
            <v>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G443">
            <v>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C444">
            <v>12</v>
          </cell>
          <cell r="D444">
            <v>12.7</v>
          </cell>
          <cell r="E444">
            <v>1.25</v>
          </cell>
          <cell r="F444">
            <v>0</v>
          </cell>
          <cell r="G444">
            <v>0</v>
          </cell>
          <cell r="H444">
            <v>0</v>
          </cell>
          <cell r="I444">
            <v>1.22</v>
          </cell>
          <cell r="J444">
            <v>0</v>
          </cell>
          <cell r="K444">
            <v>0</v>
          </cell>
          <cell r="L444">
            <v>0</v>
          </cell>
          <cell r="M444">
            <v>0</v>
          </cell>
          <cell r="N444">
            <v>0</v>
          </cell>
          <cell r="O444">
            <v>0</v>
          </cell>
          <cell r="P444">
            <v>0</v>
          </cell>
        </row>
        <row r="445">
          <cell r="B445" t="str">
            <v xml:space="preserve">PROTECTION COPPER CABLE, 1.4"X1.4"X60" </v>
          </cell>
          <cell r="C445">
            <v>14</v>
          </cell>
          <cell r="D445">
            <v>12.7</v>
          </cell>
          <cell r="E445">
            <v>1.25</v>
          </cell>
          <cell r="F445">
            <v>0</v>
          </cell>
          <cell r="G445">
            <v>0</v>
          </cell>
          <cell r="H445">
            <v>0</v>
          </cell>
          <cell r="I445">
            <v>1.42</v>
          </cell>
          <cell r="J445">
            <v>0</v>
          </cell>
          <cell r="K445">
            <v>0</v>
          </cell>
          <cell r="L445">
            <v>0</v>
          </cell>
          <cell r="M445">
            <v>0</v>
          </cell>
          <cell r="N445">
            <v>0</v>
          </cell>
          <cell r="O445">
            <v>0</v>
          </cell>
          <cell r="P445">
            <v>0</v>
          </cell>
        </row>
        <row r="446">
          <cell r="B446" t="str">
            <v>ANODE</v>
          </cell>
          <cell r="C446">
            <v>16</v>
          </cell>
          <cell r="D446">
            <v>12.7</v>
          </cell>
          <cell r="E446">
            <v>1.25</v>
          </cell>
          <cell r="F446">
            <v>0</v>
          </cell>
          <cell r="G446">
            <v>0</v>
          </cell>
          <cell r="H446">
            <v>0</v>
          </cell>
          <cell r="I446">
            <v>1.62</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G447">
            <v>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G448">
            <v>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cell r="C449">
            <v>22</v>
          </cell>
          <cell r="D449">
            <v>12.7</v>
          </cell>
          <cell r="E449">
            <v>1.25</v>
          </cell>
          <cell r="I449">
            <v>2.23</v>
          </cell>
          <cell r="J449">
            <v>11.72</v>
          </cell>
          <cell r="K449">
            <v>13.950000000000001</v>
          </cell>
          <cell r="P449">
            <v>8</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G452">
            <v>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G453">
            <v>0</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G454">
            <v>0</v>
          </cell>
          <cell r="H454">
            <v>0</v>
          </cell>
          <cell r="I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G455">
            <v>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G456">
            <v>0</v>
          </cell>
          <cell r="H456">
            <v>0</v>
          </cell>
          <cell r="I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G457">
            <v>0</v>
          </cell>
          <cell r="H457">
            <v>0</v>
          </cell>
          <cell r="I457">
            <v>0.5</v>
          </cell>
          <cell r="J457">
            <v>143</v>
          </cell>
          <cell r="K457">
            <v>16</v>
          </cell>
          <cell r="L457">
            <v>4560</v>
          </cell>
          <cell r="M457">
            <v>0</v>
          </cell>
          <cell r="N457">
            <v>0</v>
          </cell>
          <cell r="O457">
            <v>140</v>
          </cell>
          <cell r="P457">
            <v>39900</v>
          </cell>
          <cell r="Q457">
            <v>0</v>
          </cell>
        </row>
        <row r="458">
          <cell r="B458" t="str">
            <v>TABLE 1, 1"</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row>
        <row r="459">
          <cell r="A459">
            <v>11</v>
          </cell>
          <cell r="B459" t="str">
            <v xml:space="preserve">CONCRETE, 3000PSI </v>
          </cell>
          <cell r="C459">
            <v>3</v>
          </cell>
          <cell r="D459" t="str">
            <v>M3</v>
          </cell>
          <cell r="E459" t="str">
            <v>M+L</v>
          </cell>
          <cell r="F459" t="str">
            <v>M+L</v>
          </cell>
          <cell r="G459">
            <v>0</v>
          </cell>
          <cell r="H459">
            <v>0</v>
          </cell>
          <cell r="I459">
            <v>0</v>
          </cell>
          <cell r="J459">
            <v>0</v>
          </cell>
          <cell r="K459" t="str">
            <v>M+L</v>
          </cell>
          <cell r="L459" t="str">
            <v>M+L</v>
          </cell>
          <cell r="M459">
            <v>0</v>
          </cell>
          <cell r="N459">
            <v>0</v>
          </cell>
          <cell r="O459">
            <v>2300</v>
          </cell>
          <cell r="P459">
            <v>6900</v>
          </cell>
        </row>
        <row r="460">
          <cell r="A460">
            <v>12</v>
          </cell>
          <cell r="B460" t="str">
            <v>STEEL REINFORCING BAR, 3/8"</v>
          </cell>
          <cell r="C460">
            <v>610</v>
          </cell>
          <cell r="D460" t="str">
            <v>KG</v>
          </cell>
          <cell r="E460" t="str">
            <v>M+L</v>
          </cell>
          <cell r="F460" t="str">
            <v>M+L</v>
          </cell>
          <cell r="G460">
            <v>0</v>
          </cell>
          <cell r="H460">
            <v>0</v>
          </cell>
          <cell r="I460">
            <v>0</v>
          </cell>
          <cell r="J460">
            <v>0</v>
          </cell>
          <cell r="K460" t="str">
            <v>M+L</v>
          </cell>
          <cell r="L460" t="str">
            <v>M+L</v>
          </cell>
          <cell r="M460">
            <v>0</v>
          </cell>
          <cell r="N460">
            <v>0</v>
          </cell>
          <cell r="O460">
            <v>16</v>
          </cell>
          <cell r="P460">
            <v>9760</v>
          </cell>
        </row>
        <row r="461">
          <cell r="A461">
            <v>13</v>
          </cell>
          <cell r="B461" t="str">
            <v xml:space="preserve"> EXCAVATION</v>
          </cell>
          <cell r="C461">
            <v>152</v>
          </cell>
          <cell r="D461" t="str">
            <v>M3</v>
          </cell>
          <cell r="E461" t="str">
            <v>M+L</v>
          </cell>
          <cell r="F461" t="str">
            <v>M+L</v>
          </cell>
          <cell r="G461">
            <v>0</v>
          </cell>
          <cell r="H461">
            <v>0</v>
          </cell>
          <cell r="I461">
            <v>0</v>
          </cell>
          <cell r="J461">
            <v>0</v>
          </cell>
          <cell r="K461" t="str">
            <v>M+L</v>
          </cell>
          <cell r="L461" t="str">
            <v>M+L</v>
          </cell>
          <cell r="M461">
            <v>0</v>
          </cell>
          <cell r="N461">
            <v>0</v>
          </cell>
          <cell r="O461">
            <v>120</v>
          </cell>
          <cell r="P461">
            <v>18240</v>
          </cell>
        </row>
        <row r="462">
          <cell r="A462">
            <v>14</v>
          </cell>
          <cell r="B462" t="str">
            <v xml:space="preserve"> BACKFILL SAND</v>
          </cell>
          <cell r="C462">
            <v>50</v>
          </cell>
          <cell r="D462" t="str">
            <v>M3</v>
          </cell>
          <cell r="E462" t="str">
            <v>M+L</v>
          </cell>
          <cell r="F462" t="str">
            <v>M+L</v>
          </cell>
          <cell r="G462">
            <v>0</v>
          </cell>
          <cell r="H462">
            <v>0</v>
          </cell>
          <cell r="I462">
            <v>0</v>
          </cell>
          <cell r="J462">
            <v>0</v>
          </cell>
          <cell r="K462" t="str">
            <v>M+L</v>
          </cell>
          <cell r="L462" t="str">
            <v>M+L</v>
          </cell>
          <cell r="M462">
            <v>0</v>
          </cell>
          <cell r="N462">
            <v>0</v>
          </cell>
          <cell r="O462">
            <v>550</v>
          </cell>
          <cell r="P462">
            <v>27500</v>
          </cell>
        </row>
        <row r="463">
          <cell r="A463">
            <v>15</v>
          </cell>
          <cell r="B463" t="str">
            <v xml:space="preserve"> BACKFILL STONE</v>
          </cell>
          <cell r="C463">
            <v>31</v>
          </cell>
          <cell r="D463" t="str">
            <v>M3</v>
          </cell>
          <cell r="E463" t="str">
            <v>M+L</v>
          </cell>
          <cell r="F463" t="str">
            <v>M+L</v>
          </cell>
          <cell r="G463">
            <v>0</v>
          </cell>
          <cell r="H463">
            <v>0</v>
          </cell>
          <cell r="I463">
            <v>0</v>
          </cell>
          <cell r="J463">
            <v>0</v>
          </cell>
          <cell r="K463" t="str">
            <v>M+L</v>
          </cell>
          <cell r="L463" t="str">
            <v>M+L</v>
          </cell>
          <cell r="M463">
            <v>0</v>
          </cell>
          <cell r="N463">
            <v>0</v>
          </cell>
          <cell r="O463">
            <v>520</v>
          </cell>
          <cell r="P463">
            <v>16120</v>
          </cell>
        </row>
        <row r="464">
          <cell r="A464">
            <v>16</v>
          </cell>
          <cell r="B464" t="str">
            <v xml:space="preserve"> DISPOSAL</v>
          </cell>
          <cell r="C464">
            <v>80</v>
          </cell>
          <cell r="D464" t="str">
            <v>M3</v>
          </cell>
          <cell r="E464" t="str">
            <v>M+L</v>
          </cell>
          <cell r="F464" t="str">
            <v>M+L</v>
          </cell>
          <cell r="G464">
            <v>0</v>
          </cell>
          <cell r="H464">
            <v>0</v>
          </cell>
          <cell r="I464">
            <v>0</v>
          </cell>
          <cell r="J464">
            <v>0</v>
          </cell>
          <cell r="K464" t="str">
            <v>M+L</v>
          </cell>
          <cell r="L464" t="str">
            <v>M+L</v>
          </cell>
          <cell r="M464">
            <v>0</v>
          </cell>
          <cell r="N464">
            <v>0</v>
          </cell>
          <cell r="O464">
            <v>220</v>
          </cell>
          <cell r="P464">
            <v>17600</v>
          </cell>
        </row>
        <row r="465">
          <cell r="A465">
            <v>17</v>
          </cell>
          <cell r="B465" t="str">
            <v>熱縮絕緣套管理(含熱溶膠)</v>
          </cell>
          <cell r="C465">
            <v>9</v>
          </cell>
          <cell r="D465" t="str">
            <v>PCS</v>
          </cell>
          <cell r="E465">
            <v>500</v>
          </cell>
          <cell r="F465">
            <v>4500</v>
          </cell>
          <cell r="G465">
            <v>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G466">
            <v>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G467">
            <v>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G468">
            <v>0</v>
          </cell>
          <cell r="H468">
            <v>0</v>
          </cell>
          <cell r="I468">
            <v>93.2</v>
          </cell>
          <cell r="J468">
            <v>93</v>
          </cell>
          <cell r="K468">
            <v>67884</v>
          </cell>
          <cell r="L468">
            <v>67884</v>
          </cell>
          <cell r="M468">
            <v>0</v>
          </cell>
          <cell r="N468">
            <v>0</v>
          </cell>
          <cell r="O468">
            <v>26096</v>
          </cell>
          <cell r="P468">
            <v>26096</v>
          </cell>
        </row>
        <row r="469">
          <cell r="B469" t="str">
            <v>SUB-TOTAL : (H)</v>
          </cell>
          <cell r="C469">
            <v>0</v>
          </cell>
          <cell r="D469">
            <v>0</v>
          </cell>
          <cell r="E469">
            <v>0</v>
          </cell>
          <cell r="F469">
            <v>746719</v>
          </cell>
          <cell r="G469">
            <v>0</v>
          </cell>
          <cell r="H469">
            <v>0</v>
          </cell>
          <cell r="I469">
            <v>0</v>
          </cell>
          <cell r="J469">
            <v>1025</v>
          </cell>
          <cell r="K469">
            <v>0</v>
          </cell>
          <cell r="L469">
            <v>746719</v>
          </cell>
          <cell r="M469">
            <v>0</v>
          </cell>
          <cell r="N469">
            <v>0</v>
          </cell>
          <cell r="O469">
            <v>0</v>
          </cell>
          <cell r="P469">
            <v>383226</v>
          </cell>
        </row>
        <row r="470">
          <cell r="F470">
            <v>0</v>
          </cell>
          <cell r="G470">
            <v>0</v>
          </cell>
          <cell r="H470">
            <v>0</v>
          </cell>
          <cell r="I470">
            <v>0</v>
          </cell>
          <cell r="J470">
            <v>0</v>
          </cell>
          <cell r="K470">
            <v>0</v>
          </cell>
          <cell r="L470">
            <v>0</v>
          </cell>
          <cell r="M470">
            <v>0</v>
          </cell>
          <cell r="N470">
            <v>0</v>
          </cell>
          <cell r="O470">
            <v>0</v>
          </cell>
          <cell r="P470">
            <v>0</v>
          </cell>
        </row>
        <row r="471">
          <cell r="B471" t="str">
            <v>PVC???? 7C-2SQ.MM</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row>
        <row r="472">
          <cell r="F472">
            <v>0</v>
          </cell>
          <cell r="G472">
            <v>0</v>
          </cell>
          <cell r="H472">
            <v>0</v>
          </cell>
          <cell r="I472">
            <v>0</v>
          </cell>
          <cell r="J472">
            <v>0</v>
          </cell>
          <cell r="K472">
            <v>0</v>
          </cell>
          <cell r="L472">
            <v>0</v>
          </cell>
          <cell r="M472">
            <v>0</v>
          </cell>
          <cell r="N472">
            <v>0</v>
          </cell>
          <cell r="O472">
            <v>0</v>
          </cell>
          <cell r="P472">
            <v>0</v>
          </cell>
        </row>
        <row r="473">
          <cell r="A473" t="str">
            <v>I.</v>
          </cell>
          <cell r="B473" t="str">
            <v>APS SYSTEM</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row>
        <row r="474">
          <cell r="B474" t="str">
            <v>D&amp;F SYSTEM PANEL, INCLUDING</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G475">
            <v>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row>
        <row r="477">
          <cell r="B477" t="str">
            <v>INTERPOSITION RELAY x50,  WIRING, AND TB.</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row>
        <row r="478">
          <cell r="A478">
            <v>19</v>
          </cell>
          <cell r="B478" t="str">
            <v>SOFTWARE DESIGN PACKAGE</v>
          </cell>
          <cell r="C478">
            <v>3000</v>
          </cell>
          <cell r="D478" t="str">
            <v>M</v>
          </cell>
          <cell r="E478">
            <v>76</v>
          </cell>
          <cell r="F478">
            <v>0</v>
          </cell>
          <cell r="G478">
            <v>0</v>
          </cell>
          <cell r="H478">
            <v>0</v>
          </cell>
          <cell r="I478">
            <v>0</v>
          </cell>
          <cell r="J478">
            <v>0</v>
          </cell>
          <cell r="K478">
            <v>0</v>
          </cell>
          <cell r="L478">
            <v>0</v>
          </cell>
          <cell r="M478">
            <v>0</v>
          </cell>
          <cell r="N478">
            <v>0</v>
          </cell>
          <cell r="O478">
            <v>0</v>
          </cell>
          <cell r="P478">
            <v>0</v>
          </cell>
          <cell r="Q478">
            <v>0</v>
          </cell>
        </row>
        <row r="479">
          <cell r="A479">
            <v>2</v>
          </cell>
          <cell r="B479" t="str">
            <v>OPERATION CONSOLE, INCLUDING</v>
          </cell>
          <cell r="C479">
            <v>1</v>
          </cell>
          <cell r="D479" t="str">
            <v>SET</v>
          </cell>
          <cell r="E479">
            <v>357000</v>
          </cell>
          <cell r="F479">
            <v>357000</v>
          </cell>
          <cell r="G479">
            <v>0</v>
          </cell>
          <cell r="H479">
            <v>0</v>
          </cell>
          <cell r="I479">
            <v>20</v>
          </cell>
          <cell r="J479">
            <v>20</v>
          </cell>
          <cell r="K479">
            <v>357000</v>
          </cell>
          <cell r="L479">
            <v>357000</v>
          </cell>
          <cell r="M479">
            <v>0</v>
          </cell>
          <cell r="N479">
            <v>0</v>
          </cell>
          <cell r="O479">
            <v>5600</v>
          </cell>
          <cell r="P479">
            <v>5600</v>
          </cell>
        </row>
        <row r="480">
          <cell r="B480" t="str">
            <v>ANNUNCIATOR PANEL, W/ 50 WINDOWS</v>
          </cell>
          <cell r="C480">
            <v>0</v>
          </cell>
          <cell r="D480">
            <v>0</v>
          </cell>
          <cell r="E480">
            <v>0</v>
          </cell>
          <cell r="F480">
            <v>0</v>
          </cell>
          <cell r="G480">
            <v>0</v>
          </cell>
          <cell r="H480">
            <v>0</v>
          </cell>
          <cell r="I480">
            <v>0.23599999999999999</v>
          </cell>
          <cell r="J480">
            <v>0</v>
          </cell>
          <cell r="K480">
            <v>0</v>
          </cell>
          <cell r="L480">
            <v>0</v>
          </cell>
          <cell r="M480">
            <v>0</v>
          </cell>
          <cell r="N480">
            <v>0</v>
          </cell>
          <cell r="O480">
            <v>0</v>
          </cell>
          <cell r="P480">
            <v>0</v>
          </cell>
        </row>
        <row r="481">
          <cell r="B481" t="str">
            <v xml:space="preserve">COMMAND BOARD, W/ 15 PB SWITCH(SW. W/LIGHT) </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row>
        <row r="482">
          <cell r="B482" t="str">
            <v>WIRING, AND TB.</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G483">
            <v>0</v>
          </cell>
          <cell r="H483">
            <v>0</v>
          </cell>
          <cell r="I483">
            <v>20</v>
          </cell>
          <cell r="J483">
            <v>20</v>
          </cell>
          <cell r="K483">
            <v>448000</v>
          </cell>
          <cell r="L483">
            <v>448000</v>
          </cell>
          <cell r="M483">
            <v>0</v>
          </cell>
          <cell r="N483">
            <v>0</v>
          </cell>
          <cell r="O483">
            <v>5600</v>
          </cell>
          <cell r="P483">
            <v>5600</v>
          </cell>
        </row>
        <row r="484">
          <cell r="A484">
            <v>0</v>
          </cell>
          <cell r="B484" t="str">
            <v>MOSAIC PANEL  SIZE 1200Hx1200W, W/</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row>
        <row r="485">
          <cell r="B485" t="str">
            <v>INDICATION LIGHT x60, POWER SUPPLY, WIRING, AND TB.</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G486">
            <v>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row>
        <row r="488">
          <cell r="B488" t="str">
            <v>GAS DETECTOR CONTROLLER, 8-CHANNEL x8</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row>
        <row r="489">
          <cell r="B489" t="str">
            <v>LOW TEMP. DETECTOR CONTROLLER, 4-CHANNEL x7</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row>
        <row r="490">
          <cell r="B490" t="str">
            <v>POWER SUPPLY, WIRING, AND TB.</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G491">
            <v>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G492">
            <v>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G493">
            <v>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G494">
            <v>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G495">
            <v>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G496">
            <v>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G498">
            <v>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G499">
            <v>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G500">
            <v>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G501">
            <v>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G502">
            <v>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G504">
            <v>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G506">
            <v>0</v>
          </cell>
          <cell r="H506">
            <v>0</v>
          </cell>
          <cell r="I506">
            <v>0.153</v>
          </cell>
          <cell r="J506">
            <v>398</v>
          </cell>
          <cell r="K506">
            <v>53</v>
          </cell>
          <cell r="L506">
            <v>137800</v>
          </cell>
          <cell r="M506">
            <v>0</v>
          </cell>
          <cell r="N506">
            <v>0</v>
          </cell>
          <cell r="O506">
            <v>43</v>
          </cell>
          <cell r="P506">
            <v>111800</v>
          </cell>
        </row>
        <row r="507">
          <cell r="B507" t="str">
            <v>PVC黑色被覆 12C-2SQ.MM</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G508">
            <v>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G510">
            <v>0</v>
          </cell>
          <cell r="H510">
            <v>0</v>
          </cell>
          <cell r="I510">
            <v>0.193</v>
          </cell>
          <cell r="J510">
            <v>579</v>
          </cell>
          <cell r="K510">
            <v>76</v>
          </cell>
          <cell r="L510">
            <v>228000</v>
          </cell>
          <cell r="M510">
            <v>0</v>
          </cell>
          <cell r="N510">
            <v>0</v>
          </cell>
          <cell r="O510">
            <v>54</v>
          </cell>
          <cell r="P510">
            <v>162000</v>
          </cell>
        </row>
        <row r="511">
          <cell r="B511" t="str">
            <v>PVC黑色被覆 19C-2SQ.MM</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G512">
            <v>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G514">
            <v>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G516">
            <v>0</v>
          </cell>
          <cell r="H516">
            <v>0</v>
          </cell>
          <cell r="I516">
            <v>0.25</v>
          </cell>
          <cell r="J516">
            <v>875</v>
          </cell>
          <cell r="K516">
            <v>227</v>
          </cell>
          <cell r="L516">
            <v>794500</v>
          </cell>
          <cell r="M516">
            <v>0</v>
          </cell>
          <cell r="N516">
            <v>0</v>
          </cell>
          <cell r="O516">
            <v>70</v>
          </cell>
          <cell r="P516">
            <v>245000</v>
          </cell>
        </row>
        <row r="517">
          <cell r="B517" t="str">
            <v>黑色被覆  12TxAWG#14</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G518">
            <v>0</v>
          </cell>
          <cell r="H518">
            <v>0</v>
          </cell>
          <cell r="I518">
            <v>0.4</v>
          </cell>
          <cell r="J518">
            <v>140</v>
          </cell>
          <cell r="K518">
            <v>471</v>
          </cell>
          <cell r="L518">
            <v>164850</v>
          </cell>
          <cell r="M518">
            <v>0</v>
          </cell>
          <cell r="N518">
            <v>0</v>
          </cell>
          <cell r="O518">
            <v>112</v>
          </cell>
          <cell r="P518">
            <v>39200</v>
          </cell>
        </row>
        <row r="519">
          <cell r="B519" t="str">
            <v>黑色被覆 24TxAWG#14</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G520">
            <v>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G521">
            <v>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G522">
            <v>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G523">
            <v>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G524">
            <v>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G525">
            <v>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G526">
            <v>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G527">
            <v>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G528">
            <v>0</v>
          </cell>
          <cell r="H528">
            <v>0</v>
          </cell>
          <cell r="I528">
            <v>3</v>
          </cell>
          <cell r="J528">
            <v>78</v>
          </cell>
          <cell r="K528">
            <v>2400</v>
          </cell>
          <cell r="L528">
            <v>62400</v>
          </cell>
          <cell r="M528">
            <v>0</v>
          </cell>
          <cell r="N528">
            <v>0</v>
          </cell>
          <cell r="O528">
            <v>840</v>
          </cell>
          <cell r="P528">
            <v>21840</v>
          </cell>
        </row>
        <row r="529">
          <cell r="B529" t="str">
            <v>附基礎</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G530">
            <v>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G531">
            <v>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G532">
            <v>0</v>
          </cell>
          <cell r="H532">
            <v>0</v>
          </cell>
          <cell r="I532">
            <v>646.55000000000007</v>
          </cell>
          <cell r="J532">
            <v>647</v>
          </cell>
          <cell r="K532">
            <v>743903</v>
          </cell>
          <cell r="L532">
            <v>743903</v>
          </cell>
          <cell r="M532">
            <v>0</v>
          </cell>
          <cell r="N532">
            <v>0</v>
          </cell>
          <cell r="O532">
            <v>181034</v>
          </cell>
          <cell r="P532">
            <v>181034</v>
          </cell>
        </row>
        <row r="533">
          <cell r="B533" t="str">
            <v>SUB-TOTAL : (I)</v>
          </cell>
          <cell r="C533">
            <v>0</v>
          </cell>
          <cell r="D533">
            <v>0</v>
          </cell>
          <cell r="E533">
            <v>0</v>
          </cell>
          <cell r="F533">
            <v>15621953</v>
          </cell>
          <cell r="G533">
            <v>0</v>
          </cell>
          <cell r="H533">
            <v>0</v>
          </cell>
          <cell r="I533">
            <v>0</v>
          </cell>
          <cell r="J533">
            <v>13628</v>
          </cell>
          <cell r="K533">
            <v>0</v>
          </cell>
          <cell r="L533">
            <v>15621953</v>
          </cell>
          <cell r="M533">
            <v>0</v>
          </cell>
          <cell r="N533">
            <v>0</v>
          </cell>
          <cell r="O533">
            <v>0</v>
          </cell>
          <cell r="P533">
            <v>3816326</v>
          </cell>
        </row>
        <row r="536">
          <cell r="A536" t="str">
            <v>J.</v>
          </cell>
          <cell r="B536" t="str">
            <v>U/G CONDUIT BANK</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row>
        <row r="537">
          <cell r="A537" t="str">
            <v>J.1.3</v>
          </cell>
          <cell r="B537" t="str">
            <v>_x0000_PVC CONDUIT, THICK WALL, CNS1302 SCH._x0000_B , 4"</v>
          </cell>
          <cell r="C537">
            <v>16500</v>
          </cell>
          <cell r="D537" t="str">
            <v>M</v>
          </cell>
          <cell r="E537">
            <v>128</v>
          </cell>
          <cell r="F537">
            <v>2112000</v>
          </cell>
        </row>
        <row r="538">
          <cell r="A538" t="str">
            <v>J.1</v>
          </cell>
          <cell r="B538" t="str">
            <v>U/G CONDUIT BANK FOR TEL., P/P, CCTV, APS</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G539">
            <v>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G540">
            <v>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G541">
            <v>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G542">
            <v>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G543">
            <v>0</v>
          </cell>
          <cell r="H543">
            <v>0</v>
          </cell>
          <cell r="I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G544">
            <v>0</v>
          </cell>
          <cell r="H544">
            <v>0</v>
          </cell>
          <cell r="I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G545">
            <v>0</v>
          </cell>
          <cell r="H545">
            <v>0</v>
          </cell>
          <cell r="I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G546">
            <v>0</v>
          </cell>
          <cell r="H546">
            <v>0</v>
          </cell>
          <cell r="I546">
            <v>0</v>
          </cell>
          <cell r="J546">
            <v>0</v>
          </cell>
          <cell r="K546" t="str">
            <v>M+L</v>
          </cell>
          <cell r="L546" t="str">
            <v>M+L</v>
          </cell>
          <cell r="M546">
            <v>0</v>
          </cell>
          <cell r="N546">
            <v>0</v>
          </cell>
          <cell r="O546">
            <v>60</v>
          </cell>
          <cell r="P546">
            <v>1026000</v>
          </cell>
          <cell r="Q546">
            <v>6089</v>
          </cell>
        </row>
        <row r="547">
          <cell r="A547" t="str">
            <v>J.1.9</v>
          </cell>
          <cell r="B547" t="str">
            <v xml:space="preserve"> DISPOSAL</v>
          </cell>
          <cell r="C547">
            <v>1900</v>
          </cell>
          <cell r="D547" t="str">
            <v>M3</v>
          </cell>
          <cell r="E547" t="str">
            <v>M+L</v>
          </cell>
          <cell r="F547" t="str">
            <v>M+L</v>
          </cell>
          <cell r="G547">
            <v>0</v>
          </cell>
          <cell r="H547">
            <v>0</v>
          </cell>
          <cell r="I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G548">
            <v>0</v>
          </cell>
          <cell r="H548">
            <v>0</v>
          </cell>
          <cell r="I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G549">
            <v>0</v>
          </cell>
          <cell r="H549">
            <v>0</v>
          </cell>
          <cell r="I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G550">
            <v>0</v>
          </cell>
          <cell r="H550">
            <v>0</v>
          </cell>
          <cell r="I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G551">
            <v>0</v>
          </cell>
          <cell r="H551">
            <v>0</v>
          </cell>
          <cell r="I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G552">
            <v>0</v>
          </cell>
          <cell r="H552">
            <v>0</v>
          </cell>
          <cell r="I552">
            <v>0</v>
          </cell>
          <cell r="J552">
            <v>0</v>
          </cell>
          <cell r="K552" t="str">
            <v>M+L</v>
          </cell>
          <cell r="L552" t="str">
            <v>M+L</v>
          </cell>
          <cell r="M552">
            <v>0</v>
          </cell>
          <cell r="N552">
            <v>0</v>
          </cell>
          <cell r="O552">
            <v>200</v>
          </cell>
          <cell r="P552">
            <v>500000</v>
          </cell>
        </row>
        <row r="553">
          <cell r="B553" t="str">
            <v>SUB-TOTAL : (J.1)</v>
          </cell>
          <cell r="C553">
            <v>0</v>
          </cell>
          <cell r="D553">
            <v>0</v>
          </cell>
          <cell r="E553">
            <v>0</v>
          </cell>
          <cell r="F553">
            <v>4896800</v>
          </cell>
          <cell r="G553">
            <v>0</v>
          </cell>
          <cell r="H553">
            <v>0</v>
          </cell>
          <cell r="I553">
            <v>0</v>
          </cell>
          <cell r="J553">
            <v>19311</v>
          </cell>
          <cell r="K553">
            <v>0</v>
          </cell>
          <cell r="L553">
            <v>4896800</v>
          </cell>
          <cell r="M553">
            <v>0</v>
          </cell>
          <cell r="N553">
            <v>0</v>
          </cell>
          <cell r="O553">
            <v>0</v>
          </cell>
          <cell r="P553">
            <v>15517600</v>
          </cell>
        </row>
        <row r="555">
          <cell r="A555" t="str">
            <v>J.2</v>
          </cell>
          <cell r="B555" t="str">
            <v>U/G CONDUIT BANK FOR TEL., P/P, CCTV, APS</v>
          </cell>
          <cell r="C555">
            <v>0</v>
          </cell>
          <cell r="D555">
            <v>0</v>
          </cell>
          <cell r="E555">
            <v>0</v>
          </cell>
          <cell r="F555">
            <v>0</v>
          </cell>
          <cell r="G555">
            <v>0</v>
          </cell>
          <cell r="H555">
            <v>0</v>
          </cell>
          <cell r="I555">
            <v>0.22</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G556">
            <v>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G557">
            <v>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G558">
            <v>0</v>
          </cell>
          <cell r="H558">
            <v>0</v>
          </cell>
          <cell r="I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G559">
            <v>0</v>
          </cell>
          <cell r="H559">
            <v>0</v>
          </cell>
          <cell r="I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G560">
            <v>0</v>
          </cell>
          <cell r="H560">
            <v>0</v>
          </cell>
          <cell r="I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G561">
            <v>0</v>
          </cell>
          <cell r="H561">
            <v>0</v>
          </cell>
          <cell r="I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G562">
            <v>0</v>
          </cell>
          <cell r="H562">
            <v>0</v>
          </cell>
          <cell r="I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G563">
            <v>0</v>
          </cell>
          <cell r="H563">
            <v>0</v>
          </cell>
          <cell r="I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G564">
            <v>0</v>
          </cell>
          <cell r="H564">
            <v>0</v>
          </cell>
          <cell r="I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E565">
            <v>0</v>
          </cell>
          <cell r="F565">
            <v>0</v>
          </cell>
          <cell r="G565">
            <v>0</v>
          </cell>
          <cell r="H565">
            <v>0</v>
          </cell>
          <cell r="I565">
            <v>0</v>
          </cell>
          <cell r="J565">
            <v>0</v>
          </cell>
          <cell r="K565">
            <v>0</v>
          </cell>
          <cell r="L565">
            <v>0</v>
          </cell>
          <cell r="M565">
            <v>0</v>
          </cell>
          <cell r="N565">
            <v>0</v>
          </cell>
          <cell r="O565">
            <v>0</v>
          </cell>
          <cell r="P565">
            <v>0</v>
          </cell>
        </row>
        <row r="566">
          <cell r="A566" t="str">
            <v>J.2.11</v>
          </cell>
          <cell r="B566" t="str">
            <v xml:space="preserve"> HAND HOLE, 1200Lx1000Wx1200D</v>
          </cell>
          <cell r="C566">
            <v>7</v>
          </cell>
          <cell r="D566" t="str">
            <v>SET</v>
          </cell>
          <cell r="E566" t="str">
            <v>M+L</v>
          </cell>
          <cell r="F566" t="str">
            <v>M+L</v>
          </cell>
          <cell r="G566">
            <v>0</v>
          </cell>
          <cell r="H566">
            <v>0</v>
          </cell>
          <cell r="I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G567">
            <v>0</v>
          </cell>
          <cell r="H567">
            <v>0</v>
          </cell>
          <cell r="I567">
            <v>0</v>
          </cell>
          <cell r="J567">
            <v>0</v>
          </cell>
          <cell r="K567" t="str">
            <v>M+L</v>
          </cell>
          <cell r="L567" t="str">
            <v>M+L</v>
          </cell>
          <cell r="M567">
            <v>0</v>
          </cell>
          <cell r="N567">
            <v>0</v>
          </cell>
          <cell r="O567">
            <v>200</v>
          </cell>
          <cell r="P567">
            <v>250000</v>
          </cell>
        </row>
        <row r="568">
          <cell r="A568" t="str">
            <v>ALT-3</v>
          </cell>
          <cell r="B568" t="str">
            <v>SUB-TOTAL : (J.2)</v>
          </cell>
          <cell r="C568">
            <v>0</v>
          </cell>
          <cell r="D568">
            <v>0</v>
          </cell>
          <cell r="E568">
            <v>0</v>
          </cell>
          <cell r="F568">
            <v>1004000</v>
          </cell>
          <cell r="G568">
            <v>0</v>
          </cell>
          <cell r="H568">
            <v>0</v>
          </cell>
          <cell r="I568">
            <v>0</v>
          </cell>
          <cell r="J568">
            <v>8020</v>
          </cell>
          <cell r="K568">
            <v>0</v>
          </cell>
          <cell r="L568">
            <v>1004000</v>
          </cell>
          <cell r="M568">
            <v>0</v>
          </cell>
          <cell r="N568">
            <v>0</v>
          </cell>
          <cell r="O568">
            <v>0</v>
          </cell>
          <cell r="P568">
            <v>6436000</v>
          </cell>
        </row>
        <row r="569">
          <cell r="F569">
            <v>0</v>
          </cell>
          <cell r="G569">
            <v>0</v>
          </cell>
          <cell r="H569">
            <v>0</v>
          </cell>
          <cell r="I569">
            <v>0</v>
          </cell>
          <cell r="J569">
            <v>0</v>
          </cell>
          <cell r="K569">
            <v>0</v>
          </cell>
          <cell r="L569">
            <v>0</v>
          </cell>
          <cell r="M569">
            <v>0</v>
          </cell>
          <cell r="N569">
            <v>0</v>
          </cell>
          <cell r="O569">
            <v>0</v>
          </cell>
          <cell r="P569">
            <v>0</v>
          </cell>
        </row>
        <row r="570">
          <cell r="B570" t="str">
            <v>SUB-TOTAL : (J)</v>
          </cell>
          <cell r="C570">
            <v>0</v>
          </cell>
          <cell r="D570">
            <v>0</v>
          </cell>
          <cell r="E570">
            <v>0</v>
          </cell>
          <cell r="F570">
            <v>5900800</v>
          </cell>
          <cell r="G570">
            <v>0</v>
          </cell>
          <cell r="H570">
            <v>0</v>
          </cell>
          <cell r="I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refreshError="1"/>
      <sheetData sheetId="37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refreshError="1"/>
      <sheetData sheetId="498"/>
      <sheetData sheetId="499"/>
      <sheetData sheetId="500" refreshError="1"/>
      <sheetData sheetId="501" refreshError="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efreshError="1"/>
      <sheetData sheetId="591" refreshError="1"/>
      <sheetData sheetId="592"/>
      <sheetData sheetId="593"/>
      <sheetData sheetId="594" refreshError="1"/>
      <sheetData sheetId="595"/>
      <sheetData sheetId="596" refreshError="1"/>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refreshError="1"/>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refreshError="1"/>
      <sheetData sheetId="768" refreshError="1"/>
      <sheetData sheetId="769" refreshError="1"/>
      <sheetData sheetId="770" refreshError="1"/>
      <sheetData sheetId="771"/>
      <sheetData sheetId="772" refreshError="1"/>
      <sheetData sheetId="773"/>
      <sheetData sheetId="774"/>
      <sheetData sheetId="775"/>
      <sheetData sheetId="77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ay"/>
      <sheetName val="DGiaT"/>
      <sheetName val="DGiaTN"/>
      <sheetName val="TT"/>
    </sheetNames>
    <sheetDataSet>
      <sheetData sheetId="0" refreshError="1"/>
      <sheetData sheetId="1" refreshError="1"/>
      <sheetData sheetId="2" refreshError="1"/>
      <sheetData sheetId="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s"/>
      <sheetName val="6823 PS 1700 RDO"/>
      <sheetName val="vinacco"/>
      <sheetName val="old estimate"/>
      <sheetName val="LILAMA"/>
      <sheetName val="Campenon"/>
      <sheetName val="details VINA INCON ONLY"/>
      <sheetName val="VINAINCON"/>
      <sheetName val="PVECC JUNE"/>
      <sheetName val="pvecc sept"/>
      <sheetName val="TPIT"/>
    </sheetNames>
    <sheetDataSet>
      <sheetData sheetId="0"/>
      <sheetData sheetId="1"/>
      <sheetData sheetId="2"/>
      <sheetData sheetId="3" refreshError="1">
        <row r="5">
          <cell r="A5" t="str">
            <v>ITEM</v>
          </cell>
          <cell r="B5" t="str">
            <v>DESCRIPTION</v>
          </cell>
          <cell r="C5" t="str">
            <v>U.M.</v>
          </cell>
          <cell r="D5" t="str">
            <v>ALL PLANT</v>
          </cell>
          <cell r="E5" t="str">
            <v>MATERIAL</v>
          </cell>
          <cell r="F5" t="str">
            <v>LABOUR</v>
          </cell>
          <cell r="G5" t="str">
            <v>EQUIPMENT</v>
          </cell>
          <cell r="H5" t="str">
            <v>PRICES</v>
          </cell>
          <cell r="I5" t="str">
            <v>PRICE</v>
          </cell>
        </row>
        <row r="6">
          <cell r="D6" t="str">
            <v>Q.TY</v>
          </cell>
          <cell r="E6" t="str">
            <v>$/U.M.</v>
          </cell>
          <cell r="F6" t="str">
            <v>$/U.M.</v>
          </cell>
          <cell r="G6" t="str">
            <v>$/U.M.</v>
          </cell>
          <cell r="H6" t="str">
            <v>$/U.M.</v>
          </cell>
          <cell r="I6" t="str">
            <v>$</v>
          </cell>
        </row>
        <row r="7">
          <cell r="A7">
            <v>1420.01</v>
          </cell>
          <cell r="B7" t="str">
            <v>Surface levelling</v>
          </cell>
          <cell r="C7" t="str">
            <v>sqm</v>
          </cell>
          <cell r="D7">
            <v>620440</v>
          </cell>
          <cell r="E7">
            <v>0</v>
          </cell>
          <cell r="F7">
            <v>0.21973684210526315</v>
          </cell>
          <cell r="G7">
            <v>0.27895032894736843</v>
          </cell>
          <cell r="H7">
            <v>0.49868717105263161</v>
          </cell>
          <cell r="I7">
            <v>309405.46840789478</v>
          </cell>
        </row>
        <row r="8">
          <cell r="A8">
            <v>1420.02</v>
          </cell>
          <cell r="B8" t="str">
            <v>Surface compaction 90%</v>
          </cell>
          <cell r="C8" t="str">
            <v>sqm</v>
          </cell>
          <cell r="D8">
            <v>523213</v>
          </cell>
          <cell r="E8">
            <v>0</v>
          </cell>
          <cell r="F8">
            <v>0.32960526315789473</v>
          </cell>
          <cell r="G8">
            <v>0.33865499999999998</v>
          </cell>
          <cell r="H8">
            <v>0.66826026315789477</v>
          </cell>
          <cell r="I8">
            <v>349642.45706763159</v>
          </cell>
        </row>
        <row r="9">
          <cell r="A9">
            <v>1420.03</v>
          </cell>
          <cell r="B9" t="str">
            <v>Surface compaction 95%</v>
          </cell>
          <cell r="C9" t="str">
            <v>sqm</v>
          </cell>
          <cell r="D9">
            <v>103802</v>
          </cell>
          <cell r="E9">
            <v>0</v>
          </cell>
          <cell r="F9">
            <v>0.32960526315789473</v>
          </cell>
          <cell r="G9">
            <v>0.35398026315789471</v>
          </cell>
          <cell r="H9">
            <v>0.6835855263157895</v>
          </cell>
          <cell r="I9">
            <v>70957.544802631586</v>
          </cell>
        </row>
        <row r="10">
          <cell r="A10">
            <v>1420.05</v>
          </cell>
          <cell r="B10" t="str">
            <v>Crush.stone finish 10cm thk</v>
          </cell>
          <cell r="C10" t="str">
            <v>sqm</v>
          </cell>
          <cell r="D10">
            <v>15744</v>
          </cell>
          <cell r="E10">
            <v>2.2141118421052632</v>
          </cell>
          <cell r="F10">
            <v>0.10986842105263157</v>
          </cell>
          <cell r="G10">
            <v>0.22106414473684208</v>
          </cell>
          <cell r="H10">
            <v>2.545044407894737</v>
          </cell>
          <cell r="I10">
            <v>40069.179157894738</v>
          </cell>
        </row>
        <row r="11">
          <cell r="A11">
            <v>1420.06</v>
          </cell>
          <cell r="B11" t="str">
            <v>Vegetal soil surface lining</v>
          </cell>
          <cell r="C11" t="str">
            <v>cum</v>
          </cell>
          <cell r="D11">
            <v>1141</v>
          </cell>
          <cell r="E11">
            <v>2.7763157894736841</v>
          </cell>
          <cell r="F11">
            <v>1.3184210526315789</v>
          </cell>
          <cell r="G11">
            <v>0.15824999999999997</v>
          </cell>
          <cell r="H11">
            <v>4.2529868421052637</v>
          </cell>
          <cell r="I11">
            <v>4852.6579868421059</v>
          </cell>
        </row>
        <row r="12">
          <cell r="A12">
            <v>1420.07</v>
          </cell>
          <cell r="B12" t="str">
            <v>Transformers galvanized fence</v>
          </cell>
          <cell r="C12" t="str">
            <v>lm</v>
          </cell>
          <cell r="D12">
            <v>130</v>
          </cell>
          <cell r="E12">
            <v>47.178545</v>
          </cell>
          <cell r="F12">
            <v>27.576973684210525</v>
          </cell>
          <cell r="G12">
            <v>2.013995</v>
          </cell>
          <cell r="H12">
            <v>76.769513684210523</v>
          </cell>
          <cell r="I12">
            <v>9980.0367789473676</v>
          </cell>
        </row>
        <row r="13">
          <cell r="A13">
            <v>1420.08</v>
          </cell>
          <cell r="B13" t="str">
            <v>Property galvanized fence</v>
          </cell>
          <cell r="C13" t="str">
            <v>lm</v>
          </cell>
          <cell r="D13">
            <v>3082</v>
          </cell>
          <cell r="E13">
            <v>40.10266</v>
          </cell>
          <cell r="F13">
            <v>23.292105263157893</v>
          </cell>
          <cell r="G13">
            <v>1.7122927631578946</v>
          </cell>
          <cell r="H13">
            <v>65.107058026315784</v>
          </cell>
          <cell r="I13">
            <v>200659.95283710526</v>
          </cell>
        </row>
        <row r="14">
          <cell r="A14">
            <v>1420.1</v>
          </cell>
          <cell r="B14" t="str">
            <v>Galvanized steel gate</v>
          </cell>
          <cell r="C14" t="str">
            <v>u</v>
          </cell>
          <cell r="D14">
            <v>3</v>
          </cell>
          <cell r="E14">
            <v>0</v>
          </cell>
          <cell r="F14">
            <v>0</v>
          </cell>
          <cell r="G14">
            <v>0</v>
          </cell>
          <cell r="H14">
            <v>690.78947368421052</v>
          </cell>
          <cell r="I14">
            <v>2072.3684210526317</v>
          </cell>
        </row>
        <row r="15">
          <cell r="A15">
            <v>1420.11</v>
          </cell>
          <cell r="B15" t="str">
            <v>Pedestrian gate</v>
          </cell>
          <cell r="C15" t="str">
            <v>u</v>
          </cell>
          <cell r="D15">
            <v>3</v>
          </cell>
          <cell r="E15">
            <v>47.57627999999999</v>
          </cell>
          <cell r="F15">
            <v>21.222359999999998</v>
          </cell>
          <cell r="G15">
            <v>3.446685</v>
          </cell>
          <cell r="H15">
            <v>72.245324999999994</v>
          </cell>
          <cell r="I15">
            <v>216.735975</v>
          </cell>
        </row>
        <row r="16">
          <cell r="A16">
            <v>1420.12</v>
          </cell>
          <cell r="B16" t="str">
            <v>Motorized barrier</v>
          </cell>
          <cell r="C16" t="str">
            <v>u</v>
          </cell>
          <cell r="D16">
            <v>1</v>
          </cell>
          <cell r="E16">
            <v>0</v>
          </cell>
          <cell r="F16">
            <v>0</v>
          </cell>
          <cell r="G16">
            <v>0</v>
          </cell>
          <cell r="H16">
            <v>457.8947368421052</v>
          </cell>
          <cell r="I16">
            <v>457.8947368421052</v>
          </cell>
        </row>
        <row r="17">
          <cell r="A17">
            <v>1430.04</v>
          </cell>
          <cell r="B17" t="str">
            <v>Tension test</v>
          </cell>
          <cell r="C17" t="str">
            <v>u.</v>
          </cell>
          <cell r="D17">
            <v>4</v>
          </cell>
          <cell r="E17">
            <v>0</v>
          </cell>
          <cell r="F17">
            <v>0</v>
          </cell>
          <cell r="G17">
            <v>0</v>
          </cell>
          <cell r="H17">
            <v>5263.1578947368425</v>
          </cell>
          <cell r="I17">
            <v>21052.63157894737</v>
          </cell>
        </row>
        <row r="18">
          <cell r="A18">
            <v>1430.28</v>
          </cell>
          <cell r="B18" t="str">
            <v>Supply and install. of hollow circular  prestressed precast concrete piles diam. 60 cm H=40 ( 125 tons )</v>
          </cell>
          <cell r="C18" t="str">
            <v>lm</v>
          </cell>
          <cell r="D18">
            <v>325543</v>
          </cell>
          <cell r="E18">
            <v>0</v>
          </cell>
          <cell r="F18">
            <v>0</v>
          </cell>
          <cell r="G18">
            <v>0</v>
          </cell>
          <cell r="H18">
            <v>92.10526315789474</v>
          </cell>
          <cell r="I18">
            <v>29984223.684210528</v>
          </cell>
        </row>
        <row r="19">
          <cell r="A19">
            <v>1430.29</v>
          </cell>
          <cell r="B19" t="str">
            <v>Supply and install. of hollow circular  prestressed precast concrete piles diam. 80 cm H=40 ( 165 tons )</v>
          </cell>
          <cell r="C19" t="str">
            <v>lm</v>
          </cell>
          <cell r="D19">
            <v>21527</v>
          </cell>
          <cell r="E19">
            <v>0</v>
          </cell>
          <cell r="F19">
            <v>0</v>
          </cell>
          <cell r="G19">
            <v>0</v>
          </cell>
          <cell r="H19">
            <v>125</v>
          </cell>
          <cell r="I19">
            <v>2690875</v>
          </cell>
        </row>
        <row r="20">
          <cell r="A20">
            <v>1430.3</v>
          </cell>
          <cell r="B20" t="str">
            <v>Integrety Test  by sonic method  for prestressed/precast  concrete piles</v>
          </cell>
          <cell r="C20" t="str">
            <v>u</v>
          </cell>
          <cell r="D20">
            <v>4338</v>
          </cell>
          <cell r="E20">
            <v>0</v>
          </cell>
          <cell r="F20">
            <v>0</v>
          </cell>
          <cell r="G20">
            <v>0</v>
          </cell>
          <cell r="H20">
            <v>131.57894736842104</v>
          </cell>
          <cell r="I20">
            <v>570789.47368421045</v>
          </cell>
        </row>
        <row r="21">
          <cell r="A21">
            <v>1430.31</v>
          </cell>
          <cell r="B21" t="str">
            <v>Proof load compression test on working piles  ( 1,5 working load )</v>
          </cell>
          <cell r="C21" t="str">
            <v>u</v>
          </cell>
          <cell r="D21">
            <v>136</v>
          </cell>
          <cell r="E21">
            <v>0</v>
          </cell>
          <cell r="F21">
            <v>0</v>
          </cell>
          <cell r="G21">
            <v>0</v>
          </cell>
          <cell r="H21">
            <v>5263.1578947368425</v>
          </cell>
          <cell r="I21">
            <v>715789.47368421056</v>
          </cell>
        </row>
        <row r="22">
          <cell r="A22">
            <v>1430.32</v>
          </cell>
          <cell r="B22" t="str">
            <v>Preliminary compression test</v>
          </cell>
          <cell r="C22" t="str">
            <v>u</v>
          </cell>
          <cell r="D22">
            <v>3</v>
          </cell>
          <cell r="E22">
            <v>0</v>
          </cell>
          <cell r="F22">
            <v>0</v>
          </cell>
          <cell r="G22">
            <v>0</v>
          </cell>
          <cell r="H22">
            <v>9868.4210526315783</v>
          </cell>
          <cell r="I22">
            <v>29605.263157894733</v>
          </cell>
        </row>
        <row r="23">
          <cell r="A23">
            <v>1430.33</v>
          </cell>
          <cell r="B23" t="str">
            <v>Lateral load piles test</v>
          </cell>
          <cell r="C23" t="str">
            <v>u</v>
          </cell>
          <cell r="D23">
            <v>3</v>
          </cell>
          <cell r="E23">
            <v>0</v>
          </cell>
          <cell r="F23">
            <v>0</v>
          </cell>
          <cell r="G23">
            <v>0</v>
          </cell>
          <cell r="H23">
            <v>3289.4736842105262</v>
          </cell>
          <cell r="I23">
            <v>9868.4210526315783</v>
          </cell>
        </row>
        <row r="24">
          <cell r="A24">
            <v>1430.04</v>
          </cell>
          <cell r="B24" t="str">
            <v>Tension test</v>
          </cell>
          <cell r="C24" t="str">
            <v>u.</v>
          </cell>
          <cell r="D24">
            <v>5</v>
          </cell>
          <cell r="E24">
            <v>0</v>
          </cell>
          <cell r="F24">
            <v>0</v>
          </cell>
          <cell r="G24">
            <v>0</v>
          </cell>
          <cell r="H24">
            <v>5263.1578947368425</v>
          </cell>
          <cell r="I24">
            <v>26315.789473684214</v>
          </cell>
        </row>
        <row r="25">
          <cell r="A25">
            <v>1440.1</v>
          </cell>
          <cell r="B25" t="str">
            <v>Soil sect.exc.by hand up to 2m</v>
          </cell>
          <cell r="C25" t="str">
            <v>cum</v>
          </cell>
          <cell r="D25">
            <v>8358</v>
          </cell>
          <cell r="E25">
            <v>3.1227999999999998</v>
          </cell>
          <cell r="F25">
            <v>2.5601099999999999</v>
          </cell>
          <cell r="G25">
            <v>0</v>
          </cell>
          <cell r="H25">
            <v>5.6829099999999997</v>
          </cell>
          <cell r="I25">
            <v>47497.761780000001</v>
          </cell>
        </row>
        <row r="26">
          <cell r="A26">
            <v>1440.11</v>
          </cell>
          <cell r="B26" t="str">
            <v>Sect.exc.hand from 2to4m depth</v>
          </cell>
          <cell r="C26" t="str">
            <v>cum</v>
          </cell>
          <cell r="D26">
            <v>739</v>
          </cell>
          <cell r="E26">
            <v>3.1227999999999998</v>
          </cell>
          <cell r="F26">
            <v>3.03606</v>
          </cell>
          <cell r="G26">
            <v>0</v>
          </cell>
          <cell r="H26">
            <v>6.1588599999999998</v>
          </cell>
          <cell r="I26">
            <v>4551.3975399999999</v>
          </cell>
        </row>
        <row r="27">
          <cell r="A27">
            <v>1440.12</v>
          </cell>
          <cell r="B27" t="str">
            <v>Sect.exc.hand exceed. 4m depth</v>
          </cell>
          <cell r="C27" t="str">
            <v>cum</v>
          </cell>
          <cell r="D27">
            <v>4</v>
          </cell>
          <cell r="E27">
            <v>3.4703947368421053</v>
          </cell>
          <cell r="F27">
            <v>2.8163671052631578</v>
          </cell>
          <cell r="G27">
            <v>0</v>
          </cell>
          <cell r="H27">
            <v>6.2867618421052631</v>
          </cell>
          <cell r="I27">
            <v>25.147047368421052</v>
          </cell>
        </row>
        <row r="28">
          <cell r="A28">
            <v>1440.2</v>
          </cell>
          <cell r="B28" t="str">
            <v>Extra price for water table by hand item 1440,10 ÷ 1440,18</v>
          </cell>
          <cell r="C28" t="str">
            <v>cum</v>
          </cell>
          <cell r="D28">
            <v>22</v>
          </cell>
          <cell r="E28">
            <v>0</v>
          </cell>
          <cell r="F28">
            <v>4.1699900000000003</v>
          </cell>
          <cell r="G28">
            <v>0</v>
          </cell>
          <cell r="H28">
            <v>4.1699900000000003</v>
          </cell>
          <cell r="I28">
            <v>91.73978000000001</v>
          </cell>
        </row>
        <row r="29">
          <cell r="A29">
            <v>1440.3</v>
          </cell>
          <cell r="B29" t="str">
            <v>Soil sect.exc.by mach.up to 2m</v>
          </cell>
          <cell r="C29" t="str">
            <v>cum</v>
          </cell>
          <cell r="D29">
            <v>233408</v>
          </cell>
          <cell r="E29">
            <v>0</v>
          </cell>
          <cell r="F29">
            <v>0</v>
          </cell>
          <cell r="G29">
            <v>0</v>
          </cell>
          <cell r="H29">
            <v>7.6315789473684204</v>
          </cell>
          <cell r="I29">
            <v>1781271.5789473683</v>
          </cell>
        </row>
        <row r="30">
          <cell r="A30">
            <v>1440.31</v>
          </cell>
          <cell r="B30" t="str">
            <v>Sect.exc.mach.from 2to4m depth</v>
          </cell>
          <cell r="C30" t="str">
            <v>cum</v>
          </cell>
          <cell r="D30">
            <v>12564</v>
          </cell>
          <cell r="E30">
            <v>0</v>
          </cell>
          <cell r="F30">
            <v>0</v>
          </cell>
          <cell r="G30">
            <v>0</v>
          </cell>
          <cell r="H30">
            <v>8.3947368421052619</v>
          </cell>
          <cell r="I30">
            <v>105471.4736842105</v>
          </cell>
        </row>
        <row r="31">
          <cell r="A31">
            <v>1440.32</v>
          </cell>
          <cell r="B31" t="str">
            <v>Sect.exc.mach.exceed. 4m depth</v>
          </cell>
          <cell r="C31" t="str">
            <v>cum</v>
          </cell>
          <cell r="D31">
            <v>210</v>
          </cell>
          <cell r="E31">
            <v>0</v>
          </cell>
          <cell r="F31">
            <v>0</v>
          </cell>
          <cell r="G31">
            <v>0</v>
          </cell>
          <cell r="H31">
            <v>9.1578947368421044</v>
          </cell>
          <cell r="I31">
            <v>1923.1578947368419</v>
          </cell>
        </row>
        <row r="32">
          <cell r="A32">
            <v>1440.4</v>
          </cell>
          <cell r="B32" t="str">
            <v>Extra price for water table by mach. Item 1440,30 ÷ 1440,38</v>
          </cell>
          <cell r="C32" t="str">
            <v>cum</v>
          </cell>
          <cell r="D32">
            <v>4440</v>
          </cell>
          <cell r="E32">
            <v>0</v>
          </cell>
          <cell r="F32">
            <v>0</v>
          </cell>
          <cell r="G32">
            <v>0</v>
          </cell>
          <cell r="H32">
            <v>2.8964894736842104</v>
          </cell>
          <cell r="I32">
            <v>12860.413263157894</v>
          </cell>
        </row>
        <row r="33">
          <cell r="A33">
            <v>1440.44</v>
          </cell>
          <cell r="B33" t="str">
            <v>Materials from excav.transport</v>
          </cell>
          <cell r="C33" t="str">
            <v>cum</v>
          </cell>
          <cell r="D33">
            <v>173008</v>
          </cell>
          <cell r="E33">
            <v>0</v>
          </cell>
          <cell r="F33">
            <v>0</v>
          </cell>
          <cell r="G33">
            <v>0</v>
          </cell>
          <cell r="H33">
            <v>1.9078947368421051</v>
          </cell>
          <cell r="I33">
            <v>330081.05263157893</v>
          </cell>
        </row>
        <row r="34">
          <cell r="A34">
            <v>1440.5</v>
          </cell>
          <cell r="B34" t="str">
            <v>Backfill w/ matl from exc.</v>
          </cell>
          <cell r="C34" t="str">
            <v>cum</v>
          </cell>
          <cell r="D34">
            <v>97440</v>
          </cell>
          <cell r="E34">
            <v>0</v>
          </cell>
          <cell r="F34">
            <v>0</v>
          </cell>
          <cell r="G34">
            <v>1.3187500000000001</v>
          </cell>
          <cell r="H34">
            <v>1.3187500000000001</v>
          </cell>
          <cell r="I34">
            <v>128499</v>
          </cell>
        </row>
        <row r="35">
          <cell r="A35">
            <v>1440.51</v>
          </cell>
          <cell r="B35" t="str">
            <v>Backfill w/ matl by contr.</v>
          </cell>
          <cell r="C35" t="str">
            <v>cum</v>
          </cell>
          <cell r="D35">
            <v>1246</v>
          </cell>
          <cell r="E35">
            <v>2.0822368421052628</v>
          </cell>
          <cell r="F35">
            <v>0</v>
          </cell>
          <cell r="G35">
            <v>1.3187500000000001</v>
          </cell>
          <cell r="H35">
            <v>3.4009868421052634</v>
          </cell>
          <cell r="I35">
            <v>4237.6296052631578</v>
          </cell>
        </row>
        <row r="36">
          <cell r="A36">
            <v>1440.52</v>
          </cell>
          <cell r="B36" t="str">
            <v>Sand for pipes bedding</v>
          </cell>
          <cell r="C36" t="str">
            <v>cum</v>
          </cell>
          <cell r="D36">
            <v>2950</v>
          </cell>
          <cell r="E36">
            <v>4.1644736842105257</v>
          </cell>
          <cell r="F36">
            <v>2.0874999999999999</v>
          </cell>
          <cell r="G36">
            <v>0</v>
          </cell>
          <cell r="H36">
            <v>6.251973684210526</v>
          </cell>
          <cell r="I36">
            <v>18443.322368421053</v>
          </cell>
        </row>
        <row r="37">
          <cell r="A37">
            <v>1440.53</v>
          </cell>
          <cell r="B37" t="str">
            <v>Sand for cables bedding</v>
          </cell>
          <cell r="C37" t="str">
            <v>cum</v>
          </cell>
          <cell r="D37">
            <v>4267</v>
          </cell>
          <cell r="E37">
            <v>4.1644736842105257</v>
          </cell>
          <cell r="F37">
            <v>2.0874999999999999</v>
          </cell>
          <cell r="G37">
            <v>0</v>
          </cell>
          <cell r="H37">
            <v>6.251973684210526</v>
          </cell>
          <cell r="I37">
            <v>26677.171710526316</v>
          </cell>
        </row>
        <row r="38">
          <cell r="A38">
            <v>1440.62</v>
          </cell>
          <cell r="B38" t="str">
            <v>Tank-pad.w/ matl from exc.</v>
          </cell>
          <cell r="C38" t="str">
            <v>cum</v>
          </cell>
          <cell r="D38">
            <v>69</v>
          </cell>
          <cell r="E38">
            <v>0</v>
          </cell>
          <cell r="F38">
            <v>2.0874999999999999</v>
          </cell>
          <cell r="G38">
            <v>0</v>
          </cell>
          <cell r="H38">
            <v>2.0874999999999999</v>
          </cell>
          <cell r="I38">
            <v>144.03749999999999</v>
          </cell>
        </row>
        <row r="39">
          <cell r="A39">
            <v>1440.63</v>
          </cell>
          <cell r="B39" t="str">
            <v>Tank-pad.w/ matl by contr.</v>
          </cell>
          <cell r="C39" t="str">
            <v>cum</v>
          </cell>
          <cell r="D39">
            <v>587</v>
          </cell>
          <cell r="E39">
            <v>2.0822368421052628</v>
          </cell>
          <cell r="F39">
            <v>2.0874999999999999</v>
          </cell>
          <cell r="G39">
            <v>0</v>
          </cell>
          <cell r="H39">
            <v>4.1697368421052632</v>
          </cell>
          <cell r="I39">
            <v>2447.6355263157893</v>
          </cell>
        </row>
        <row r="40">
          <cell r="A40">
            <v>1440.81</v>
          </cell>
          <cell r="B40" t="str">
            <v>Sidewalk kerb</v>
          </cell>
          <cell r="C40" t="str">
            <v>lm</v>
          </cell>
          <cell r="D40">
            <v>6186</v>
          </cell>
          <cell r="E40">
            <v>0</v>
          </cell>
          <cell r="F40">
            <v>0</v>
          </cell>
          <cell r="G40">
            <v>0</v>
          </cell>
          <cell r="H40">
            <v>13.157894736842104</v>
          </cell>
          <cell r="I40">
            <v>81394.736842105252</v>
          </cell>
        </row>
        <row r="41">
          <cell r="A41">
            <v>1440.82</v>
          </cell>
          <cell r="B41" t="str">
            <v>Sidewalk fndn w.matl from exc.</v>
          </cell>
          <cell r="C41" t="str">
            <v>cum</v>
          </cell>
          <cell r="D41">
            <v>1172</v>
          </cell>
          <cell r="E41">
            <v>1.3926000000000001</v>
          </cell>
          <cell r="F41">
            <v>0.31061999999999995</v>
          </cell>
          <cell r="G41">
            <v>0.49690499999999993</v>
          </cell>
          <cell r="H41">
            <v>2.2001249999999994</v>
          </cell>
          <cell r="I41">
            <v>2578.5464999999995</v>
          </cell>
        </row>
        <row r="42">
          <cell r="A42">
            <v>1440.85</v>
          </cell>
          <cell r="B42" t="str">
            <v>Side-walk pav. 10cm thk</v>
          </cell>
          <cell r="C42" t="str">
            <v>sqm</v>
          </cell>
          <cell r="D42">
            <v>5858</v>
          </cell>
          <cell r="E42">
            <v>0</v>
          </cell>
          <cell r="F42">
            <v>0</v>
          </cell>
          <cell r="G42">
            <v>0</v>
          </cell>
          <cell r="H42">
            <v>9.8684210526315788</v>
          </cell>
          <cell r="I42">
            <v>57809.210526315786</v>
          </cell>
        </row>
        <row r="43">
          <cell r="A43">
            <v>1440.86</v>
          </cell>
          <cell r="B43" t="str">
            <v>Bituminous emulsion 1,5Kg/sqm</v>
          </cell>
          <cell r="C43" t="str">
            <v>sqm</v>
          </cell>
          <cell r="D43">
            <v>1553</v>
          </cell>
          <cell r="E43">
            <v>0</v>
          </cell>
          <cell r="F43">
            <v>0</v>
          </cell>
          <cell r="G43">
            <v>0</v>
          </cell>
          <cell r="H43">
            <v>0.49342105263157893</v>
          </cell>
          <cell r="I43">
            <v>766.28289473684208</v>
          </cell>
        </row>
        <row r="44">
          <cell r="A44">
            <v>1440.87</v>
          </cell>
          <cell r="B44" t="str">
            <v>Tank-fndn: wear-carpet, 3cmthk</v>
          </cell>
          <cell r="C44" t="str">
            <v>sqm</v>
          </cell>
          <cell r="D44">
            <v>1553</v>
          </cell>
          <cell r="E44">
            <v>0</v>
          </cell>
          <cell r="F44">
            <v>0</v>
          </cell>
          <cell r="G44">
            <v>0</v>
          </cell>
          <cell r="H44">
            <v>3.9473684210526314</v>
          </cell>
          <cell r="I44">
            <v>6130.2631578947367</v>
          </cell>
        </row>
        <row r="45">
          <cell r="A45">
            <v>1450.03</v>
          </cell>
          <cell r="B45" t="str">
            <v>Embankment w/ matl by contr.</v>
          </cell>
          <cell r="C45" t="str">
            <v>cum</v>
          </cell>
          <cell r="D45">
            <v>39159</v>
          </cell>
          <cell r="E45">
            <v>0</v>
          </cell>
          <cell r="F45">
            <v>0</v>
          </cell>
          <cell r="G45">
            <v>0</v>
          </cell>
          <cell r="H45">
            <v>9.8684210526315788</v>
          </cell>
          <cell r="I45">
            <v>386437.5</v>
          </cell>
        </row>
        <row r="46">
          <cell r="A46">
            <v>1450.08</v>
          </cell>
          <cell r="B46" t="str">
            <v>Base-course w/ matl by contr.</v>
          </cell>
          <cell r="C46" t="str">
            <v>cum</v>
          </cell>
          <cell r="D46">
            <v>35159</v>
          </cell>
          <cell r="E46">
            <v>0</v>
          </cell>
          <cell r="F46">
            <v>0</v>
          </cell>
          <cell r="G46">
            <v>0</v>
          </cell>
          <cell r="H46">
            <v>21.05263157894737</v>
          </cell>
          <cell r="I46">
            <v>740189.47368421056</v>
          </cell>
        </row>
        <row r="47">
          <cell r="A47">
            <v>1450.09</v>
          </cell>
          <cell r="B47" t="str">
            <v>Bituminous emulsion 1,5Kg/sqm</v>
          </cell>
          <cell r="C47" t="str">
            <v>sqm</v>
          </cell>
          <cell r="D47">
            <v>97227</v>
          </cell>
          <cell r="E47">
            <v>0</v>
          </cell>
          <cell r="F47">
            <v>0</v>
          </cell>
          <cell r="G47">
            <v>0</v>
          </cell>
          <cell r="H47">
            <v>0.49342105263157893</v>
          </cell>
          <cell r="I47">
            <v>47973.848684210527</v>
          </cell>
        </row>
        <row r="48">
          <cell r="A48">
            <v>1450.1</v>
          </cell>
          <cell r="B48" t="str">
            <v>Binder 7cm thk.</v>
          </cell>
          <cell r="C48" t="str">
            <v>sqm</v>
          </cell>
          <cell r="D48">
            <v>81098</v>
          </cell>
          <cell r="E48">
            <v>0</v>
          </cell>
          <cell r="F48">
            <v>0</v>
          </cell>
          <cell r="G48">
            <v>0</v>
          </cell>
          <cell r="H48">
            <v>5.5921052631578947</v>
          </cell>
          <cell r="I48">
            <v>453508.55263157893</v>
          </cell>
        </row>
        <row r="49">
          <cell r="A49">
            <v>1450.12</v>
          </cell>
          <cell r="B49" t="str">
            <v>Bituminous emulsion 1,0Kg/sqm</v>
          </cell>
          <cell r="C49" t="str">
            <v>sqm</v>
          </cell>
          <cell r="D49">
            <v>97227</v>
          </cell>
          <cell r="E49">
            <v>0</v>
          </cell>
          <cell r="F49">
            <v>0</v>
          </cell>
          <cell r="G49">
            <v>0</v>
          </cell>
          <cell r="H49">
            <v>0.36184210526315791</v>
          </cell>
          <cell r="I49">
            <v>35180.822368421053</v>
          </cell>
        </row>
        <row r="50">
          <cell r="A50">
            <v>1450.13</v>
          </cell>
          <cell r="B50" t="str">
            <v>Wearing course 3cm thk.</v>
          </cell>
          <cell r="C50" t="str">
            <v>sqm</v>
          </cell>
          <cell r="D50">
            <v>97227</v>
          </cell>
          <cell r="E50">
            <v>0</v>
          </cell>
          <cell r="F50">
            <v>0</v>
          </cell>
          <cell r="G50">
            <v>0</v>
          </cell>
          <cell r="H50">
            <v>3.9473684210526314</v>
          </cell>
          <cell r="I50">
            <v>383790.78947368421</v>
          </cell>
        </row>
        <row r="51">
          <cell r="A51">
            <v>1471.01</v>
          </cell>
          <cell r="B51" t="str">
            <v>Carbon steel piping</v>
          </cell>
          <cell r="C51" t="str">
            <v>kg</v>
          </cell>
          <cell r="D51">
            <v>135687</v>
          </cell>
          <cell r="E51">
            <v>0</v>
          </cell>
          <cell r="F51">
            <v>0</v>
          </cell>
          <cell r="G51">
            <v>0</v>
          </cell>
          <cell r="H51">
            <v>1.0684210526315789</v>
          </cell>
          <cell r="I51">
            <v>144970.84736842106</v>
          </cell>
        </row>
        <row r="52">
          <cell r="A52">
            <v>1471.03</v>
          </cell>
          <cell r="B52" t="str">
            <v>Carbon steel valve</v>
          </cell>
          <cell r="C52" t="str">
            <v>kg</v>
          </cell>
          <cell r="D52">
            <v>4370</v>
          </cell>
          <cell r="E52">
            <v>0</v>
          </cell>
          <cell r="F52">
            <v>0</v>
          </cell>
          <cell r="G52">
            <v>0</v>
          </cell>
          <cell r="H52">
            <v>1.1217199999999998</v>
          </cell>
          <cell r="I52">
            <v>4901.9163999999992</v>
          </cell>
        </row>
        <row r="53">
          <cell r="A53">
            <v>1473.16</v>
          </cell>
          <cell r="B53" t="str">
            <v>Centr. r.c. piping  dia. 50cm</v>
          </cell>
          <cell r="C53" t="str">
            <v>lm</v>
          </cell>
          <cell r="D53">
            <v>127</v>
          </cell>
          <cell r="E53">
            <v>25.325275000000001</v>
          </cell>
          <cell r="F53">
            <v>0.48763999999999991</v>
          </cell>
          <cell r="G53">
            <v>1.8082699999999998</v>
          </cell>
          <cell r="H53">
            <v>27.621185000000001</v>
          </cell>
          <cell r="I53">
            <v>3507.8904950000001</v>
          </cell>
        </row>
        <row r="54">
          <cell r="A54">
            <v>1473.19</v>
          </cell>
          <cell r="B54" t="str">
            <v>Centr. r.c. piping  dia. 80cm</v>
          </cell>
          <cell r="C54" t="str">
            <v>lm</v>
          </cell>
          <cell r="D54">
            <v>69</v>
          </cell>
          <cell r="E54">
            <v>56.977384999999998</v>
          </cell>
          <cell r="F54">
            <v>0.48763999999999991</v>
          </cell>
          <cell r="G54">
            <v>1.8082699999999998</v>
          </cell>
          <cell r="H54">
            <v>59.273295000000005</v>
          </cell>
          <cell r="I54">
            <v>4089.8573550000001</v>
          </cell>
        </row>
        <row r="55">
          <cell r="A55">
            <v>1478.01</v>
          </cell>
          <cell r="B55" t="str">
            <v>PVC piping         dia. 110mm</v>
          </cell>
          <cell r="C55" t="str">
            <v>lm</v>
          </cell>
          <cell r="D55">
            <v>115</v>
          </cell>
          <cell r="E55">
            <v>35.416350000000001</v>
          </cell>
          <cell r="F55">
            <v>0.5273684210526316</v>
          </cell>
          <cell r="G55">
            <v>0</v>
          </cell>
          <cell r="H55">
            <v>35.94371842105263</v>
          </cell>
          <cell r="I55">
            <v>4133.5276184210525</v>
          </cell>
        </row>
        <row r="56">
          <cell r="A56">
            <v>1478.02</v>
          </cell>
          <cell r="B56" t="str">
            <v>PVC piping         dia. 160mm</v>
          </cell>
          <cell r="C56" t="str">
            <v>lm</v>
          </cell>
          <cell r="D56">
            <v>1903</v>
          </cell>
          <cell r="E56">
            <v>101.00781000000001</v>
          </cell>
          <cell r="F56">
            <v>0.5273684210526316</v>
          </cell>
          <cell r="G56">
            <v>0</v>
          </cell>
          <cell r="H56">
            <v>101.53517842105263</v>
          </cell>
          <cell r="I56">
            <v>193221.44453526317</v>
          </cell>
        </row>
        <row r="57">
          <cell r="A57">
            <v>1478.03</v>
          </cell>
          <cell r="B57" t="str">
            <v>PVC piping         dia. 200mm</v>
          </cell>
          <cell r="C57" t="str">
            <v>lm</v>
          </cell>
          <cell r="D57">
            <v>652</v>
          </cell>
          <cell r="E57">
            <v>106.05809499999999</v>
          </cell>
          <cell r="F57">
            <v>0.5273684210526316</v>
          </cell>
          <cell r="G57">
            <v>0</v>
          </cell>
          <cell r="H57">
            <v>106.58546342105264</v>
          </cell>
          <cell r="I57">
            <v>69493.722150526315</v>
          </cell>
        </row>
        <row r="58">
          <cell r="A58">
            <v>1491.03</v>
          </cell>
          <cell r="B58" t="str">
            <v>Demol.&amp; Reinst. exist. roads fnds.</v>
          </cell>
          <cell r="C58" t="str">
            <v>cum</v>
          </cell>
          <cell r="D58">
            <v>1342</v>
          </cell>
          <cell r="E58">
            <v>0</v>
          </cell>
          <cell r="F58">
            <v>6.0186799999999998</v>
          </cell>
          <cell r="G58">
            <v>0</v>
          </cell>
          <cell r="H58">
            <v>6.0186799999999998</v>
          </cell>
          <cell r="I58">
            <v>8077.0685599999997</v>
          </cell>
        </row>
        <row r="59">
          <cell r="A59">
            <v>1491.04</v>
          </cell>
          <cell r="B59" t="str">
            <v>Top course pad tk 10 cm w/ crushed stone</v>
          </cell>
          <cell r="C59" t="str">
            <v>cum</v>
          </cell>
          <cell r="D59">
            <v>145</v>
          </cell>
          <cell r="E59">
            <v>20.82236842105263</v>
          </cell>
          <cell r="F59">
            <v>2.0874999999999999</v>
          </cell>
          <cell r="G59">
            <v>1.4575657894736842</v>
          </cell>
          <cell r="H59">
            <v>24.367434210526316</v>
          </cell>
          <cell r="I59">
            <v>3533.2779605263158</v>
          </cell>
        </row>
        <row r="60">
          <cell r="A60">
            <v>1491.1</v>
          </cell>
          <cell r="B60" t="str">
            <v>Excav. for earth ditches formation</v>
          </cell>
          <cell r="C60" t="str">
            <v>cum</v>
          </cell>
          <cell r="D60">
            <v>24354</v>
          </cell>
          <cell r="E60">
            <v>0</v>
          </cell>
          <cell r="F60">
            <v>2.0874999999999999</v>
          </cell>
          <cell r="G60">
            <v>0</v>
          </cell>
          <cell r="H60">
            <v>2.0874999999999999</v>
          </cell>
          <cell r="I60">
            <v>50838.974999999999</v>
          </cell>
        </row>
        <row r="61">
          <cell r="A61">
            <v>1491.78</v>
          </cell>
          <cell r="B61" t="str">
            <v>Green area finishing including irrrigation system eqpt.</v>
          </cell>
          <cell r="C61" t="str">
            <v>sqm</v>
          </cell>
          <cell r="D61">
            <v>4566</v>
          </cell>
          <cell r="E61">
            <v>0</v>
          </cell>
          <cell r="F61">
            <v>0</v>
          </cell>
          <cell r="G61">
            <v>0</v>
          </cell>
          <cell r="H61">
            <v>0</v>
          </cell>
          <cell r="I61">
            <v>0</v>
          </cell>
        </row>
        <row r="62">
          <cell r="A62">
            <v>1491.8</v>
          </cell>
          <cell r="B62" t="str">
            <v xml:space="preserve">Earth-dyke w/ matl supplied by Contractors </v>
          </cell>
          <cell r="C62" t="str">
            <v>cum</v>
          </cell>
          <cell r="D62">
            <v>6548</v>
          </cell>
          <cell r="E62">
            <v>2.0822368421052628</v>
          </cell>
          <cell r="F62">
            <v>2.0874999999999999</v>
          </cell>
          <cell r="G62">
            <v>0</v>
          </cell>
          <cell r="H62">
            <v>4.1697368421052632</v>
          </cell>
          <cell r="I62">
            <v>27303.436842105264</v>
          </cell>
        </row>
        <row r="63">
          <cell r="A63">
            <v>1491.84</v>
          </cell>
          <cell r="B63" t="str">
            <v>Asphalt finish.for shoulders type heavy</v>
          </cell>
          <cell r="C63" t="str">
            <v>sqm</v>
          </cell>
          <cell r="D63">
            <v>16129</v>
          </cell>
          <cell r="E63">
            <v>0</v>
          </cell>
          <cell r="F63">
            <v>0</v>
          </cell>
          <cell r="G63">
            <v>0</v>
          </cell>
          <cell r="H63">
            <v>4.9342105263157894</v>
          </cell>
          <cell r="I63">
            <v>79583.881578947374</v>
          </cell>
        </row>
        <row r="64">
          <cell r="A64">
            <v>1491.1089999999999</v>
          </cell>
          <cell r="B64" t="str">
            <v>Dykes Finis.by concrete slab 10 cm thk.</v>
          </cell>
          <cell r="C64" t="str">
            <v>sqm</v>
          </cell>
          <cell r="D64">
            <v>5071</v>
          </cell>
          <cell r="E64">
            <v>7.1676699999999993</v>
          </cell>
          <cell r="F64">
            <v>1.3184210526315789</v>
          </cell>
          <cell r="G64">
            <v>0</v>
          </cell>
          <cell r="H64">
            <v>8.4860910526315774</v>
          </cell>
          <cell r="I64">
            <v>43032.967727894727</v>
          </cell>
        </row>
        <row r="65">
          <cell r="A65">
            <v>1492.01</v>
          </cell>
          <cell r="B65" t="str">
            <v>Cast iron floor drain  diam. 6"</v>
          </cell>
          <cell r="C65" t="str">
            <v>u</v>
          </cell>
          <cell r="D65">
            <v>6</v>
          </cell>
          <cell r="E65">
            <v>17.351973684210527</v>
          </cell>
          <cell r="F65">
            <v>1.2825599999999999</v>
          </cell>
          <cell r="G65">
            <v>0</v>
          </cell>
          <cell r="H65">
            <v>18.634533684210528</v>
          </cell>
          <cell r="I65">
            <v>111.80720210526317</v>
          </cell>
        </row>
        <row r="66">
          <cell r="A66">
            <v>1492.02</v>
          </cell>
          <cell r="B66" t="str">
            <v>Carbon steel drain hubs 4"</v>
          </cell>
          <cell r="C66" t="str">
            <v>u</v>
          </cell>
          <cell r="D66">
            <v>91</v>
          </cell>
          <cell r="E66">
            <v>14.575657894736842</v>
          </cell>
          <cell r="F66">
            <v>1.282603947368421</v>
          </cell>
          <cell r="G66">
            <v>0</v>
          </cell>
          <cell r="H66">
            <v>15.858261842105263</v>
          </cell>
          <cell r="I66">
            <v>1443.101827631579</v>
          </cell>
        </row>
        <row r="67">
          <cell r="A67">
            <v>1492.03</v>
          </cell>
          <cell r="B67" t="str">
            <v>Carbon steel clean out diam. 6"</v>
          </cell>
          <cell r="C67" t="str">
            <v>u</v>
          </cell>
          <cell r="D67">
            <v>8</v>
          </cell>
          <cell r="E67">
            <v>63.437149999999995</v>
          </cell>
          <cell r="F67">
            <v>17.645219999999998</v>
          </cell>
          <cell r="G67">
            <v>0.8619349999999999</v>
          </cell>
          <cell r="H67">
            <v>81.944305</v>
          </cell>
          <cell r="I67">
            <v>655.55444</v>
          </cell>
        </row>
        <row r="68">
          <cell r="A68">
            <v>1492.04</v>
          </cell>
          <cell r="B68" t="str">
            <v>Carbon steel vents</v>
          </cell>
          <cell r="C68" t="str">
            <v>kg</v>
          </cell>
          <cell r="D68">
            <v>27710</v>
          </cell>
          <cell r="E68">
            <v>0.97171052631578947</v>
          </cell>
          <cell r="F68">
            <v>0.27467105263157893</v>
          </cell>
          <cell r="G68">
            <v>0</v>
          </cell>
          <cell r="H68">
            <v>1.2463815789473685</v>
          </cell>
          <cell r="I68">
            <v>34537.23355263158</v>
          </cell>
        </row>
        <row r="69">
          <cell r="A69">
            <v>1492.39</v>
          </cell>
          <cell r="B69" t="str">
            <v>GRE drain hubs 4" (Technip ST 1400-08 type "D" )</v>
          </cell>
          <cell r="C69" t="str">
            <v>u</v>
          </cell>
          <cell r="D69">
            <v>35</v>
          </cell>
          <cell r="E69">
            <v>6.6433349999999987</v>
          </cell>
          <cell r="F69">
            <v>2.2578399999999998</v>
          </cell>
          <cell r="G69">
            <v>0</v>
          </cell>
          <cell r="H69">
            <v>8.9011749999999985</v>
          </cell>
          <cell r="I69">
            <v>311.54112499999997</v>
          </cell>
        </row>
        <row r="70">
          <cell r="A70">
            <v>1492.42</v>
          </cell>
          <cell r="B70" t="str">
            <v>Supply and  installation PVC heavy  piping "FABCO"type diam.3"</v>
          </cell>
          <cell r="C70" t="str">
            <v>lm</v>
          </cell>
          <cell r="D70">
            <v>1029</v>
          </cell>
          <cell r="E70">
            <v>2.23238</v>
          </cell>
          <cell r="F70">
            <v>0.42752000000000001</v>
          </cell>
          <cell r="G70">
            <v>0</v>
          </cell>
          <cell r="H70">
            <v>2.6598999999999999</v>
          </cell>
          <cell r="I70">
            <v>2737.0371</v>
          </cell>
        </row>
        <row r="71">
          <cell r="A71">
            <v>1492.52</v>
          </cell>
          <cell r="B71" t="str">
            <v>Clean Out concrete  pit  for  GRE/PVC pipe  (Technip ST 1400-06 )</v>
          </cell>
          <cell r="C71" t="str">
            <v>u</v>
          </cell>
          <cell r="D71">
            <v>5</v>
          </cell>
          <cell r="E71">
            <v>248.97472499999998</v>
          </cell>
          <cell r="F71">
            <v>84.694050000000004</v>
          </cell>
          <cell r="G71">
            <v>4.1398199999999994</v>
          </cell>
          <cell r="H71">
            <v>337.80859499999997</v>
          </cell>
          <cell r="I71">
            <v>1689.0429749999998</v>
          </cell>
        </row>
        <row r="72">
          <cell r="A72">
            <v>1492.53</v>
          </cell>
          <cell r="B72" t="str">
            <v>GRE drain hubs 6" (Technip ST 1400-08 type "D" )</v>
          </cell>
          <cell r="C72" t="str">
            <v>u</v>
          </cell>
          <cell r="D72">
            <v>23</v>
          </cell>
          <cell r="E72">
            <v>14.575657894736842</v>
          </cell>
          <cell r="F72">
            <v>1.282603947368421</v>
          </cell>
          <cell r="G72">
            <v>0</v>
          </cell>
          <cell r="H72">
            <v>15.858261842105263</v>
          </cell>
          <cell r="I72">
            <v>364.74002236842102</v>
          </cell>
        </row>
        <row r="73">
          <cell r="A73">
            <v>1710.02</v>
          </cell>
          <cell r="B73" t="str">
            <v>Improved bond reinf.steel</v>
          </cell>
          <cell r="C73" t="str">
            <v>kg</v>
          </cell>
          <cell r="D73">
            <v>4548932</v>
          </cell>
          <cell r="E73">
            <v>0.41461500000000001</v>
          </cell>
          <cell r="F73">
            <v>8.6839999999999987E-2</v>
          </cell>
          <cell r="G73">
            <v>9.4949999999999982E-3</v>
          </cell>
          <cell r="H73">
            <v>0.51095000000000002</v>
          </cell>
          <cell r="I73">
            <v>2324276.8054</v>
          </cell>
        </row>
        <row r="74">
          <cell r="A74">
            <v>1710.03</v>
          </cell>
          <cell r="B74" t="str">
            <v>Welded wire mesh</v>
          </cell>
          <cell r="C74" t="str">
            <v>kg</v>
          </cell>
          <cell r="D74">
            <v>991677</v>
          </cell>
          <cell r="E74">
            <v>0.76381999999999994</v>
          </cell>
          <cell r="F74">
            <v>0.51101999999999992</v>
          </cell>
          <cell r="G74">
            <v>8.3344999999999989E-2</v>
          </cell>
          <cell r="H74">
            <v>1.3581849999999998</v>
          </cell>
          <cell r="I74">
            <v>1346880.8262449997</v>
          </cell>
        </row>
        <row r="75">
          <cell r="A75">
            <v>1710.07</v>
          </cell>
          <cell r="B75" t="str">
            <v>Anchor bolts weight up to 20Kg</v>
          </cell>
          <cell r="C75" t="str">
            <v>kg</v>
          </cell>
          <cell r="D75">
            <v>81661</v>
          </cell>
          <cell r="E75">
            <v>0</v>
          </cell>
          <cell r="F75">
            <v>0</v>
          </cell>
          <cell r="G75">
            <v>0</v>
          </cell>
          <cell r="H75">
            <v>0.92105263157894735</v>
          </cell>
          <cell r="I75">
            <v>75214.078947368413</v>
          </cell>
        </row>
        <row r="76">
          <cell r="A76">
            <v>1710.08</v>
          </cell>
          <cell r="B76" t="str">
            <v>Anchor bolts weight &gt;20Kg</v>
          </cell>
          <cell r="C76" t="str">
            <v>kg</v>
          </cell>
          <cell r="D76">
            <v>4600</v>
          </cell>
          <cell r="E76">
            <v>0</v>
          </cell>
          <cell r="F76">
            <v>0</v>
          </cell>
          <cell r="G76">
            <v>0</v>
          </cell>
          <cell r="H76">
            <v>1.1513157894736843</v>
          </cell>
          <cell r="I76">
            <v>5296.0526315789475</v>
          </cell>
        </row>
        <row r="77">
          <cell r="A77">
            <v>1710.11</v>
          </cell>
          <cell r="B77" t="str">
            <v>Sliding plates</v>
          </cell>
          <cell r="C77" t="str">
            <v>kg</v>
          </cell>
          <cell r="D77">
            <v>5667</v>
          </cell>
          <cell r="E77">
            <v>0</v>
          </cell>
          <cell r="F77">
            <v>0</v>
          </cell>
          <cell r="G77">
            <v>0</v>
          </cell>
          <cell r="H77">
            <v>0</v>
          </cell>
          <cell r="I77">
            <v>0</v>
          </cell>
        </row>
        <row r="78">
          <cell r="A78">
            <v>1710.15</v>
          </cell>
          <cell r="B78" t="str">
            <v>Steel insert</v>
          </cell>
          <cell r="C78" t="str">
            <v>kg</v>
          </cell>
          <cell r="D78">
            <v>124955</v>
          </cell>
          <cell r="E78">
            <v>0</v>
          </cell>
          <cell r="F78">
            <v>0</v>
          </cell>
          <cell r="G78">
            <v>0</v>
          </cell>
          <cell r="H78">
            <v>0.72368421052631582</v>
          </cell>
          <cell r="I78">
            <v>90427.960526315786</v>
          </cell>
        </row>
        <row r="79">
          <cell r="A79">
            <v>1710.21</v>
          </cell>
          <cell r="B79" t="str">
            <v>Grout 25mm thk.</v>
          </cell>
          <cell r="C79" t="str">
            <v>sqm</v>
          </cell>
          <cell r="D79">
            <v>2781</v>
          </cell>
          <cell r="E79">
            <v>1.041285</v>
          </cell>
          <cell r="F79">
            <v>0.48095999999999994</v>
          </cell>
          <cell r="G79">
            <v>7.3849999999999999E-2</v>
          </cell>
          <cell r="H79">
            <v>1.596095</v>
          </cell>
          <cell r="I79">
            <v>4438.7401950000003</v>
          </cell>
        </row>
        <row r="80">
          <cell r="A80">
            <v>1710.23</v>
          </cell>
          <cell r="B80" t="str">
            <v>Grout &gt;50mm thk.</v>
          </cell>
          <cell r="C80" t="str">
            <v>cum</v>
          </cell>
          <cell r="D80">
            <v>117</v>
          </cell>
          <cell r="E80">
            <v>34.704225000000008</v>
          </cell>
          <cell r="F80">
            <v>16.843620000000001</v>
          </cell>
          <cell r="G80">
            <v>1.3366849999999999</v>
          </cell>
          <cell r="H80">
            <v>52.884530000000012</v>
          </cell>
          <cell r="I80">
            <v>6187.4900100000013</v>
          </cell>
        </row>
        <row r="81">
          <cell r="A81">
            <v>1710.24</v>
          </cell>
          <cell r="B81" t="str">
            <v>Non-shrinking grout 25mm</v>
          </cell>
          <cell r="C81" t="str">
            <v>sqm</v>
          </cell>
          <cell r="D81">
            <v>28</v>
          </cell>
          <cell r="E81">
            <v>1.2206350000000001</v>
          </cell>
          <cell r="F81">
            <v>0.48095999999999994</v>
          </cell>
          <cell r="G81">
            <v>7.3849999999999999E-2</v>
          </cell>
          <cell r="H81">
            <v>1.7754450000000002</v>
          </cell>
          <cell r="I81">
            <v>49.712460000000007</v>
          </cell>
        </row>
        <row r="82">
          <cell r="A82">
            <v>1710.25</v>
          </cell>
          <cell r="B82" t="str">
            <v>Non-shrinking grout 50mm</v>
          </cell>
          <cell r="C82" t="str">
            <v>sqm</v>
          </cell>
          <cell r="D82">
            <v>75</v>
          </cell>
          <cell r="E82">
            <v>2.4412700000000003</v>
          </cell>
          <cell r="F82">
            <v>0.48095999999999994</v>
          </cell>
          <cell r="G82">
            <v>7.3849999999999999E-2</v>
          </cell>
          <cell r="H82">
            <v>2.9960800000000005</v>
          </cell>
          <cell r="I82">
            <v>224.70600000000005</v>
          </cell>
        </row>
        <row r="83">
          <cell r="A83">
            <v>1710.26</v>
          </cell>
          <cell r="B83" t="str">
            <v>Non-shrinking grout &gt;50mm</v>
          </cell>
          <cell r="C83" t="str">
            <v>cum</v>
          </cell>
          <cell r="D83">
            <v>3</v>
          </cell>
          <cell r="E83">
            <v>48.819070000000004</v>
          </cell>
          <cell r="F83">
            <v>9.6242099999999979</v>
          </cell>
          <cell r="G83">
            <v>1.4854399999999999</v>
          </cell>
          <cell r="H83">
            <v>59.928719999999998</v>
          </cell>
          <cell r="I83">
            <v>179.78616</v>
          </cell>
        </row>
        <row r="84">
          <cell r="A84">
            <v>1711.01</v>
          </cell>
          <cell r="B84" t="str">
            <v>Lean concrete 5cm thk.</v>
          </cell>
          <cell r="C84" t="str">
            <v>sqm</v>
          </cell>
          <cell r="D84">
            <v>93015</v>
          </cell>
          <cell r="E84">
            <v>2.5689249999999997</v>
          </cell>
          <cell r="F84">
            <v>0.54934210526315785</v>
          </cell>
          <cell r="G84">
            <v>7.4904999999999985E-2</v>
          </cell>
          <cell r="H84">
            <v>3.1931721052631579</v>
          </cell>
          <cell r="I84">
            <v>297012.90337105264</v>
          </cell>
        </row>
        <row r="85">
          <cell r="A85">
            <v>1711.02</v>
          </cell>
          <cell r="B85" t="str">
            <v>Lean concrete 10cm thk.</v>
          </cell>
          <cell r="C85" t="str">
            <v>sqm</v>
          </cell>
          <cell r="D85">
            <v>10040</v>
          </cell>
          <cell r="E85">
            <v>5.1361842105263156</v>
          </cell>
          <cell r="F85">
            <v>0.71414473684210522</v>
          </cell>
          <cell r="G85">
            <v>8.9674999999999991E-2</v>
          </cell>
          <cell r="H85">
            <v>5.940003947368421</v>
          </cell>
          <cell r="I85">
            <v>59637.639631578946</v>
          </cell>
        </row>
        <row r="86">
          <cell r="A86">
            <v>1711.04</v>
          </cell>
          <cell r="B86" t="str">
            <v>L.C. for U/G pipes bedding</v>
          </cell>
          <cell r="C86" t="str">
            <v>cum</v>
          </cell>
          <cell r="D86">
            <v>134</v>
          </cell>
          <cell r="E86">
            <v>30.82077</v>
          </cell>
          <cell r="F86">
            <v>4.9281700000000006</v>
          </cell>
          <cell r="G86">
            <v>0.89463999999999999</v>
          </cell>
          <cell r="H86">
            <v>36.64358</v>
          </cell>
          <cell r="I86">
            <v>4910.2397199999996</v>
          </cell>
        </row>
        <row r="87">
          <cell r="A87">
            <v>1711.06</v>
          </cell>
          <cell r="B87" t="str">
            <v>Concrete for foundation</v>
          </cell>
          <cell r="C87" t="str">
            <v>cum</v>
          </cell>
          <cell r="D87">
            <v>31270</v>
          </cell>
          <cell r="E87">
            <v>0</v>
          </cell>
          <cell r="F87">
            <v>0</v>
          </cell>
          <cell r="G87">
            <v>0</v>
          </cell>
          <cell r="H87">
            <v>55.263157894736842</v>
          </cell>
          <cell r="I87">
            <v>1728078.9473684211</v>
          </cell>
        </row>
        <row r="88">
          <cell r="A88">
            <v>1711.07</v>
          </cell>
          <cell r="B88" t="str">
            <v>Bitumen coat for foundation</v>
          </cell>
          <cell r="C88" t="str">
            <v>sqm</v>
          </cell>
          <cell r="D88">
            <v>66703</v>
          </cell>
          <cell r="E88">
            <v>0</v>
          </cell>
          <cell r="F88">
            <v>0</v>
          </cell>
          <cell r="G88">
            <v>0</v>
          </cell>
          <cell r="H88">
            <v>2.2039473684210527</v>
          </cell>
          <cell r="I88">
            <v>147009.90131578947</v>
          </cell>
        </row>
        <row r="89">
          <cell r="A89">
            <v>1711.08</v>
          </cell>
          <cell r="B89" t="str">
            <v>Sleepers type "2"</v>
          </cell>
          <cell r="C89" t="str">
            <v>lm</v>
          </cell>
          <cell r="D89">
            <v>46</v>
          </cell>
          <cell r="E89">
            <v>0</v>
          </cell>
          <cell r="F89">
            <v>0</v>
          </cell>
          <cell r="G89">
            <v>0</v>
          </cell>
          <cell r="H89">
            <v>0</v>
          </cell>
          <cell r="I89">
            <v>0</v>
          </cell>
        </row>
        <row r="90">
          <cell r="A90">
            <v>1711.09</v>
          </cell>
          <cell r="B90" t="str">
            <v>Vertical ladder foundation</v>
          </cell>
          <cell r="C90" t="str">
            <v>u</v>
          </cell>
          <cell r="D90">
            <v>25</v>
          </cell>
          <cell r="E90">
            <v>1435.1903500000001</v>
          </cell>
          <cell r="F90">
            <v>234.56653000000003</v>
          </cell>
          <cell r="G90">
            <v>32.228139999999996</v>
          </cell>
          <cell r="H90">
            <v>1701.9850200000001</v>
          </cell>
          <cell r="I90">
            <v>42549.625500000002</v>
          </cell>
        </row>
        <row r="91">
          <cell r="A91">
            <v>1711.1</v>
          </cell>
          <cell r="B91" t="str">
            <v>Stairs foundation</v>
          </cell>
          <cell r="C91" t="str">
            <v>u</v>
          </cell>
          <cell r="D91">
            <v>12</v>
          </cell>
          <cell r="E91">
            <v>358.798115</v>
          </cell>
          <cell r="F91">
            <v>58.642049999999998</v>
          </cell>
          <cell r="G91">
            <v>32.228139999999996</v>
          </cell>
          <cell r="H91">
            <v>449.66830499999998</v>
          </cell>
          <cell r="I91">
            <v>5396.0196599999999</v>
          </cell>
        </row>
        <row r="92">
          <cell r="A92">
            <v>1711.11</v>
          </cell>
          <cell r="B92" t="str">
            <v>Small size fndn(up to0,2cu.m)</v>
          </cell>
          <cell r="C92" t="str">
            <v>u</v>
          </cell>
          <cell r="D92">
            <v>26</v>
          </cell>
          <cell r="E92">
            <v>17.940274999999996</v>
          </cell>
          <cell r="F92">
            <v>2.9325199999999998</v>
          </cell>
          <cell r="G92">
            <v>0.40301000000000003</v>
          </cell>
          <cell r="H92">
            <v>21.275804999999995</v>
          </cell>
          <cell r="I92">
            <v>553.17092999999988</v>
          </cell>
        </row>
        <row r="93">
          <cell r="A93">
            <v>1711.2</v>
          </cell>
          <cell r="B93" t="str">
            <v>Formwork foundation</v>
          </cell>
          <cell r="C93" t="str">
            <v>sqm</v>
          </cell>
          <cell r="D93">
            <v>75737</v>
          </cell>
          <cell r="E93">
            <v>0</v>
          </cell>
          <cell r="F93">
            <v>0</v>
          </cell>
          <cell r="G93">
            <v>0</v>
          </cell>
          <cell r="H93">
            <v>5.5921052631578947</v>
          </cell>
          <cell r="I93">
            <v>423529.2763157895</v>
          </cell>
        </row>
        <row r="94">
          <cell r="A94">
            <v>1711.21</v>
          </cell>
          <cell r="B94" t="str">
            <v xml:space="preserve">Circular foundations formwork </v>
          </cell>
          <cell r="C94" t="str">
            <v>sqm</v>
          </cell>
          <cell r="D94">
            <v>857</v>
          </cell>
          <cell r="E94">
            <v>0</v>
          </cell>
          <cell r="F94">
            <v>0</v>
          </cell>
          <cell r="G94">
            <v>0</v>
          </cell>
          <cell r="H94">
            <v>6.25</v>
          </cell>
          <cell r="I94">
            <v>5356.25</v>
          </cell>
        </row>
        <row r="95">
          <cell r="A95">
            <v>1712.01</v>
          </cell>
          <cell r="B95" t="str">
            <v>Concrete elev. up to 10m</v>
          </cell>
          <cell r="C95" t="str">
            <v>cum</v>
          </cell>
          <cell r="D95">
            <v>5468</v>
          </cell>
          <cell r="E95">
            <v>87.705314999999985</v>
          </cell>
          <cell r="F95">
            <v>14.846299999999999</v>
          </cell>
          <cell r="G95">
            <v>5.2781650000000004</v>
          </cell>
          <cell r="H95">
            <v>107.82977999999999</v>
          </cell>
          <cell r="I95">
            <v>589613.23703999992</v>
          </cell>
        </row>
        <row r="96">
          <cell r="A96">
            <v>1712.02</v>
          </cell>
          <cell r="B96" t="str">
            <v>Concr.elev.from 10,01to20m</v>
          </cell>
          <cell r="C96" t="str">
            <v>cum</v>
          </cell>
          <cell r="D96">
            <v>398</v>
          </cell>
          <cell r="E96">
            <v>87.705314999999985</v>
          </cell>
          <cell r="F96">
            <v>17.815559999999994</v>
          </cell>
          <cell r="G96">
            <v>6.3342199999999993</v>
          </cell>
          <cell r="H96">
            <v>111.85509499999998</v>
          </cell>
          <cell r="I96">
            <v>44518.327809999988</v>
          </cell>
        </row>
        <row r="97">
          <cell r="A97">
            <v>1712.2</v>
          </cell>
          <cell r="B97" t="str">
            <v>Formwork elev. up to 10m</v>
          </cell>
          <cell r="C97" t="str">
            <v>sqm</v>
          </cell>
          <cell r="D97">
            <v>36267</v>
          </cell>
          <cell r="E97">
            <v>0</v>
          </cell>
          <cell r="F97">
            <v>0</v>
          </cell>
          <cell r="G97">
            <v>0</v>
          </cell>
          <cell r="H97">
            <v>6.9078947368421053</v>
          </cell>
          <cell r="I97">
            <v>250528.61842105264</v>
          </cell>
        </row>
        <row r="98">
          <cell r="A98">
            <v>1712.21</v>
          </cell>
          <cell r="B98" t="str">
            <v>Formwork elev. 10/20m</v>
          </cell>
          <cell r="C98" t="str">
            <v>sqm</v>
          </cell>
          <cell r="D98">
            <v>4290</v>
          </cell>
          <cell r="E98">
            <v>0</v>
          </cell>
          <cell r="F98">
            <v>0</v>
          </cell>
          <cell r="G98">
            <v>0</v>
          </cell>
          <cell r="H98">
            <v>7.2368421052631575</v>
          </cell>
          <cell r="I98">
            <v>31046.052631578947</v>
          </cell>
        </row>
        <row r="99">
          <cell r="A99">
            <v>1712.23</v>
          </cell>
          <cell r="B99" t="str">
            <v>Circular formwork el. &lt;10m</v>
          </cell>
          <cell r="C99" t="str">
            <v>sqm</v>
          </cell>
          <cell r="D99">
            <v>619</v>
          </cell>
          <cell r="E99">
            <v>0</v>
          </cell>
          <cell r="F99">
            <v>0</v>
          </cell>
          <cell r="G99">
            <v>0</v>
          </cell>
          <cell r="H99">
            <v>7.5657894736842106</v>
          </cell>
          <cell r="I99">
            <v>4683.2236842105267</v>
          </cell>
        </row>
        <row r="100">
          <cell r="A100">
            <v>1712.24</v>
          </cell>
          <cell r="B100" t="str">
            <v>Circular formwork el. 10/20m</v>
          </cell>
          <cell r="C100" t="str">
            <v>sqm</v>
          </cell>
          <cell r="D100">
            <v>3552</v>
          </cell>
          <cell r="E100">
            <v>0</v>
          </cell>
          <cell r="F100">
            <v>0</v>
          </cell>
          <cell r="G100">
            <v>0</v>
          </cell>
          <cell r="H100">
            <v>7.8947368421052628</v>
          </cell>
          <cell r="I100">
            <v>28042.105263157893</v>
          </cell>
        </row>
        <row r="101">
          <cell r="A101">
            <v>1713.01</v>
          </cell>
          <cell r="B101" t="str">
            <v>Floor sub-base</v>
          </cell>
          <cell r="C101" t="str">
            <v>cum</v>
          </cell>
          <cell r="D101">
            <v>24565</v>
          </cell>
          <cell r="E101">
            <v>76.348684210526315</v>
          </cell>
          <cell r="F101">
            <v>6.5921052631578947</v>
          </cell>
          <cell r="G101">
            <v>2.4292763157894739</v>
          </cell>
          <cell r="H101">
            <v>85.370065789473685</v>
          </cell>
          <cell r="I101">
            <v>2097115.6661184211</v>
          </cell>
        </row>
        <row r="102">
          <cell r="A102">
            <v>1713.03</v>
          </cell>
          <cell r="B102" t="str">
            <v>Polyethilene vapor barrier</v>
          </cell>
          <cell r="C102" t="str">
            <v>sqm</v>
          </cell>
          <cell r="D102">
            <v>178994</v>
          </cell>
          <cell r="E102">
            <v>0.83289473684210524</v>
          </cell>
          <cell r="F102">
            <v>0.16480263157894737</v>
          </cell>
          <cell r="G102">
            <v>0</v>
          </cell>
          <cell r="H102">
            <v>0.99769736842105261</v>
          </cell>
          <cell r="I102">
            <v>178581.84276315788</v>
          </cell>
        </row>
        <row r="103">
          <cell r="A103">
            <v>1713.04</v>
          </cell>
          <cell r="B103" t="str">
            <v>Reinf.concrete paving thk 10cm</v>
          </cell>
          <cell r="C103" t="str">
            <v>sqm</v>
          </cell>
          <cell r="D103">
            <v>14930</v>
          </cell>
          <cell r="E103">
            <v>8.7860399999999998</v>
          </cell>
          <cell r="F103">
            <v>1.38443</v>
          </cell>
          <cell r="G103">
            <v>0.28590500000000002</v>
          </cell>
          <cell r="H103">
            <v>10.456375</v>
          </cell>
          <cell r="I103">
            <v>156113.67874999999</v>
          </cell>
        </row>
        <row r="104">
          <cell r="A104">
            <v>1713.05</v>
          </cell>
          <cell r="B104" t="str">
            <v>Reinf.concrete paving thk 15cm</v>
          </cell>
          <cell r="C104" t="str">
            <v>sqm</v>
          </cell>
          <cell r="D104">
            <v>73219</v>
          </cell>
          <cell r="E104">
            <v>14.6434</v>
          </cell>
          <cell r="F104">
            <v>2.3062699999999996</v>
          </cell>
          <cell r="G104">
            <v>0.47686000000000001</v>
          </cell>
          <cell r="H104">
            <v>17.42653</v>
          </cell>
          <cell r="I104">
            <v>1275953.1000699999</v>
          </cell>
        </row>
        <row r="105">
          <cell r="A105">
            <v>1713.06</v>
          </cell>
          <cell r="B105" t="str">
            <v>Reinf.concrete paving thk 20cm</v>
          </cell>
          <cell r="C105" t="str">
            <v>sqm</v>
          </cell>
          <cell r="D105">
            <v>11365</v>
          </cell>
          <cell r="E105">
            <v>17.57208</v>
          </cell>
          <cell r="F105">
            <v>2.7671899999999998</v>
          </cell>
          <cell r="G105">
            <v>0.57286500000000007</v>
          </cell>
          <cell r="H105">
            <v>20.912134999999999</v>
          </cell>
          <cell r="I105">
            <v>237666.41427499999</v>
          </cell>
        </row>
        <row r="106">
          <cell r="A106">
            <v>1713.07</v>
          </cell>
          <cell r="B106" t="str">
            <v>Fndn above or under paving</v>
          </cell>
          <cell r="C106" t="str">
            <v>cum</v>
          </cell>
          <cell r="D106">
            <v>240</v>
          </cell>
          <cell r="E106">
            <v>32.637479999999996</v>
          </cell>
          <cell r="F106">
            <v>4.89811</v>
          </cell>
          <cell r="G106">
            <v>0.92734499999999986</v>
          </cell>
          <cell r="H106">
            <v>38.462934999999995</v>
          </cell>
          <cell r="I106">
            <v>9231.1043999999983</v>
          </cell>
        </row>
        <row r="107">
          <cell r="A107">
            <v>1713.08</v>
          </cell>
          <cell r="B107" t="str">
            <v>Reinf.concrete curb</v>
          </cell>
          <cell r="C107" t="str">
            <v>lm</v>
          </cell>
          <cell r="D107">
            <v>4163</v>
          </cell>
          <cell r="E107">
            <v>4.5115131578947372</v>
          </cell>
          <cell r="F107">
            <v>0.78720723684210525</v>
          </cell>
          <cell r="G107">
            <v>0</v>
          </cell>
          <cell r="H107">
            <v>5.2987203947368426</v>
          </cell>
          <cell r="I107">
            <v>22058.573003289475</v>
          </cell>
        </row>
        <row r="108">
          <cell r="A108">
            <v>1713.09</v>
          </cell>
          <cell r="B108" t="str">
            <v>Hardener on paving (dust)</v>
          </cell>
          <cell r="C108" t="str">
            <v>sqm</v>
          </cell>
          <cell r="D108">
            <v>87418</v>
          </cell>
          <cell r="E108">
            <v>9.4949999999999992</v>
          </cell>
          <cell r="F108">
            <v>1.78189</v>
          </cell>
          <cell r="G108">
            <v>0.22471499999999997</v>
          </cell>
          <cell r="H108">
            <v>11.501605</v>
          </cell>
          <cell r="I108">
            <v>1005447.30589</v>
          </cell>
        </row>
        <row r="109">
          <cell r="A109">
            <v>1713.13</v>
          </cell>
          <cell r="B109" t="str">
            <v>Cut joint ( control )</v>
          </cell>
          <cell r="C109" t="str">
            <v>lm</v>
          </cell>
          <cell r="D109">
            <v>21739</v>
          </cell>
          <cell r="E109">
            <v>0</v>
          </cell>
          <cell r="F109">
            <v>0</v>
          </cell>
          <cell r="G109">
            <v>0</v>
          </cell>
          <cell r="H109">
            <v>0</v>
          </cell>
          <cell r="I109">
            <v>0</v>
          </cell>
        </row>
        <row r="110">
          <cell r="A110">
            <v>1713.14</v>
          </cell>
          <cell r="B110" t="str">
            <v>Construction joint</v>
          </cell>
          <cell r="C110" t="str">
            <v>lm</v>
          </cell>
          <cell r="D110">
            <v>26121</v>
          </cell>
          <cell r="E110">
            <v>0</v>
          </cell>
          <cell r="F110">
            <v>0</v>
          </cell>
          <cell r="G110">
            <v>0</v>
          </cell>
          <cell r="H110">
            <v>0</v>
          </cell>
          <cell r="I110">
            <v>0</v>
          </cell>
        </row>
        <row r="111">
          <cell r="A111">
            <v>1713.15</v>
          </cell>
          <cell r="B111" t="str">
            <v>Isolation joint</v>
          </cell>
          <cell r="C111" t="str">
            <v>lm</v>
          </cell>
          <cell r="D111">
            <v>11071</v>
          </cell>
          <cell r="E111">
            <v>0</v>
          </cell>
          <cell r="F111">
            <v>0</v>
          </cell>
          <cell r="G111">
            <v>0</v>
          </cell>
          <cell r="H111">
            <v>0</v>
          </cell>
          <cell r="I111">
            <v>0</v>
          </cell>
        </row>
        <row r="112">
          <cell r="A112">
            <v>1713.16</v>
          </cell>
          <cell r="B112" t="str">
            <v>Expansion joint ( contraction )</v>
          </cell>
          <cell r="C112" t="str">
            <v>lm</v>
          </cell>
          <cell r="D112">
            <v>18425</v>
          </cell>
          <cell r="E112">
            <v>0</v>
          </cell>
          <cell r="F112">
            <v>0</v>
          </cell>
          <cell r="G112">
            <v>0</v>
          </cell>
          <cell r="H112">
            <v>0</v>
          </cell>
          <cell r="I112">
            <v>0</v>
          </cell>
        </row>
        <row r="113">
          <cell r="A113">
            <v>1714.01</v>
          </cell>
          <cell r="B113" t="str">
            <v>Pit 0,5x0,5 to 0,9x0,9 lm depth max 3,5 lm</v>
          </cell>
          <cell r="C113" t="str">
            <v>cum</v>
          </cell>
          <cell r="D113">
            <v>288</v>
          </cell>
          <cell r="E113">
            <v>86.75986842105263</v>
          </cell>
          <cell r="F113">
            <v>17.645219999999998</v>
          </cell>
          <cell r="G113">
            <v>0.8619349999999999</v>
          </cell>
          <cell r="H113">
            <v>105.26702342105264</v>
          </cell>
          <cell r="I113">
            <v>30316.90274526316</v>
          </cell>
        </row>
        <row r="114">
          <cell r="A114">
            <v>1714.02</v>
          </cell>
          <cell r="B114" t="str">
            <v>Pit 0,91x0,91 to 1,5x1,5 lm depth max 4,0 lm</v>
          </cell>
          <cell r="C114" t="str">
            <v>cum</v>
          </cell>
          <cell r="D114">
            <v>591</v>
          </cell>
          <cell r="E114">
            <v>86.75986842105263</v>
          </cell>
          <cell r="F114">
            <v>17.645219999999998</v>
          </cell>
          <cell r="G114">
            <v>0.8619349999999999</v>
          </cell>
          <cell r="H114">
            <v>105.26702342105264</v>
          </cell>
          <cell r="I114">
            <v>62212.810841842111</v>
          </cell>
        </row>
        <row r="115">
          <cell r="A115">
            <v>1714.03</v>
          </cell>
          <cell r="B115" t="str">
            <v>Pit for cables 1,5x1,5 lm depth max 3,0 lm</v>
          </cell>
          <cell r="C115" t="str">
            <v>cum</v>
          </cell>
          <cell r="D115">
            <v>17</v>
          </cell>
          <cell r="E115">
            <v>86.75986842105263</v>
          </cell>
          <cell r="F115">
            <v>17.645219999999998</v>
          </cell>
          <cell r="G115">
            <v>0.8619349999999999</v>
          </cell>
          <cell r="H115">
            <v>105.26702342105264</v>
          </cell>
          <cell r="I115">
            <v>1789.539398157895</v>
          </cell>
        </row>
        <row r="116">
          <cell r="A116">
            <v>1714.04</v>
          </cell>
          <cell r="B116" t="str">
            <v>Fire trap pit 2x1,2x1,2 lm depth max 3,5 lm</v>
          </cell>
          <cell r="C116" t="str">
            <v>cum</v>
          </cell>
          <cell r="D116">
            <v>101</v>
          </cell>
          <cell r="E116">
            <v>83.28947368421052</v>
          </cell>
          <cell r="F116">
            <v>17.645219999999998</v>
          </cell>
          <cell r="G116">
            <v>0.8619349999999999</v>
          </cell>
          <cell r="H116">
            <v>101.79662868421053</v>
          </cell>
          <cell r="I116">
            <v>10281.459497105263</v>
          </cell>
        </row>
        <row r="117">
          <cell r="A117">
            <v>1714.05</v>
          </cell>
          <cell r="B117" t="str">
            <v>Sanitary pit 0,9x0,9 lm depth max 3,5 lm</v>
          </cell>
          <cell r="C117" t="str">
            <v>cum</v>
          </cell>
          <cell r="D117">
            <v>62</v>
          </cell>
          <cell r="E117">
            <v>83.28947368421052</v>
          </cell>
          <cell r="F117">
            <v>17.645219999999998</v>
          </cell>
          <cell r="G117">
            <v>0.8619349999999999</v>
          </cell>
          <cell r="H117">
            <v>101.79662868421053</v>
          </cell>
          <cell r="I117">
            <v>6311.3909784210528</v>
          </cell>
        </row>
        <row r="118">
          <cell r="A118">
            <v>1714.08</v>
          </cell>
          <cell r="B118" t="str">
            <v>Supply of cast iron cover</v>
          </cell>
          <cell r="C118" t="str">
            <v>kg</v>
          </cell>
          <cell r="D118">
            <v>27278</v>
          </cell>
          <cell r="E118">
            <v>0.52117000000000002</v>
          </cell>
          <cell r="F118">
            <v>0.41582999999999998</v>
          </cell>
          <cell r="G118">
            <v>0.10760999999999998</v>
          </cell>
          <cell r="H118">
            <v>1.04461</v>
          </cell>
          <cell r="I118">
            <v>28494.871580000003</v>
          </cell>
        </row>
        <row r="119">
          <cell r="A119">
            <v>1714.09</v>
          </cell>
          <cell r="B119" t="str">
            <v>Laying of cast-iron cover</v>
          </cell>
          <cell r="C119" t="str">
            <v>kg</v>
          </cell>
          <cell r="D119">
            <v>27278</v>
          </cell>
          <cell r="E119">
            <v>0</v>
          </cell>
          <cell r="F119">
            <v>4.3419999999999993E-2</v>
          </cell>
          <cell r="G119">
            <v>5.2749999999999998E-2</v>
          </cell>
          <cell r="H119">
            <v>9.6169999999999992E-2</v>
          </cell>
          <cell r="I119">
            <v>2623.3252599999996</v>
          </cell>
        </row>
        <row r="120">
          <cell r="A120">
            <v>1714.1</v>
          </cell>
          <cell r="B120" t="str">
            <v>Galvanized grating cover</v>
          </cell>
          <cell r="C120" t="str">
            <v>kg</v>
          </cell>
          <cell r="D120">
            <v>99323</v>
          </cell>
          <cell r="E120">
            <v>0.67519999999999991</v>
          </cell>
          <cell r="F120">
            <v>0.55109999999999992</v>
          </cell>
          <cell r="G120">
            <v>7.8070000000000001E-2</v>
          </cell>
          <cell r="H120">
            <v>1.30437</v>
          </cell>
          <cell r="I120">
            <v>129553.94151</v>
          </cell>
        </row>
        <row r="121">
          <cell r="A121">
            <v>1714.12</v>
          </cell>
          <cell r="B121" t="str">
            <v>Checkered plate cover</v>
          </cell>
          <cell r="C121" t="str">
            <v>kg</v>
          </cell>
          <cell r="D121">
            <v>41460</v>
          </cell>
          <cell r="E121">
            <v>0.47897000000000001</v>
          </cell>
          <cell r="F121">
            <v>0.55109999999999992</v>
          </cell>
          <cell r="G121">
            <v>7.8070000000000001E-2</v>
          </cell>
          <cell r="H121">
            <v>1.1081399999999999</v>
          </cell>
          <cell r="I121">
            <v>45943.484399999994</v>
          </cell>
        </row>
        <row r="122">
          <cell r="A122">
            <v>1714.14</v>
          </cell>
          <cell r="B122" t="str">
            <v>Steel frame</v>
          </cell>
          <cell r="C122" t="str">
            <v>kg</v>
          </cell>
          <cell r="D122">
            <v>4196</v>
          </cell>
          <cell r="E122">
            <v>0.67519999999999991</v>
          </cell>
          <cell r="F122">
            <v>0.55109999999999992</v>
          </cell>
          <cell r="G122">
            <v>7.8070000000000001E-2</v>
          </cell>
          <cell r="H122">
            <v>1.30437</v>
          </cell>
          <cell r="I122">
            <v>5473.13652</v>
          </cell>
        </row>
        <row r="123">
          <cell r="A123">
            <v>1714.2</v>
          </cell>
          <cell r="B123" t="str">
            <v>Concrete  anchor blocks</v>
          </cell>
          <cell r="C123" t="str">
            <v>cum</v>
          </cell>
          <cell r="D123">
            <v>276</v>
          </cell>
          <cell r="E123">
            <v>86.75986842105263</v>
          </cell>
          <cell r="F123">
            <v>17.645198026315789</v>
          </cell>
          <cell r="G123">
            <v>0.86190723684210524</v>
          </cell>
          <cell r="H123">
            <v>105.26697368421053</v>
          </cell>
          <cell r="I123">
            <v>29053.684736842104</v>
          </cell>
        </row>
        <row r="124">
          <cell r="A124">
            <v>1714.22</v>
          </cell>
          <cell r="B124" t="str">
            <v>Duct bank with PVC pipes</v>
          </cell>
          <cell r="C124" t="str">
            <v>cum</v>
          </cell>
          <cell r="D124">
            <v>1029</v>
          </cell>
          <cell r="E124">
            <v>126.80676611842105</v>
          </cell>
          <cell r="F124">
            <v>17.645198026315789</v>
          </cell>
          <cell r="G124">
            <v>0.86190723684210524</v>
          </cell>
          <cell r="H124">
            <v>145.31387138157896</v>
          </cell>
          <cell r="I124">
            <v>149527.97365164474</v>
          </cell>
        </row>
        <row r="125">
          <cell r="A125">
            <v>1714.24</v>
          </cell>
          <cell r="B125" t="str">
            <v>Supply   PVC conduit  pipes dia.110 to 160 mm ( Erection already included in item 1714,22)</v>
          </cell>
          <cell r="C125" t="str">
            <v>lm</v>
          </cell>
          <cell r="D125">
            <v>20216</v>
          </cell>
          <cell r="E125">
            <v>101.00781000000001</v>
          </cell>
          <cell r="F125">
            <v>0.5273684210526316</v>
          </cell>
          <cell r="G125">
            <v>0</v>
          </cell>
          <cell r="H125">
            <v>101.53517842105263</v>
          </cell>
          <cell r="I125">
            <v>2052635.1669600001</v>
          </cell>
        </row>
        <row r="126">
          <cell r="A126">
            <v>1714.25</v>
          </cell>
          <cell r="B126" t="str">
            <v>Red coloured lean concrete</v>
          </cell>
          <cell r="C126" t="str">
            <v>sqm</v>
          </cell>
          <cell r="D126">
            <v>7516</v>
          </cell>
          <cell r="E126">
            <v>126.80676611842105</v>
          </cell>
          <cell r="F126">
            <v>17.645198026315789</v>
          </cell>
          <cell r="G126">
            <v>0.86190723684210524</v>
          </cell>
          <cell r="H126">
            <v>145.31387138157893</v>
          </cell>
          <cell r="I126">
            <v>1092179.0573039472</v>
          </cell>
        </row>
        <row r="127">
          <cell r="A127">
            <v>1717.03</v>
          </cell>
          <cell r="B127" t="str">
            <v>PVC water-stop: 20cm wide</v>
          </cell>
          <cell r="C127" t="str">
            <v>lm</v>
          </cell>
          <cell r="D127">
            <v>32</v>
          </cell>
          <cell r="E127">
            <v>0</v>
          </cell>
          <cell r="F127">
            <v>0</v>
          </cell>
          <cell r="G127">
            <v>0</v>
          </cell>
          <cell r="H127">
            <v>3.3291999999999997</v>
          </cell>
          <cell r="I127">
            <v>106.53439999999999</v>
          </cell>
        </row>
        <row r="128">
          <cell r="A128">
            <v>1717.04</v>
          </cell>
          <cell r="B128" t="str">
            <v>PVC water-stop: 30cm wide</v>
          </cell>
          <cell r="C128" t="str">
            <v>lm</v>
          </cell>
          <cell r="D128">
            <v>1796</v>
          </cell>
          <cell r="E128">
            <v>0</v>
          </cell>
          <cell r="F128">
            <v>0</v>
          </cell>
          <cell r="G128">
            <v>0</v>
          </cell>
          <cell r="H128">
            <v>5.5482800000000001</v>
          </cell>
          <cell r="I128">
            <v>9964.7108800000005</v>
          </cell>
        </row>
        <row r="129">
          <cell r="A129" t="str">
            <v>1732.11A</v>
          </cell>
          <cell r="B129" t="str">
            <v>Supply and erect. precast beam  &lt; 0,15 sqm/lm of structures</v>
          </cell>
          <cell r="C129" t="str">
            <v>cum</v>
          </cell>
          <cell r="D129">
            <v>104</v>
          </cell>
          <cell r="E129">
            <v>122.31669999999998</v>
          </cell>
          <cell r="F129">
            <v>17.81560394736842</v>
          </cell>
          <cell r="G129">
            <v>6.334233881578947</v>
          </cell>
          <cell r="H129">
            <v>146.46653782894737</v>
          </cell>
          <cell r="I129">
            <v>15232.519934210526</v>
          </cell>
        </row>
        <row r="130">
          <cell r="A130">
            <v>1741.01</v>
          </cell>
          <cell r="B130" t="str">
            <v>Fireproofing for steel structures</v>
          </cell>
          <cell r="C130" t="str">
            <v>cum</v>
          </cell>
          <cell r="D130">
            <v>184</v>
          </cell>
          <cell r="E130">
            <v>0</v>
          </cell>
          <cell r="F130">
            <v>0</v>
          </cell>
          <cell r="G130">
            <v>0</v>
          </cell>
          <cell r="H130">
            <v>131.57894736842104</v>
          </cell>
          <cell r="I130">
            <v>24210.526315789473</v>
          </cell>
        </row>
        <row r="131">
          <cell r="A131">
            <v>1741.04</v>
          </cell>
          <cell r="B131" t="str">
            <v>Concrete for skirt-curb</v>
          </cell>
          <cell r="C131" t="str">
            <v>cum</v>
          </cell>
          <cell r="D131">
            <v>35</v>
          </cell>
          <cell r="E131">
            <v>0</v>
          </cell>
          <cell r="F131">
            <v>0</v>
          </cell>
          <cell r="G131">
            <v>0</v>
          </cell>
          <cell r="H131">
            <v>131.57894736842104</v>
          </cell>
          <cell r="I131">
            <v>4605.2631578947367</v>
          </cell>
        </row>
        <row r="132">
          <cell r="A132">
            <v>1741.06</v>
          </cell>
          <cell r="B132" t="str">
            <v>Sprayed mortar for int./ext. skirt</v>
          </cell>
          <cell r="C132" t="str">
            <v>sqm</v>
          </cell>
          <cell r="D132">
            <v>518</v>
          </cell>
          <cell r="E132">
            <v>4.4426050000000004</v>
          </cell>
          <cell r="F132">
            <v>4.8129399999999993</v>
          </cell>
          <cell r="G132">
            <v>1.11408</v>
          </cell>
          <cell r="H132">
            <v>10.369624999999999</v>
          </cell>
          <cell r="I132">
            <v>5371.4657499999994</v>
          </cell>
        </row>
        <row r="133">
          <cell r="A133">
            <v>1741.07</v>
          </cell>
          <cell r="B133" t="str">
            <v>Sprayed mortar for vessel bott</v>
          </cell>
          <cell r="C133" t="str">
            <v>sqm</v>
          </cell>
          <cell r="D133">
            <v>54</v>
          </cell>
          <cell r="E133">
            <v>4.4426050000000004</v>
          </cell>
          <cell r="F133">
            <v>4.8129399999999993</v>
          </cell>
          <cell r="G133">
            <v>1.11408</v>
          </cell>
          <cell r="H133">
            <v>10.369624999999999</v>
          </cell>
          <cell r="I133">
            <v>559.95974999999999</v>
          </cell>
        </row>
        <row r="134">
          <cell r="A134">
            <v>1761.01</v>
          </cell>
          <cell r="B134" t="str">
            <v>Acid-resistant lining w. tiles</v>
          </cell>
          <cell r="C134" t="str">
            <v>sqm</v>
          </cell>
          <cell r="D134">
            <v>1127</v>
          </cell>
          <cell r="E134">
            <v>0</v>
          </cell>
          <cell r="F134">
            <v>0</v>
          </cell>
          <cell r="G134">
            <v>0</v>
          </cell>
          <cell r="H134">
            <v>10.461</v>
          </cell>
          <cell r="I134">
            <v>11789.547</v>
          </cell>
        </row>
        <row r="135">
          <cell r="A135">
            <v>1763.01</v>
          </cell>
          <cell r="B135" t="str">
            <v>Acid-resistant lining w. epoxy</v>
          </cell>
          <cell r="C135" t="str">
            <v>sqm</v>
          </cell>
          <cell r="D135">
            <v>418</v>
          </cell>
          <cell r="E135">
            <v>3.0742700000000003</v>
          </cell>
          <cell r="F135">
            <v>0.35236999999999996</v>
          </cell>
          <cell r="G135">
            <v>0</v>
          </cell>
          <cell r="H135">
            <v>3.4266399999999999</v>
          </cell>
          <cell r="I135">
            <v>1432.3355199999999</v>
          </cell>
        </row>
        <row r="136">
          <cell r="A136">
            <v>1799.01</v>
          </cell>
          <cell r="B136" t="str">
            <v>PVC piping diameter  1" ( See  note  "1" Technip STD - 1400 - 28 )</v>
          </cell>
          <cell r="C136" t="str">
            <v>lm</v>
          </cell>
          <cell r="D136">
            <v>210</v>
          </cell>
          <cell r="E136">
            <v>2.0255999999999998</v>
          </cell>
          <cell r="F136">
            <v>0.52103999999999995</v>
          </cell>
          <cell r="G136">
            <v>0</v>
          </cell>
          <cell r="H136">
            <v>2.54664</v>
          </cell>
          <cell r="I136">
            <v>534.7944</v>
          </cell>
        </row>
        <row r="137">
          <cell r="A137">
            <v>1799.02</v>
          </cell>
          <cell r="B137" t="str">
            <v>Waterproof cement additive</v>
          </cell>
          <cell r="C137" t="str">
            <v>kg</v>
          </cell>
          <cell r="D137">
            <v>34513</v>
          </cell>
          <cell r="E137">
            <v>5.2055921052631575</v>
          </cell>
          <cell r="F137">
            <v>0</v>
          </cell>
          <cell r="G137">
            <v>0</v>
          </cell>
          <cell r="H137">
            <v>5.2055921052631575</v>
          </cell>
          <cell r="I137">
            <v>179660.60032894736</v>
          </cell>
        </row>
        <row r="138">
          <cell r="A138">
            <v>1799.04</v>
          </cell>
          <cell r="B138" t="str">
            <v>Precast concrete covers 15 cm thick</v>
          </cell>
          <cell r="C138" t="str">
            <v>sqm</v>
          </cell>
          <cell r="D138">
            <v>3468</v>
          </cell>
          <cell r="E138">
            <v>11.216759999999999</v>
          </cell>
          <cell r="F138">
            <v>0.9888157894736842</v>
          </cell>
          <cell r="G138">
            <v>1.4676993421052631</v>
          </cell>
          <cell r="H138">
            <v>13.673275131578945</v>
          </cell>
          <cell r="I138">
            <v>47418.918156315784</v>
          </cell>
        </row>
        <row r="139">
          <cell r="A139">
            <v>1799.05</v>
          </cell>
          <cell r="B139" t="str">
            <v>Precast concrete covers 20 cm thick</v>
          </cell>
          <cell r="C139" t="str">
            <v>sqm</v>
          </cell>
          <cell r="D139">
            <v>31</v>
          </cell>
          <cell r="E139">
            <v>14.956734999999998</v>
          </cell>
          <cell r="F139">
            <v>0.9888157894736842</v>
          </cell>
          <cell r="G139">
            <v>1.4676993421052631</v>
          </cell>
          <cell r="H139">
            <v>17.413250131578948</v>
          </cell>
          <cell r="I139">
            <v>539.81075407894741</v>
          </cell>
        </row>
        <row r="140">
          <cell r="A140">
            <v>1799.06</v>
          </cell>
          <cell r="B140" t="str">
            <v>Precast concrete stair steps for dykes ( See Technip STD-1400-23 3/3)</v>
          </cell>
          <cell r="C140" t="str">
            <v>lm</v>
          </cell>
          <cell r="D140">
            <v>25</v>
          </cell>
          <cell r="E140">
            <v>2.0172016447368417</v>
          </cell>
          <cell r="F140">
            <v>0.54934210526315785</v>
          </cell>
          <cell r="G140">
            <v>0.1388157894736842</v>
          </cell>
          <cell r="H140">
            <v>2.705359539473684</v>
          </cell>
          <cell r="I140">
            <v>67.6339884868421</v>
          </cell>
        </row>
        <row r="141">
          <cell r="A141">
            <v>1799.07</v>
          </cell>
          <cell r="B141" t="str">
            <v>As item 1714.26 ditches lining 10 cm thk</v>
          </cell>
          <cell r="C141" t="str">
            <v>sqm</v>
          </cell>
          <cell r="D141">
            <v>39275</v>
          </cell>
          <cell r="E141">
            <v>0</v>
          </cell>
          <cell r="F141">
            <v>0</v>
          </cell>
          <cell r="G141">
            <v>0</v>
          </cell>
          <cell r="H141">
            <v>0</v>
          </cell>
          <cell r="I141">
            <v>0</v>
          </cell>
        </row>
        <row r="142">
          <cell r="A142">
            <v>1799.09</v>
          </cell>
          <cell r="B142" t="str">
            <v>Non-shrinking grout 50mm Epoxy Type</v>
          </cell>
          <cell r="C142" t="str">
            <v>sqm</v>
          </cell>
          <cell r="D142">
            <v>90</v>
          </cell>
          <cell r="E142">
            <v>6.9355699999999993</v>
          </cell>
          <cell r="F142">
            <v>0.48095999999999994</v>
          </cell>
          <cell r="G142">
            <v>7.3849999999999999E-2</v>
          </cell>
          <cell r="H142">
            <v>7.4903799999999991</v>
          </cell>
          <cell r="I142">
            <v>674.13419999999996</v>
          </cell>
        </row>
        <row r="143">
          <cell r="A143">
            <v>1799.1</v>
          </cell>
          <cell r="B143" t="str">
            <v>Non-shrinking grout &gt;50mm Epoxy Type</v>
          </cell>
          <cell r="C143" t="str">
            <v>cum</v>
          </cell>
          <cell r="D143">
            <v>16</v>
          </cell>
          <cell r="E143">
            <v>98.140320000000003</v>
          </cell>
          <cell r="F143">
            <v>9.6242099999999979</v>
          </cell>
          <cell r="G143">
            <v>1.4854399999999999</v>
          </cell>
          <cell r="H143">
            <v>109.24997</v>
          </cell>
          <cell r="I143">
            <v>1747.9995200000001</v>
          </cell>
        </row>
        <row r="144">
          <cell r="A144" t="str">
            <v>1799,10A</v>
          </cell>
          <cell r="B144" t="str">
            <v>Supply and installation of steel rails</v>
          </cell>
          <cell r="C144" t="str">
            <v>kg</v>
          </cell>
          <cell r="D144">
            <v>36541</v>
          </cell>
          <cell r="E144">
            <v>0.67519999999999991</v>
          </cell>
          <cell r="F144">
            <v>0.55109999999999992</v>
          </cell>
          <cell r="G144">
            <v>7.8070000000000001E-2</v>
          </cell>
          <cell r="H144">
            <v>1.30437</v>
          </cell>
          <cell r="I144">
            <v>47662.984170000003</v>
          </cell>
        </row>
        <row r="145">
          <cell r="A145">
            <v>1799.11</v>
          </cell>
          <cell r="B145" t="str">
            <v>Hydrants Basements</v>
          </cell>
          <cell r="C145" t="str">
            <v>u</v>
          </cell>
          <cell r="D145">
            <v>90</v>
          </cell>
          <cell r="E145">
            <v>11.660526315789474</v>
          </cell>
          <cell r="F145">
            <v>2.9324980263157894</v>
          </cell>
          <cell r="G145">
            <v>0.40298223684210527</v>
          </cell>
          <cell r="H145">
            <v>14.996006578947368</v>
          </cell>
          <cell r="I145">
            <v>1349.6405921052631</v>
          </cell>
        </row>
        <row r="146">
          <cell r="A146">
            <v>1799.12</v>
          </cell>
          <cell r="B146" t="str">
            <v>Lance Monitor Basements</v>
          </cell>
          <cell r="C146" t="str">
            <v>u</v>
          </cell>
          <cell r="D146">
            <v>12</v>
          </cell>
          <cell r="E146">
            <v>11.660526315789474</v>
          </cell>
          <cell r="F146">
            <v>2.9324980263157894</v>
          </cell>
          <cell r="G146">
            <v>0.40298223684210527</v>
          </cell>
          <cell r="H146">
            <v>14.996006578947368</v>
          </cell>
          <cell r="I146">
            <v>179.95207894736842</v>
          </cell>
        </row>
        <row r="147">
          <cell r="A147">
            <v>1799.35</v>
          </cell>
          <cell r="B147" t="str">
            <v>Galvanized steel conduit 4" for electrical duct bank</v>
          </cell>
          <cell r="C147" t="str">
            <v>lm</v>
          </cell>
          <cell r="D147">
            <v>1634</v>
          </cell>
          <cell r="E147">
            <v>5.3140349999999996</v>
          </cell>
          <cell r="F147">
            <v>2.2578399999999998</v>
          </cell>
          <cell r="G147">
            <v>0</v>
          </cell>
          <cell r="H147">
            <v>7.5718750000000004</v>
          </cell>
          <cell r="I147">
            <v>12372.44375</v>
          </cell>
        </row>
        <row r="148">
          <cell r="A148">
            <v>1799.41</v>
          </cell>
          <cell r="B148" t="str">
            <v>Precast concrete ditch according to ST 1400-19  sheet 3 of 3 detail 2 A</v>
          </cell>
          <cell r="C148" t="str">
            <v>lm</v>
          </cell>
          <cell r="D148">
            <v>690</v>
          </cell>
          <cell r="E148">
            <v>4.5115131578947372</v>
          </cell>
          <cell r="F148">
            <v>0.78720723684210525</v>
          </cell>
          <cell r="G148">
            <v>0</v>
          </cell>
          <cell r="H148">
            <v>5.2987203947368426</v>
          </cell>
          <cell r="I148">
            <v>3656.1170723684213</v>
          </cell>
        </row>
        <row r="149">
          <cell r="A149">
            <v>1799.44</v>
          </cell>
          <cell r="B149" t="str">
            <v>Precast reinforced concrete curb side ( ST 1400-20 det."1")</v>
          </cell>
          <cell r="C149" t="str">
            <v>lm</v>
          </cell>
          <cell r="D149">
            <v>1323</v>
          </cell>
          <cell r="E149">
            <v>13.384271381578946</v>
          </cell>
          <cell r="F149">
            <v>0.78720723684210525</v>
          </cell>
          <cell r="G149">
            <v>0</v>
          </cell>
          <cell r="H149">
            <v>14.171478618421052</v>
          </cell>
          <cell r="I149">
            <v>18748.866212171051</v>
          </cell>
        </row>
        <row r="150">
          <cell r="A150">
            <v>1799.46</v>
          </cell>
          <cell r="B150" t="str">
            <v>Improved bond reinf.steel epoxy coated</v>
          </cell>
          <cell r="C150" t="str">
            <v>kg</v>
          </cell>
          <cell r="D150">
            <v>916296</v>
          </cell>
          <cell r="E150">
            <v>0.48405065789473684</v>
          </cell>
          <cell r="F150">
            <v>0.1318421052631579</v>
          </cell>
          <cell r="G150">
            <v>0</v>
          </cell>
          <cell r="H150">
            <v>0.61589276315789476</v>
          </cell>
          <cell r="I150">
            <v>564340.0753105263</v>
          </cell>
        </row>
        <row r="151">
          <cell r="A151">
            <v>1799.48</v>
          </cell>
          <cell r="B151" t="str">
            <v>Concrete  Slab top levelling by cement mortar 2 ÷ 3 cm thick</v>
          </cell>
          <cell r="C151" t="str">
            <v>sqm</v>
          </cell>
          <cell r="D151">
            <v>1101</v>
          </cell>
          <cell r="E151">
            <v>1.0412572368421051</v>
          </cell>
          <cell r="F151">
            <v>0.48095999999999994</v>
          </cell>
          <cell r="G151">
            <v>7.3849999999999999E-2</v>
          </cell>
          <cell r="H151">
            <v>1.5960672368421052</v>
          </cell>
          <cell r="I151">
            <v>1757.2700277631577</v>
          </cell>
        </row>
        <row r="152">
          <cell r="A152">
            <v>1799.49</v>
          </cell>
          <cell r="B152" t="str">
            <v>Cellular Glass panel under bottom Tank 20 cm thick ( Two  layer )</v>
          </cell>
          <cell r="C152" t="str">
            <v>sqm</v>
          </cell>
          <cell r="D152">
            <v>2202</v>
          </cell>
          <cell r="E152">
            <v>43.655899999999995</v>
          </cell>
          <cell r="F152">
            <v>24.171052631578949</v>
          </cell>
          <cell r="G152">
            <v>0</v>
          </cell>
          <cell r="H152">
            <v>67.826952631578948</v>
          </cell>
          <cell r="I152">
            <v>149354.94969473683</v>
          </cell>
        </row>
        <row r="153">
          <cell r="A153">
            <v>1799.5</v>
          </cell>
          <cell r="B153" t="str">
            <v>Aerated Concrete Ring Curb 0,5 x 0,4 type Y - TONG or similar</v>
          </cell>
          <cell r="C153" t="str">
            <v>cum</v>
          </cell>
          <cell r="D153">
            <v>43</v>
          </cell>
          <cell r="E153">
            <v>51.112639999999992</v>
          </cell>
          <cell r="F153">
            <v>8.1880099999999985</v>
          </cell>
          <cell r="G153">
            <v>11.498444999999998</v>
          </cell>
          <cell r="H153">
            <v>70.799094999999994</v>
          </cell>
          <cell r="I153">
            <v>3044.3610849999995</v>
          </cell>
        </row>
        <row r="154">
          <cell r="A154">
            <v>1799.51</v>
          </cell>
          <cell r="B154" t="str">
            <v>Pit 1,51x1,51 to 2,5x2,5  lm depth max 5,0 lm</v>
          </cell>
          <cell r="C154" t="str">
            <v>cum</v>
          </cell>
          <cell r="D154">
            <v>350</v>
          </cell>
          <cell r="E154">
            <v>63.437149999999995</v>
          </cell>
          <cell r="F154">
            <v>17.645219999999998</v>
          </cell>
          <cell r="G154">
            <v>0.8619349999999999</v>
          </cell>
          <cell r="H154">
            <v>81.944305</v>
          </cell>
          <cell r="I154">
            <v>28680.50675</v>
          </cell>
        </row>
        <row r="155">
          <cell r="A155">
            <v>1799.52</v>
          </cell>
          <cell r="B155" t="str">
            <v>Pit 2,51x2,51 to 3,5x3,5  lm depth max 5,0  lm</v>
          </cell>
          <cell r="C155" t="str">
            <v>cum</v>
          </cell>
          <cell r="D155">
            <v>114</v>
          </cell>
          <cell r="E155">
            <v>63.437149999999995</v>
          </cell>
          <cell r="F155">
            <v>17.645219999999998</v>
          </cell>
          <cell r="G155">
            <v>0.8619349999999999</v>
          </cell>
          <cell r="H155">
            <v>81.944305</v>
          </cell>
          <cell r="I155">
            <v>9341.6507700000002</v>
          </cell>
        </row>
        <row r="156">
          <cell r="A156">
            <v>1799.58</v>
          </cell>
          <cell r="B156" t="str">
            <v>Stainless steel 314 manufactured material</v>
          </cell>
          <cell r="C156" t="str">
            <v>kg</v>
          </cell>
          <cell r="D156">
            <v>978</v>
          </cell>
          <cell r="E156">
            <v>0</v>
          </cell>
          <cell r="F156">
            <v>0</v>
          </cell>
          <cell r="G156">
            <v>0</v>
          </cell>
          <cell r="H156">
            <v>2.9609999999999999</v>
          </cell>
          <cell r="I156">
            <v>2895.8579999999997</v>
          </cell>
        </row>
        <row r="157">
          <cell r="A157">
            <v>1799.65</v>
          </cell>
          <cell r="B157" t="str">
            <v>Found. Concrete minimum 28N/mm2 ( ASTM C-150 TYPE V sulfate resistance)</v>
          </cell>
          <cell r="C157" t="str">
            <v>cum</v>
          </cell>
          <cell r="D157">
            <v>3037</v>
          </cell>
          <cell r="E157">
            <v>58.30263157894737</v>
          </cell>
          <cell r="F157">
            <v>5.2271000000000001</v>
          </cell>
          <cell r="G157">
            <v>0.92734499999999986</v>
          </cell>
          <cell r="H157">
            <v>64.457076578947365</v>
          </cell>
          <cell r="I157">
            <v>195756.14157026313</v>
          </cell>
        </row>
        <row r="158">
          <cell r="A158">
            <v>1799.66</v>
          </cell>
          <cell r="B158" t="str">
            <v>Elevat. Concrete minimum 28N/mm2 ( ASTM C-150 TYPE V sulfate resistance)</v>
          </cell>
          <cell r="C158" t="str">
            <v>cum</v>
          </cell>
          <cell r="D158">
            <v>4193</v>
          </cell>
          <cell r="E158">
            <v>87.705314999999985</v>
          </cell>
          <cell r="F158">
            <v>14.846299999999999</v>
          </cell>
          <cell r="G158">
            <v>5.2781650000000004</v>
          </cell>
          <cell r="H158">
            <v>107.82977999999999</v>
          </cell>
          <cell r="I158">
            <v>452130.26753999991</v>
          </cell>
        </row>
        <row r="159">
          <cell r="A159">
            <v>1799.71</v>
          </cell>
          <cell r="B159" t="str">
            <v>Concrete elevations ( type 1 ) for Prilling Tower max elevation 100 lm</v>
          </cell>
          <cell r="C159" t="str">
            <v>cum</v>
          </cell>
          <cell r="D159">
            <v>3872</v>
          </cell>
          <cell r="E159">
            <v>87.705314999999985</v>
          </cell>
          <cell r="F159">
            <v>14.846299999999999</v>
          </cell>
          <cell r="G159">
            <v>5.2781650000000004</v>
          </cell>
          <cell r="H159">
            <v>107.82977999999999</v>
          </cell>
          <cell r="I159">
            <v>417516.90815999993</v>
          </cell>
        </row>
        <row r="160">
          <cell r="A160">
            <v>1799.72</v>
          </cell>
          <cell r="B160" t="str">
            <v>Special circular  type slip formworks for Prilling Tower</v>
          </cell>
          <cell r="C160" t="str">
            <v>sqm</v>
          </cell>
          <cell r="D160">
            <v>18337</v>
          </cell>
          <cell r="E160">
            <v>0</v>
          </cell>
          <cell r="F160">
            <v>0</v>
          </cell>
          <cell r="G160">
            <v>0</v>
          </cell>
          <cell r="H160">
            <v>11.118421052631579</v>
          </cell>
          <cell r="I160">
            <v>203878.48684210525</v>
          </cell>
        </row>
        <row r="161">
          <cell r="A161">
            <v>1799.73</v>
          </cell>
          <cell r="B161" t="str">
            <v>Fixed Aluminium Louvres  for prilling tower</v>
          </cell>
          <cell r="C161" t="str">
            <v>sqm</v>
          </cell>
          <cell r="D161">
            <v>322</v>
          </cell>
          <cell r="E161">
            <v>0</v>
          </cell>
          <cell r="F161">
            <v>0</v>
          </cell>
          <cell r="G161">
            <v>0</v>
          </cell>
          <cell r="H161">
            <v>92.10526315789474</v>
          </cell>
          <cell r="I161">
            <v>29657.894736842107</v>
          </cell>
        </row>
        <row r="162">
          <cell r="A162">
            <v>1799.74</v>
          </cell>
          <cell r="B162" t="str">
            <v>Adjustable Aluminium Louvres  for prilling tower</v>
          </cell>
          <cell r="C162" t="str">
            <v>sqm</v>
          </cell>
          <cell r="D162">
            <v>184</v>
          </cell>
          <cell r="E162">
            <v>0</v>
          </cell>
          <cell r="F162">
            <v>0</v>
          </cell>
          <cell r="G162">
            <v>0</v>
          </cell>
          <cell r="H162">
            <v>118.42105263157895</v>
          </cell>
          <cell r="I162">
            <v>21789.473684210527</v>
          </cell>
        </row>
        <row r="163">
          <cell r="A163">
            <v>1799.75</v>
          </cell>
          <cell r="B163" t="str">
            <v>Protection paint on  elevated concrete structures epoxy resin ( inside prilling tower )</v>
          </cell>
          <cell r="C163" t="str">
            <v>sqm</v>
          </cell>
          <cell r="D163">
            <v>9810</v>
          </cell>
          <cell r="E163">
            <v>0</v>
          </cell>
          <cell r="F163">
            <v>0</v>
          </cell>
          <cell r="G163">
            <v>0</v>
          </cell>
          <cell r="H163">
            <v>7.8947368421052628</v>
          </cell>
          <cell r="I163">
            <v>77447.368421052626</v>
          </cell>
        </row>
        <row r="164">
          <cell r="A164" t="str">
            <v>1799,10A</v>
          </cell>
          <cell r="B164" t="str">
            <v>Supply and installatiopn of steel rails</v>
          </cell>
          <cell r="C164" t="str">
            <v>kg</v>
          </cell>
          <cell r="D164">
            <v>66352</v>
          </cell>
          <cell r="E164">
            <v>0.67519999999999991</v>
          </cell>
          <cell r="F164">
            <v>0.55109999999999992</v>
          </cell>
          <cell r="G164">
            <v>7.8070000000000001E-2</v>
          </cell>
          <cell r="H164">
            <v>1.30437</v>
          </cell>
          <cell r="I164">
            <v>86547.558239999998</v>
          </cell>
        </row>
        <row r="165">
          <cell r="A165">
            <v>2000.001</v>
          </cell>
          <cell r="B165" t="str">
            <v>Hollow-block wall 20cm thk</v>
          </cell>
          <cell r="C165" t="str">
            <v>sqm</v>
          </cell>
          <cell r="D165">
            <v>4750</v>
          </cell>
          <cell r="E165">
            <v>6.6770394736842107</v>
          </cell>
          <cell r="F165">
            <v>1.2634868421052632</v>
          </cell>
          <cell r="G165">
            <v>0</v>
          </cell>
          <cell r="H165">
            <v>7.9405263157894739</v>
          </cell>
          <cell r="I165">
            <v>37717.5</v>
          </cell>
        </row>
        <row r="166">
          <cell r="A166">
            <v>2000.0139999999999</v>
          </cell>
          <cell r="B166" t="str">
            <v>Concrete block rendering</v>
          </cell>
          <cell r="C166" t="str">
            <v>sqm</v>
          </cell>
          <cell r="D166">
            <v>4750</v>
          </cell>
          <cell r="E166">
            <v>0.86826499999999984</v>
          </cell>
          <cell r="F166">
            <v>0.93854000000000015</v>
          </cell>
          <cell r="G166">
            <v>2.8484999999999996E-2</v>
          </cell>
          <cell r="H166">
            <v>1.8352899999999999</v>
          </cell>
          <cell r="I166">
            <v>8717.6274999999987</v>
          </cell>
        </row>
        <row r="167">
          <cell r="A167">
            <v>2000.0150000000001</v>
          </cell>
          <cell r="B167" t="str">
            <v>Rough plaster</v>
          </cell>
          <cell r="C167" t="str">
            <v>sqm</v>
          </cell>
          <cell r="D167">
            <v>9499</v>
          </cell>
          <cell r="E167">
            <v>0.86826499999999984</v>
          </cell>
          <cell r="F167">
            <v>0.93854000000000015</v>
          </cell>
          <cell r="G167">
            <v>2.8484999999999996E-2</v>
          </cell>
          <cell r="H167">
            <v>1.8352899999999999</v>
          </cell>
          <cell r="I167">
            <v>17433.419709999998</v>
          </cell>
        </row>
        <row r="168">
          <cell r="A168">
            <v>2000.029</v>
          </cell>
          <cell r="B168" t="str">
            <v>Red gres skirting board</v>
          </cell>
          <cell r="C168" t="str">
            <v>lm</v>
          </cell>
          <cell r="D168">
            <v>3414</v>
          </cell>
          <cell r="E168">
            <v>7.3501849999999997</v>
          </cell>
          <cell r="F168">
            <v>1.8443479999999999</v>
          </cell>
          <cell r="G168">
            <v>0.56653500000000001</v>
          </cell>
          <cell r="H168">
            <v>9.7610679999999981</v>
          </cell>
          <cell r="I168">
            <v>33324.286151999993</v>
          </cell>
        </row>
        <row r="169">
          <cell r="A169">
            <v>2000.047</v>
          </cell>
          <cell r="B169" t="str">
            <v>Washable acrilic paint</v>
          </cell>
          <cell r="C169" t="str">
            <v>sqm</v>
          </cell>
          <cell r="D169">
            <v>4750</v>
          </cell>
          <cell r="E169">
            <v>3.0742700000000003</v>
          </cell>
          <cell r="F169">
            <v>0.35236999999999996</v>
          </cell>
          <cell r="G169">
            <v>0</v>
          </cell>
          <cell r="H169">
            <v>3.4266399999999999</v>
          </cell>
          <cell r="I169">
            <v>16276.54</v>
          </cell>
        </row>
        <row r="170">
          <cell r="A170">
            <v>2000.078</v>
          </cell>
          <cell r="B170" t="str">
            <v>Steel manufactured material ( Gate, handrails, grating and fencing )</v>
          </cell>
          <cell r="C170" t="str">
            <v>kg</v>
          </cell>
          <cell r="D170">
            <v>13957</v>
          </cell>
          <cell r="E170">
            <v>0.67519999999999991</v>
          </cell>
          <cell r="F170">
            <v>0.55109999999999992</v>
          </cell>
          <cell r="G170">
            <v>7.8070000000000001E-2</v>
          </cell>
          <cell r="H170">
            <v>1.30437</v>
          </cell>
          <cell r="I170">
            <v>18205.092090000002</v>
          </cell>
        </row>
        <row r="171">
          <cell r="A171">
            <v>2000.117</v>
          </cell>
          <cell r="B171" t="str">
            <v>Waterproofing,membrane(1layer)</v>
          </cell>
          <cell r="C171" t="str">
            <v>sqm</v>
          </cell>
          <cell r="D171">
            <v>1597</v>
          </cell>
          <cell r="E171">
            <v>0.55387500000000001</v>
          </cell>
          <cell r="F171">
            <v>0.26218999999999998</v>
          </cell>
          <cell r="G171">
            <v>0</v>
          </cell>
          <cell r="H171">
            <v>0.81606500000000004</v>
          </cell>
          <cell r="I171">
            <v>1303.255805</v>
          </cell>
        </row>
        <row r="172">
          <cell r="A172">
            <v>2000.502</v>
          </cell>
          <cell r="B172" t="str">
            <v>Electrical Substation ( N° 1 )</v>
          </cell>
          <cell r="C172" t="str">
            <v>cum</v>
          </cell>
          <cell r="D172">
            <v>3640</v>
          </cell>
          <cell r="E172">
            <v>0</v>
          </cell>
          <cell r="F172">
            <v>0</v>
          </cell>
          <cell r="G172">
            <v>0</v>
          </cell>
          <cell r="H172">
            <v>11.740890688259109</v>
          </cell>
          <cell r="I172">
            <v>42736.842105263153</v>
          </cell>
        </row>
        <row r="173">
          <cell r="A173">
            <v>2000.5029999999999</v>
          </cell>
          <cell r="B173" t="str">
            <v>Offices conc.&amp; mason.inside steel Bldgs.</v>
          </cell>
          <cell r="C173" t="str">
            <v>cum</v>
          </cell>
          <cell r="D173">
            <v>1225</v>
          </cell>
          <cell r="E173">
            <v>0</v>
          </cell>
          <cell r="F173">
            <v>0</v>
          </cell>
          <cell r="G173">
            <v>0</v>
          </cell>
          <cell r="H173">
            <v>26.165413533834585</v>
          </cell>
          <cell r="I173">
            <v>32052.631578947367</v>
          </cell>
        </row>
        <row r="174">
          <cell r="B174" t="str">
            <v>18. BUIDINGS ( CONCRETE &amp; MARORY TYPE - LSP)</v>
          </cell>
          <cell r="E174">
            <v>0</v>
          </cell>
          <cell r="F174">
            <v>0</v>
          </cell>
          <cell r="G174">
            <v>0</v>
          </cell>
          <cell r="I174">
            <v>0</v>
          </cell>
        </row>
        <row r="175">
          <cell r="A175">
            <v>2000.5070000000001</v>
          </cell>
          <cell r="B175" t="str">
            <v>Administration Building</v>
          </cell>
          <cell r="C175" t="str">
            <v>cum</v>
          </cell>
          <cell r="D175">
            <v>10608</v>
          </cell>
          <cell r="E175">
            <v>0</v>
          </cell>
          <cell r="F175">
            <v>0</v>
          </cell>
          <cell r="G175">
            <v>0</v>
          </cell>
          <cell r="H175">
            <v>45.789473684210527</v>
          </cell>
          <cell r="I175">
            <v>485734.73684210528</v>
          </cell>
        </row>
        <row r="176">
          <cell r="A176">
            <v>2000.5129999999999</v>
          </cell>
          <cell r="B176" t="str">
            <v>Main Substation ( N° 2 )</v>
          </cell>
          <cell r="C176" t="str">
            <v>cum</v>
          </cell>
          <cell r="D176">
            <v>5850</v>
          </cell>
          <cell r="E176">
            <v>0</v>
          </cell>
          <cell r="F176">
            <v>0</v>
          </cell>
          <cell r="G176">
            <v>0</v>
          </cell>
          <cell r="H176">
            <v>11.740890688259109</v>
          </cell>
          <cell r="I176">
            <v>68684.210526315786</v>
          </cell>
        </row>
        <row r="177">
          <cell r="A177">
            <v>2000.518</v>
          </cell>
          <cell r="B177" t="str">
            <v>Control Room Blast Resistant type</v>
          </cell>
          <cell r="C177" t="str">
            <v>cum</v>
          </cell>
          <cell r="D177">
            <v>7200</v>
          </cell>
          <cell r="E177">
            <v>0</v>
          </cell>
          <cell r="F177">
            <v>0</v>
          </cell>
          <cell r="G177">
            <v>0</v>
          </cell>
          <cell r="H177">
            <v>0</v>
          </cell>
          <cell r="I177">
            <v>0</v>
          </cell>
        </row>
        <row r="178">
          <cell r="A178">
            <v>2000.521</v>
          </cell>
          <cell r="B178" t="str">
            <v>Gate House</v>
          </cell>
          <cell r="C178" t="str">
            <v>cum</v>
          </cell>
          <cell r="D178">
            <v>262.5</v>
          </cell>
          <cell r="E178">
            <v>0</v>
          </cell>
          <cell r="F178">
            <v>0</v>
          </cell>
          <cell r="G178">
            <v>0</v>
          </cell>
          <cell r="H178">
            <v>26.165413533834585</v>
          </cell>
          <cell r="I178">
            <v>6868.4210526315783</v>
          </cell>
        </row>
        <row r="179">
          <cell r="A179">
            <v>2000.5260000000001</v>
          </cell>
          <cell r="B179" t="str">
            <v>Laboratory Building</v>
          </cell>
          <cell r="C179" t="str">
            <v>cum</v>
          </cell>
          <cell r="D179">
            <v>3528</v>
          </cell>
          <cell r="E179">
            <v>0</v>
          </cell>
          <cell r="F179">
            <v>0</v>
          </cell>
          <cell r="G179">
            <v>0</v>
          </cell>
          <cell r="H179">
            <v>15.899122807017543</v>
          </cell>
          <cell r="I179">
            <v>56092.105263157893</v>
          </cell>
        </row>
        <row r="180">
          <cell r="A180">
            <v>2000.53</v>
          </cell>
          <cell r="B180" t="str">
            <v>Chemicals Warehouse (Lsp all included)</v>
          </cell>
          <cell r="C180" t="str">
            <v>cum</v>
          </cell>
          <cell r="D180">
            <v>12600</v>
          </cell>
          <cell r="E180">
            <v>0</v>
          </cell>
          <cell r="F180">
            <v>0</v>
          </cell>
          <cell r="G180">
            <v>0</v>
          </cell>
          <cell r="H180">
            <v>0</v>
          </cell>
          <cell r="I180">
            <v>0</v>
          </cell>
        </row>
        <row r="181">
          <cell r="A181">
            <v>2000.5309999999999</v>
          </cell>
          <cell r="B181" t="str">
            <v>Localized Operator Cabins</v>
          </cell>
          <cell r="C181" t="str">
            <v>cum</v>
          </cell>
          <cell r="D181">
            <v>120</v>
          </cell>
          <cell r="E181">
            <v>0</v>
          </cell>
          <cell r="F181">
            <v>0</v>
          </cell>
          <cell r="G181">
            <v>0</v>
          </cell>
          <cell r="H181">
            <v>18.773684210526316</v>
          </cell>
          <cell r="I181">
            <v>2252.8421052631579</v>
          </cell>
        </row>
        <row r="182">
          <cell r="A182">
            <v>2000.5319999999999</v>
          </cell>
          <cell r="B182" t="str">
            <v>Fire Station Bldg.</v>
          </cell>
          <cell r="C182" t="str">
            <v>cum</v>
          </cell>
          <cell r="D182">
            <v>3150</v>
          </cell>
          <cell r="E182">
            <v>0</v>
          </cell>
          <cell r="F182">
            <v>0</v>
          </cell>
          <cell r="G182">
            <v>0</v>
          </cell>
          <cell r="H182">
            <v>13.567251461988304</v>
          </cell>
          <cell r="I182">
            <v>42736.84210526316</v>
          </cell>
        </row>
        <row r="183">
          <cell r="A183">
            <v>2000.5329999999999</v>
          </cell>
          <cell r="B183" t="str">
            <v>Building  Area Substation</v>
          </cell>
          <cell r="C183" t="str">
            <v>cum</v>
          </cell>
          <cell r="D183">
            <v>390</v>
          </cell>
          <cell r="E183">
            <v>0</v>
          </cell>
          <cell r="F183">
            <v>0</v>
          </cell>
          <cell r="G183">
            <v>0</v>
          </cell>
          <cell r="H183">
            <v>76.316400000000002</v>
          </cell>
          <cell r="I183">
            <v>29763.396000000001</v>
          </cell>
        </row>
        <row r="184">
          <cell r="B184" t="str">
            <v xml:space="preserve">TOTAL </v>
          </cell>
          <cell r="I184">
            <v>60051486.856383637</v>
          </cell>
        </row>
      </sheetData>
      <sheetData sheetId="4" refreshError="1">
        <row r="5">
          <cell r="E5" t="str">
            <v>TOTAL</v>
          </cell>
          <cell r="F5" t="str">
            <v>TECHNIP</v>
          </cell>
          <cell r="J5" t="str">
            <v>PVECC</v>
          </cell>
          <cell r="K5" t="str">
            <v>PVECC</v>
          </cell>
        </row>
        <row r="6">
          <cell r="D6" t="str">
            <v>H. P.</v>
          </cell>
          <cell r="E6" t="str">
            <v>ALL PLANT</v>
          </cell>
          <cell r="F6" t="str">
            <v>U.P.</v>
          </cell>
          <cell r="G6" t="str">
            <v>TOTAL PRICE</v>
          </cell>
          <cell r="J6" t="str">
            <v>U.P.</v>
          </cell>
          <cell r="K6" t="str">
            <v>TOTAL PRICE</v>
          </cell>
        </row>
        <row r="7">
          <cell r="A7" t="str">
            <v>ITEM</v>
          </cell>
          <cell r="B7" t="str">
            <v>DESCRIPTION</v>
          </cell>
          <cell r="C7" t="str">
            <v>U.M.</v>
          </cell>
          <cell r="D7" t="str">
            <v>h/U.M.</v>
          </cell>
          <cell r="E7" t="str">
            <v>Q.TY</v>
          </cell>
          <cell r="F7" t="str">
            <v>$/U.M.</v>
          </cell>
          <cell r="G7" t="str">
            <v>$</v>
          </cell>
          <cell r="H7" t="str">
            <v>TOTAL M.Hrs</v>
          </cell>
          <cell r="J7" t="str">
            <v>$/U.M.</v>
          </cell>
          <cell r="K7" t="str">
            <v>$</v>
          </cell>
        </row>
        <row r="10">
          <cell r="A10">
            <v>1420.01</v>
          </cell>
          <cell r="B10" t="str">
            <v>Surface levelling</v>
          </cell>
          <cell r="C10" t="str">
            <v>sqm</v>
          </cell>
          <cell r="D10">
            <v>0.06</v>
          </cell>
          <cell r="E10">
            <v>683665.57</v>
          </cell>
          <cell r="F10">
            <v>1.03</v>
          </cell>
          <cell r="G10">
            <v>704175.53710000007</v>
          </cell>
          <cell r="H10">
            <v>41019.934200000003</v>
          </cell>
        </row>
        <row r="11">
          <cell r="A11">
            <v>1420.02</v>
          </cell>
          <cell r="B11" t="str">
            <v>Surface compaction 90%</v>
          </cell>
          <cell r="C11" t="str">
            <v>sqm</v>
          </cell>
          <cell r="D11">
            <v>0.06</v>
          </cell>
          <cell r="E11">
            <v>586438.81999999995</v>
          </cell>
          <cell r="F11">
            <v>0.62</v>
          </cell>
          <cell r="G11">
            <v>363592.06840000005</v>
          </cell>
          <cell r="H11">
            <v>35186.3292</v>
          </cell>
        </row>
        <row r="12">
          <cell r="A12">
            <v>1420.03</v>
          </cell>
          <cell r="B12" t="str">
            <v>Surface compaction 95%</v>
          </cell>
          <cell r="C12" t="str">
            <v>sqm</v>
          </cell>
          <cell r="D12">
            <v>0.08</v>
          </cell>
          <cell r="E12">
            <v>103802.22</v>
          </cell>
          <cell r="F12">
            <v>0.93</v>
          </cell>
          <cell r="G12">
            <v>96536.064600000012</v>
          </cell>
          <cell r="H12">
            <v>8304.1776000000009</v>
          </cell>
        </row>
        <row r="13">
          <cell r="A13">
            <v>1420.04</v>
          </cell>
          <cell r="B13" t="str">
            <v>Crush.stone finish 5cm thk</v>
          </cell>
          <cell r="C13" t="str">
            <v>sqm</v>
          </cell>
          <cell r="D13">
            <v>0.06</v>
          </cell>
          <cell r="E13">
            <v>0</v>
          </cell>
          <cell r="F13">
            <v>1.03</v>
          </cell>
          <cell r="G13">
            <v>0</v>
          </cell>
          <cell r="H13">
            <v>0</v>
          </cell>
        </row>
        <row r="14">
          <cell r="A14">
            <v>1420.05</v>
          </cell>
          <cell r="B14" t="str">
            <v>Crush.stone finish 10cm thk</v>
          </cell>
          <cell r="C14" t="str">
            <v>sqm</v>
          </cell>
          <cell r="D14">
            <v>7.0000000000000007E-2</v>
          </cell>
          <cell r="E14">
            <v>15743.5</v>
          </cell>
          <cell r="F14">
            <v>1.96</v>
          </cell>
          <cell r="G14">
            <v>30857.26</v>
          </cell>
          <cell r="H14">
            <v>1102.0450000000001</v>
          </cell>
        </row>
        <row r="15">
          <cell r="A15">
            <v>1420.06</v>
          </cell>
          <cell r="B15" t="str">
            <v>Vegetal soil surface lining</v>
          </cell>
          <cell r="C15" t="str">
            <v>cum</v>
          </cell>
          <cell r="D15">
            <v>0.05</v>
          </cell>
          <cell r="E15">
            <v>1141.375</v>
          </cell>
          <cell r="F15">
            <v>12.91</v>
          </cell>
          <cell r="G15">
            <v>14735.151250000001</v>
          </cell>
          <cell r="H15">
            <v>57.068750000000001</v>
          </cell>
        </row>
        <row r="16">
          <cell r="A16">
            <v>1420.07</v>
          </cell>
          <cell r="B16" t="str">
            <v>Transformers galvanized fence</v>
          </cell>
          <cell r="C16" t="str">
            <v>lm</v>
          </cell>
          <cell r="D16">
            <v>2.8</v>
          </cell>
          <cell r="E16">
            <v>129.94999999999999</v>
          </cell>
          <cell r="F16">
            <v>129.11000000000001</v>
          </cell>
          <cell r="G16">
            <v>16777.844499999999</v>
          </cell>
          <cell r="H16">
            <v>363.86</v>
          </cell>
        </row>
        <row r="17">
          <cell r="A17">
            <v>1420.08</v>
          </cell>
          <cell r="B17" t="str">
            <v>Property galvanized fence</v>
          </cell>
          <cell r="C17" t="str">
            <v>lm</v>
          </cell>
          <cell r="D17">
            <v>2.5</v>
          </cell>
          <cell r="E17">
            <v>3082</v>
          </cell>
          <cell r="F17">
            <v>77.47</v>
          </cell>
          <cell r="G17">
            <v>238762.54</v>
          </cell>
          <cell r="H17">
            <v>7705</v>
          </cell>
        </row>
        <row r="18">
          <cell r="A18">
            <v>1420.09</v>
          </cell>
          <cell r="B18" t="str">
            <v>Property  precast reinf. concrete fence</v>
          </cell>
          <cell r="C18" t="str">
            <v>lm</v>
          </cell>
          <cell r="D18">
            <v>2.5</v>
          </cell>
          <cell r="E18">
            <v>0</v>
          </cell>
          <cell r="F18">
            <v>67.14</v>
          </cell>
          <cell r="G18">
            <v>0</v>
          </cell>
          <cell r="H18">
            <v>0</v>
          </cell>
        </row>
        <row r="19">
          <cell r="A19">
            <v>1420.1</v>
          </cell>
          <cell r="B19" t="str">
            <v>Galvanized steel gate</v>
          </cell>
          <cell r="C19" t="str">
            <v>u</v>
          </cell>
          <cell r="D19">
            <v>80</v>
          </cell>
          <cell r="E19">
            <v>3</v>
          </cell>
          <cell r="F19">
            <v>3098.74</v>
          </cell>
          <cell r="G19">
            <v>9296.2199999999993</v>
          </cell>
          <cell r="H19">
            <v>240</v>
          </cell>
        </row>
        <row r="20">
          <cell r="A20">
            <v>1420.11</v>
          </cell>
          <cell r="B20" t="str">
            <v>Pedestrian gate</v>
          </cell>
          <cell r="C20" t="str">
            <v>u</v>
          </cell>
          <cell r="D20">
            <v>20</v>
          </cell>
          <cell r="E20">
            <v>3</v>
          </cell>
          <cell r="F20">
            <v>568.1</v>
          </cell>
          <cell r="G20">
            <v>1704.3</v>
          </cell>
          <cell r="H20">
            <v>60</v>
          </cell>
        </row>
        <row r="21">
          <cell r="A21">
            <v>1420.12</v>
          </cell>
          <cell r="B21" t="str">
            <v>Motorized barrier</v>
          </cell>
          <cell r="C21" t="str">
            <v>u</v>
          </cell>
          <cell r="D21">
            <v>35</v>
          </cell>
          <cell r="E21">
            <v>1</v>
          </cell>
          <cell r="F21">
            <v>1807.6</v>
          </cell>
          <cell r="G21">
            <v>1807.6</v>
          </cell>
          <cell r="H21">
            <v>35</v>
          </cell>
        </row>
        <row r="22">
          <cell r="A22">
            <v>1420.13</v>
          </cell>
          <cell r="B22" t="str">
            <v>Fence as per KS</v>
          </cell>
          <cell r="C22" t="str">
            <v>lm</v>
          </cell>
          <cell r="D22">
            <v>2.5</v>
          </cell>
          <cell r="E22">
            <v>0</v>
          </cell>
          <cell r="F22">
            <v>77.47</v>
          </cell>
          <cell r="G22">
            <v>0</v>
          </cell>
          <cell r="H22">
            <v>0</v>
          </cell>
        </row>
        <row r="24">
          <cell r="A24">
            <v>1430</v>
          </cell>
          <cell r="B24" t="str">
            <v>PILING</v>
          </cell>
        </row>
        <row r="25">
          <cell r="A25">
            <v>1430.01</v>
          </cell>
          <cell r="B25" t="str">
            <v>Supply of precast concrete piles 30 tons</v>
          </cell>
          <cell r="C25" t="str">
            <v>lm</v>
          </cell>
          <cell r="D25">
            <v>0</v>
          </cell>
          <cell r="E25">
            <v>0</v>
          </cell>
          <cell r="F25">
            <v>20.66</v>
          </cell>
          <cell r="G25">
            <v>0</v>
          </cell>
          <cell r="H25">
            <v>0</v>
          </cell>
        </row>
        <row r="26">
          <cell r="A26">
            <v>1430.02</v>
          </cell>
          <cell r="B26" t="str">
            <v>Driving of concrete piles</v>
          </cell>
          <cell r="C26" t="str">
            <v>lm</v>
          </cell>
          <cell r="D26">
            <v>1.1000000000000001</v>
          </cell>
          <cell r="E26">
            <v>0</v>
          </cell>
          <cell r="F26">
            <v>20.66</v>
          </cell>
          <cell r="G26">
            <v>0</v>
          </cell>
          <cell r="H26">
            <v>0</v>
          </cell>
        </row>
        <row r="27">
          <cell r="A27">
            <v>1430.03</v>
          </cell>
          <cell r="B27" t="str">
            <v>Compression test</v>
          </cell>
          <cell r="C27" t="str">
            <v>u.</v>
          </cell>
          <cell r="D27">
            <v>50</v>
          </cell>
          <cell r="E27">
            <v>0</v>
          </cell>
          <cell r="F27">
            <v>1549.37</v>
          </cell>
          <cell r="G27">
            <v>0</v>
          </cell>
          <cell r="H27">
            <v>0</v>
          </cell>
        </row>
        <row r="28">
          <cell r="A28">
            <v>1430.04</v>
          </cell>
          <cell r="B28" t="str">
            <v>Tension test</v>
          </cell>
          <cell r="C28" t="str">
            <v>u.</v>
          </cell>
          <cell r="D28">
            <v>40</v>
          </cell>
          <cell r="E28">
            <v>4</v>
          </cell>
          <cell r="F28">
            <v>3098.74</v>
          </cell>
          <cell r="G28">
            <v>12394.96</v>
          </cell>
          <cell r="H28">
            <v>160</v>
          </cell>
        </row>
        <row r="29">
          <cell r="A29">
            <v>1430.05</v>
          </cell>
          <cell r="B29" t="str">
            <v>Drilled conc. piles cast in situ 60 ton</v>
          </cell>
          <cell r="C29" t="str">
            <v>lm</v>
          </cell>
          <cell r="D29">
            <v>2.2000000000000002</v>
          </cell>
          <cell r="E29">
            <v>0</v>
          </cell>
          <cell r="F29">
            <v>67.14</v>
          </cell>
          <cell r="G29">
            <v>0</v>
          </cell>
          <cell r="H29">
            <v>0</v>
          </cell>
        </row>
        <row r="30">
          <cell r="A30">
            <v>1430.06</v>
          </cell>
          <cell r="B30" t="str">
            <v>Compression test for drilled piles</v>
          </cell>
          <cell r="C30" t="str">
            <v>tons</v>
          </cell>
          <cell r="D30">
            <v>2.5</v>
          </cell>
          <cell r="E30">
            <v>0</v>
          </cell>
          <cell r="F30">
            <v>77.47</v>
          </cell>
          <cell r="G30">
            <v>0</v>
          </cell>
          <cell r="H30">
            <v>0</v>
          </cell>
        </row>
        <row r="31">
          <cell r="A31">
            <v>1430.07</v>
          </cell>
          <cell r="B31" t="str">
            <v>Tension test for drilled piles</v>
          </cell>
          <cell r="C31" t="str">
            <v>tons</v>
          </cell>
          <cell r="D31">
            <v>2</v>
          </cell>
          <cell r="E31">
            <v>0</v>
          </cell>
          <cell r="F31">
            <v>51.65</v>
          </cell>
          <cell r="G31">
            <v>0</v>
          </cell>
          <cell r="H31">
            <v>0</v>
          </cell>
        </row>
        <row r="32">
          <cell r="A32">
            <v>1430.08</v>
          </cell>
          <cell r="B32" t="str">
            <v>Drilled micropiles cast in situ diam. 15cm  H 25 mt</v>
          </cell>
          <cell r="C32" t="str">
            <v>lm</v>
          </cell>
          <cell r="D32">
            <v>0</v>
          </cell>
          <cell r="E32">
            <v>0</v>
          </cell>
          <cell r="F32">
            <v>61.97</v>
          </cell>
          <cell r="G32">
            <v>0</v>
          </cell>
          <cell r="H32">
            <v>0</v>
          </cell>
        </row>
        <row r="33">
          <cell r="A33">
            <v>1430.09</v>
          </cell>
          <cell r="B33" t="str">
            <v>Mobilization &amp; Demobilization Piles Machinery</v>
          </cell>
          <cell r="C33" t="str">
            <v>u.</v>
          </cell>
          <cell r="D33">
            <v>0</v>
          </cell>
          <cell r="E33">
            <v>0</v>
          </cell>
          <cell r="F33">
            <v>15493.71</v>
          </cell>
          <cell r="G33">
            <v>0</v>
          </cell>
          <cell r="H33">
            <v>0</v>
          </cell>
        </row>
        <row r="34">
          <cell r="A34">
            <v>1430.1</v>
          </cell>
          <cell r="B34" t="str">
            <v>Extra price for reinforced concrete drilling piles 15 cm</v>
          </cell>
          <cell r="C34" t="str">
            <v>lm</v>
          </cell>
          <cell r="D34">
            <v>0</v>
          </cell>
          <cell r="E34">
            <v>0</v>
          </cell>
          <cell r="F34">
            <v>15.49</v>
          </cell>
          <cell r="G34">
            <v>0</v>
          </cell>
          <cell r="H34">
            <v>0</v>
          </cell>
        </row>
        <row r="35">
          <cell r="A35">
            <v>1430.11</v>
          </cell>
          <cell r="B35" t="str">
            <v>Soil stabilization by pressure cement injection depth 4,0 mt</v>
          </cell>
          <cell r="C35" t="str">
            <v>sqm</v>
          </cell>
          <cell r="D35">
            <v>0</v>
          </cell>
          <cell r="E35">
            <v>0</v>
          </cell>
          <cell r="F35">
            <v>100.71</v>
          </cell>
          <cell r="G35">
            <v>0</v>
          </cell>
          <cell r="H35">
            <v>0</v>
          </cell>
        </row>
        <row r="36">
          <cell r="A36">
            <v>1430.12</v>
          </cell>
          <cell r="B36" t="str">
            <v xml:space="preserve">Driving of cast in situ concrete piles in  recovery steel case 60cm H=10 max 80 t. </v>
          </cell>
          <cell r="C36" t="str">
            <v>lm</v>
          </cell>
          <cell r="D36">
            <v>0</v>
          </cell>
          <cell r="E36">
            <v>0</v>
          </cell>
          <cell r="F36">
            <v>87.8</v>
          </cell>
          <cell r="G36">
            <v>0</v>
          </cell>
          <cell r="H36">
            <v>0</v>
          </cell>
        </row>
        <row r="37">
          <cell r="A37">
            <v>1430.13</v>
          </cell>
          <cell r="B37" t="str">
            <v xml:space="preserve">Driving of cast in situ concrete piles in  recovery steel case 40cm H=10 max 40 t. </v>
          </cell>
          <cell r="C37" t="str">
            <v>lm</v>
          </cell>
          <cell r="D37">
            <v>0</v>
          </cell>
          <cell r="E37">
            <v>0</v>
          </cell>
          <cell r="F37">
            <v>77.47</v>
          </cell>
          <cell r="G37">
            <v>0</v>
          </cell>
          <cell r="H37">
            <v>0</v>
          </cell>
        </row>
        <row r="38">
          <cell r="A38">
            <v>1430.14</v>
          </cell>
          <cell r="B38" t="str">
            <v xml:space="preserve">Driving of cast in situ concrete piles in  recovery steel case 70cm H=10 max 120 t. </v>
          </cell>
          <cell r="C38" t="str">
            <v>lm</v>
          </cell>
          <cell r="D38">
            <v>0</v>
          </cell>
          <cell r="E38">
            <v>0</v>
          </cell>
          <cell r="F38">
            <v>92.96</v>
          </cell>
          <cell r="G38">
            <v>0</v>
          </cell>
          <cell r="H38">
            <v>0</v>
          </cell>
        </row>
        <row r="39">
          <cell r="A39">
            <v>1430.15</v>
          </cell>
          <cell r="B39" t="str">
            <v>Extra price for concrete piles cast in situ diam. 70 cm casting above ground</v>
          </cell>
          <cell r="C39" t="str">
            <v>lm</v>
          </cell>
          <cell r="D39">
            <v>0</v>
          </cell>
          <cell r="E39">
            <v>0</v>
          </cell>
          <cell r="F39">
            <v>41.32</v>
          </cell>
          <cell r="G39">
            <v>0</v>
          </cell>
          <cell r="H39">
            <v>0</v>
          </cell>
        </row>
        <row r="40">
          <cell r="A40">
            <v>1430.16</v>
          </cell>
          <cell r="B40" t="str">
            <v xml:space="preserve">Cut - off  concrete  piles diam. 70 cm up to 1,0 mt </v>
          </cell>
          <cell r="C40" t="str">
            <v>u.</v>
          </cell>
          <cell r="D40">
            <v>0</v>
          </cell>
          <cell r="E40">
            <v>0</v>
          </cell>
          <cell r="F40">
            <v>36.15</v>
          </cell>
          <cell r="G40">
            <v>0</v>
          </cell>
          <cell r="H40">
            <v>0</v>
          </cell>
        </row>
        <row r="41">
          <cell r="A41">
            <v>1430.17</v>
          </cell>
          <cell r="B41" t="str">
            <v>Supply install./removal C.S.Sheet Piling Type "LARSEEN"</v>
          </cell>
          <cell r="C41" t="str">
            <v>sqm</v>
          </cell>
          <cell r="D41">
            <v>0</v>
          </cell>
          <cell r="E41">
            <v>0</v>
          </cell>
          <cell r="F41">
            <v>61.97</v>
          </cell>
          <cell r="G41">
            <v>0</v>
          </cell>
          <cell r="H41">
            <v>0</v>
          </cell>
        </row>
        <row r="42">
          <cell r="A42">
            <v>1430.18</v>
          </cell>
          <cell r="B42" t="str">
            <v xml:space="preserve">Driving of cast in situ conc.piles in  recovery steel case 35cm H=5,5 max 52 t. </v>
          </cell>
          <cell r="C42" t="str">
            <v>lm</v>
          </cell>
          <cell r="D42">
            <v>0</v>
          </cell>
          <cell r="E42">
            <v>0</v>
          </cell>
          <cell r="F42">
            <v>72.3</v>
          </cell>
          <cell r="G42">
            <v>0</v>
          </cell>
          <cell r="H42">
            <v>0</v>
          </cell>
        </row>
        <row r="43">
          <cell r="A43">
            <v>1430.19</v>
          </cell>
          <cell r="B43" t="str">
            <v xml:space="preserve">Driving of cast in situ conc.piles in  recovery steel case 40cm H=5,5 max 70 t. </v>
          </cell>
          <cell r="C43" t="str">
            <v>lm</v>
          </cell>
          <cell r="D43">
            <v>0</v>
          </cell>
          <cell r="E43">
            <v>0</v>
          </cell>
          <cell r="F43">
            <v>74.89</v>
          </cell>
          <cell r="G43">
            <v>0</v>
          </cell>
          <cell r="H43">
            <v>0</v>
          </cell>
        </row>
        <row r="44">
          <cell r="A44">
            <v>1430.2</v>
          </cell>
          <cell r="B44" t="str">
            <v xml:space="preserve">Driving of cast in situ conc.piles in  recovery steel case 45cm H=5,5 max 95 t. </v>
          </cell>
          <cell r="C44" t="str">
            <v>lm</v>
          </cell>
          <cell r="D44">
            <v>0</v>
          </cell>
          <cell r="E44">
            <v>0</v>
          </cell>
          <cell r="F44">
            <v>77.47</v>
          </cell>
          <cell r="G44">
            <v>0</v>
          </cell>
          <cell r="H44">
            <v>0</v>
          </cell>
        </row>
        <row r="45">
          <cell r="A45">
            <v>1430.21</v>
          </cell>
          <cell r="B45" t="str">
            <v xml:space="preserve">Driving of cast in situ conc.piles in  recovery steel case 52cm H=17,0 max 120 t. </v>
          </cell>
          <cell r="C45" t="str">
            <v>lm</v>
          </cell>
          <cell r="D45">
            <v>0</v>
          </cell>
          <cell r="E45">
            <v>0</v>
          </cell>
          <cell r="F45">
            <v>82.63</v>
          </cell>
          <cell r="G45">
            <v>0</v>
          </cell>
          <cell r="H45">
            <v>0</v>
          </cell>
        </row>
        <row r="46">
          <cell r="A46">
            <v>1430.22</v>
          </cell>
          <cell r="B46" t="str">
            <v>Drilled micropiles cast in situ diam. 30cm  H 6,0 mt max 25 t</v>
          </cell>
          <cell r="C46" t="str">
            <v>lm</v>
          </cell>
          <cell r="D46">
            <v>0</v>
          </cell>
          <cell r="E46">
            <v>0</v>
          </cell>
          <cell r="F46">
            <v>67.14</v>
          </cell>
          <cell r="G46">
            <v>0</v>
          </cell>
          <cell r="H46">
            <v>0</v>
          </cell>
        </row>
        <row r="47">
          <cell r="A47">
            <v>1430.23</v>
          </cell>
          <cell r="B47" t="str">
            <v>Precast reinforced concrete chaptrel  dim. 80 x 80 x 25 cm layed on top piles</v>
          </cell>
          <cell r="C47" t="str">
            <v>u</v>
          </cell>
          <cell r="D47">
            <v>0</v>
          </cell>
          <cell r="E47">
            <v>0</v>
          </cell>
          <cell r="F47">
            <v>25.82</v>
          </cell>
          <cell r="G47">
            <v>0</v>
          </cell>
          <cell r="H47">
            <v>0</v>
          </cell>
        </row>
        <row r="48">
          <cell r="A48">
            <v>1430.24</v>
          </cell>
          <cell r="B48" t="str">
            <v>Supply and fixed  installation  C.S.Sheet Piling Type "LARSEEN"</v>
          </cell>
          <cell r="C48" t="str">
            <v>sqm</v>
          </cell>
          <cell r="D48">
            <v>0</v>
          </cell>
          <cell r="E48">
            <v>0</v>
          </cell>
          <cell r="F48">
            <v>197.29</v>
          </cell>
          <cell r="G48">
            <v>0</v>
          </cell>
          <cell r="H48">
            <v>0</v>
          </cell>
        </row>
        <row r="49">
          <cell r="A49">
            <v>1430.25</v>
          </cell>
          <cell r="B49" t="str">
            <v>Supply and install. of hollow circular  prestressed precast concrete piles diam. 35 cm H=20 ( 60 tons )</v>
          </cell>
          <cell r="C49" t="str">
            <v>lm</v>
          </cell>
          <cell r="D49">
            <v>0</v>
          </cell>
          <cell r="E49">
            <v>0</v>
          </cell>
          <cell r="F49">
            <v>46.48</v>
          </cell>
          <cell r="G49">
            <v>0</v>
          </cell>
          <cell r="H49">
            <v>0</v>
          </cell>
        </row>
        <row r="50">
          <cell r="A50">
            <v>1430.26</v>
          </cell>
          <cell r="B50" t="str">
            <v>Supply and install. of hollow circular  prestressed precast concrete piles diam. 40 cm H=20 ( 80 tons )</v>
          </cell>
          <cell r="C50" t="str">
            <v>lm</v>
          </cell>
          <cell r="D50">
            <v>0</v>
          </cell>
          <cell r="E50">
            <v>253322</v>
          </cell>
          <cell r="F50">
            <v>56.81</v>
          </cell>
          <cell r="G50">
            <v>14391222.82</v>
          </cell>
          <cell r="H50">
            <v>0</v>
          </cell>
        </row>
        <row r="51">
          <cell r="A51">
            <v>1430.27</v>
          </cell>
          <cell r="B51" t="str">
            <v>Supply and install. of hollow circular  prestressed precast concrete piles diam. 50 cm H=20 ( 125 tons )</v>
          </cell>
          <cell r="C51" t="str">
            <v>lm</v>
          </cell>
          <cell r="D51">
            <v>0</v>
          </cell>
          <cell r="E51">
            <v>17112</v>
          </cell>
          <cell r="F51">
            <v>67.14</v>
          </cell>
          <cell r="G51">
            <v>1148899.68</v>
          </cell>
          <cell r="H51">
            <v>0</v>
          </cell>
        </row>
        <row r="52">
          <cell r="A52">
            <v>1430.28</v>
          </cell>
          <cell r="B52" t="str">
            <v>Supply and install. of hollow circular  prestressed precast concrete piles diam. 60 cm H=40 ( 125 tons )</v>
          </cell>
          <cell r="C52" t="str">
            <v>lm</v>
          </cell>
          <cell r="D52">
            <v>0.5</v>
          </cell>
          <cell r="E52">
            <v>0</v>
          </cell>
          <cell r="F52">
            <v>77.47</v>
          </cell>
          <cell r="G52">
            <v>0</v>
          </cell>
          <cell r="H52">
            <v>0</v>
          </cell>
        </row>
        <row r="53">
          <cell r="A53">
            <v>1430.29</v>
          </cell>
          <cell r="B53" t="str">
            <v>Supply and install. of hollow circular  prestressed precast concrete piles diam. 80 cm H=40 ( 165 tons )</v>
          </cell>
          <cell r="C53" t="str">
            <v>lm</v>
          </cell>
          <cell r="D53">
            <v>0.5</v>
          </cell>
          <cell r="E53">
            <v>0</v>
          </cell>
          <cell r="F53">
            <v>92.96</v>
          </cell>
          <cell r="G53">
            <v>0</v>
          </cell>
          <cell r="H53">
            <v>0</v>
          </cell>
        </row>
        <row r="54">
          <cell r="A54">
            <v>1430.3</v>
          </cell>
          <cell r="B54" t="str">
            <v>Integrety Test  by sonic method  for prestressed/precast  concrete piles</v>
          </cell>
          <cell r="C54" t="str">
            <v>u</v>
          </cell>
          <cell r="D54">
            <v>60</v>
          </cell>
          <cell r="E54">
            <v>3381</v>
          </cell>
          <cell r="F54">
            <v>15.49</v>
          </cell>
          <cell r="G54">
            <v>52371.69</v>
          </cell>
          <cell r="H54">
            <v>202860</v>
          </cell>
        </row>
        <row r="55">
          <cell r="A55">
            <v>1430.31</v>
          </cell>
          <cell r="B55" t="str">
            <v>Proof load compression test on working piles  ( 1,5 working load )</v>
          </cell>
          <cell r="C55" t="str">
            <v>u</v>
          </cell>
          <cell r="D55">
            <v>50</v>
          </cell>
          <cell r="E55">
            <v>108</v>
          </cell>
          <cell r="F55">
            <v>1549.37</v>
          </cell>
          <cell r="G55">
            <v>167331.96</v>
          </cell>
          <cell r="H55">
            <v>5400</v>
          </cell>
        </row>
        <row r="56">
          <cell r="A56">
            <v>1430.32</v>
          </cell>
          <cell r="B56" t="str">
            <v>Preliminary compression test</v>
          </cell>
          <cell r="C56" t="str">
            <v>u</v>
          </cell>
          <cell r="D56">
            <v>45</v>
          </cell>
          <cell r="E56">
            <v>2</v>
          </cell>
          <cell r="F56">
            <v>2065.83</v>
          </cell>
          <cell r="G56">
            <v>4131.66</v>
          </cell>
          <cell r="H56">
            <v>90</v>
          </cell>
        </row>
        <row r="57">
          <cell r="A57">
            <v>1430.33</v>
          </cell>
          <cell r="B57" t="str">
            <v>Lateral load piles test</v>
          </cell>
          <cell r="C57" t="str">
            <v>u</v>
          </cell>
          <cell r="D57">
            <v>50</v>
          </cell>
          <cell r="E57">
            <v>2</v>
          </cell>
          <cell r="F57">
            <v>3098.74</v>
          </cell>
          <cell r="G57">
            <v>6197.48</v>
          </cell>
          <cell r="H57">
            <v>100</v>
          </cell>
        </row>
        <row r="59">
          <cell r="A59">
            <v>1440</v>
          </cell>
          <cell r="B59" t="str">
            <v xml:space="preserve">        SCRUBBING</v>
          </cell>
        </row>
        <row r="60">
          <cell r="A60">
            <v>1440.01</v>
          </cell>
          <cell r="B60" t="str">
            <v>Soil scrubbing 15 cm thick</v>
          </cell>
          <cell r="C60" t="str">
            <v>sqm</v>
          </cell>
          <cell r="D60">
            <v>0.02</v>
          </cell>
          <cell r="E60">
            <v>0</v>
          </cell>
          <cell r="F60">
            <v>0.41</v>
          </cell>
          <cell r="G60">
            <v>0</v>
          </cell>
          <cell r="H60">
            <v>0</v>
          </cell>
        </row>
        <row r="61">
          <cell r="A61">
            <v>1440.02</v>
          </cell>
          <cell r="B61" t="str">
            <v>Soil scrub.thk var.every10cm ( item 1440,01)</v>
          </cell>
          <cell r="C61" t="str">
            <v>sqm</v>
          </cell>
          <cell r="D61">
            <v>0.01</v>
          </cell>
          <cell r="E61">
            <v>0</v>
          </cell>
          <cell r="F61">
            <v>0.31</v>
          </cell>
          <cell r="G61">
            <v>0</v>
          </cell>
          <cell r="H61">
            <v>0</v>
          </cell>
        </row>
        <row r="62">
          <cell r="A62">
            <v>1440.03</v>
          </cell>
          <cell r="B62" t="str">
            <v>Removal of trees-H&gt; 5m</v>
          </cell>
          <cell r="C62" t="str">
            <v>u</v>
          </cell>
          <cell r="D62">
            <v>0</v>
          </cell>
          <cell r="E62">
            <v>0</v>
          </cell>
          <cell r="F62">
            <v>154.94</v>
          </cell>
          <cell r="G62">
            <v>0</v>
          </cell>
          <cell r="H62">
            <v>0</v>
          </cell>
        </row>
        <row r="63">
          <cell r="A63">
            <v>1440.04</v>
          </cell>
          <cell r="B63" t="str">
            <v>Removal of roots dia. &gt;30cm</v>
          </cell>
          <cell r="C63" t="str">
            <v>u</v>
          </cell>
          <cell r="D63">
            <v>0</v>
          </cell>
          <cell r="E63">
            <v>0</v>
          </cell>
          <cell r="F63">
            <v>30.99</v>
          </cell>
          <cell r="G63">
            <v>0</v>
          </cell>
          <cell r="H63">
            <v>0</v>
          </cell>
        </row>
        <row r="65">
          <cell r="A65">
            <v>1440</v>
          </cell>
          <cell r="B65" t="str">
            <v xml:space="preserve">          EXCAVATION</v>
          </cell>
        </row>
        <row r="66">
          <cell r="A66">
            <v>1440.05</v>
          </cell>
          <cell r="B66" t="str">
            <v>Soil general excavation</v>
          </cell>
          <cell r="C66" t="str">
            <v>cum</v>
          </cell>
          <cell r="D66">
            <v>0.1</v>
          </cell>
          <cell r="E66">
            <v>0</v>
          </cell>
          <cell r="F66">
            <v>2.58</v>
          </cell>
          <cell r="G66">
            <v>0</v>
          </cell>
          <cell r="H66">
            <v>0</v>
          </cell>
        </row>
        <row r="67">
          <cell r="A67">
            <v>1440.06</v>
          </cell>
          <cell r="B67" t="str">
            <v>Soft rock general excavation</v>
          </cell>
          <cell r="C67" t="str">
            <v>cum</v>
          </cell>
          <cell r="D67">
            <v>0</v>
          </cell>
          <cell r="E67">
            <v>0</v>
          </cell>
          <cell r="F67">
            <v>12.91</v>
          </cell>
          <cell r="G67">
            <v>0</v>
          </cell>
          <cell r="H67">
            <v>0</v>
          </cell>
        </row>
        <row r="68">
          <cell r="A68">
            <v>1440.07</v>
          </cell>
          <cell r="B68" t="str">
            <v>Hard rock general excavation</v>
          </cell>
          <cell r="C68" t="str">
            <v>cum</v>
          </cell>
          <cell r="D68">
            <v>0</v>
          </cell>
          <cell r="E68">
            <v>0</v>
          </cell>
          <cell r="F68">
            <v>18.079999999999998</v>
          </cell>
          <cell r="G68">
            <v>0</v>
          </cell>
          <cell r="H68">
            <v>0</v>
          </cell>
        </row>
        <row r="69">
          <cell r="A69">
            <v>1440.08</v>
          </cell>
          <cell r="B69" t="str">
            <v>Hard rock gen.exc.by blasting</v>
          </cell>
          <cell r="C69" t="str">
            <v>cum</v>
          </cell>
          <cell r="D69">
            <v>0</v>
          </cell>
          <cell r="E69">
            <v>0</v>
          </cell>
          <cell r="F69">
            <v>8.01</v>
          </cell>
          <cell r="G69">
            <v>0</v>
          </cell>
          <cell r="H69">
            <v>0</v>
          </cell>
        </row>
        <row r="70">
          <cell r="A70">
            <v>1440.09</v>
          </cell>
          <cell r="B70" t="str">
            <v>Extra price for water table item 1440,05 ÷ 1440,07</v>
          </cell>
          <cell r="C70" t="str">
            <v>cum</v>
          </cell>
          <cell r="D70">
            <v>0</v>
          </cell>
          <cell r="E70">
            <v>0</v>
          </cell>
          <cell r="F70">
            <v>2.58</v>
          </cell>
          <cell r="G70">
            <v>0</v>
          </cell>
          <cell r="H70">
            <v>0</v>
          </cell>
        </row>
        <row r="71">
          <cell r="A71">
            <v>1440.1</v>
          </cell>
          <cell r="B71" t="str">
            <v>Soil sect.exc.by hand up to 2m</v>
          </cell>
          <cell r="C71" t="str">
            <v>cum</v>
          </cell>
          <cell r="D71">
            <v>2.5</v>
          </cell>
          <cell r="E71">
            <v>8357.7780208542445</v>
          </cell>
          <cell r="F71">
            <v>51.65</v>
          </cell>
          <cell r="G71">
            <v>431679.23477712169</v>
          </cell>
          <cell r="H71">
            <v>20894.445052135612</v>
          </cell>
        </row>
        <row r="72">
          <cell r="A72">
            <v>1440.11</v>
          </cell>
          <cell r="B72" t="str">
            <v>Sect.exc.hand from 2to4m depth</v>
          </cell>
          <cell r="C72" t="str">
            <v>cum</v>
          </cell>
          <cell r="D72">
            <v>2.8</v>
          </cell>
          <cell r="E72">
            <v>738.6232540139664</v>
          </cell>
          <cell r="F72">
            <v>61.97</v>
          </cell>
          <cell r="G72">
            <v>45772.483051245494</v>
          </cell>
          <cell r="H72">
            <v>2068.145111239106</v>
          </cell>
        </row>
        <row r="73">
          <cell r="A73">
            <v>1440.12</v>
          </cell>
          <cell r="B73" t="str">
            <v>Sect.exc.hand exceed. 4m depth</v>
          </cell>
          <cell r="C73" t="str">
            <v>cum</v>
          </cell>
          <cell r="D73">
            <v>3.3</v>
          </cell>
          <cell r="E73">
            <v>4.4159999999999995</v>
          </cell>
          <cell r="F73">
            <v>72.3</v>
          </cell>
          <cell r="G73">
            <v>319.27679999999992</v>
          </cell>
          <cell r="H73">
            <v>14.572799999999997</v>
          </cell>
        </row>
        <row r="74">
          <cell r="A74">
            <v>1440.13</v>
          </cell>
          <cell r="B74" t="str">
            <v>Sect.exc.hand soft rock up 2m</v>
          </cell>
          <cell r="C74" t="str">
            <v>cum</v>
          </cell>
          <cell r="D74">
            <v>0</v>
          </cell>
          <cell r="E74">
            <v>0</v>
          </cell>
          <cell r="F74">
            <v>103.29</v>
          </cell>
          <cell r="G74">
            <v>0</v>
          </cell>
          <cell r="H74">
            <v>0</v>
          </cell>
        </row>
        <row r="75">
          <cell r="A75">
            <v>1440.14</v>
          </cell>
          <cell r="B75" t="str">
            <v>Sect.exc.hand soft rock 2/4m</v>
          </cell>
          <cell r="C75" t="str">
            <v>cum</v>
          </cell>
          <cell r="D75">
            <v>0</v>
          </cell>
          <cell r="E75">
            <v>0</v>
          </cell>
          <cell r="F75">
            <v>129.11000000000001</v>
          </cell>
          <cell r="G75">
            <v>0</v>
          </cell>
          <cell r="H75">
            <v>0</v>
          </cell>
        </row>
        <row r="76">
          <cell r="A76">
            <v>1440.15</v>
          </cell>
          <cell r="B76" t="str">
            <v>Sect.exc.hand soft rock over4m</v>
          </cell>
          <cell r="C76" t="str">
            <v>cum</v>
          </cell>
          <cell r="D76">
            <v>0</v>
          </cell>
          <cell r="E76">
            <v>0</v>
          </cell>
          <cell r="F76">
            <v>154.94</v>
          </cell>
          <cell r="G76">
            <v>0</v>
          </cell>
          <cell r="H76">
            <v>0</v>
          </cell>
        </row>
        <row r="77">
          <cell r="A77">
            <v>1440.16</v>
          </cell>
          <cell r="B77" t="str">
            <v>Sect.exc.hand hard rock up 2m</v>
          </cell>
          <cell r="C77" t="str">
            <v>cum</v>
          </cell>
          <cell r="D77">
            <v>0</v>
          </cell>
          <cell r="E77">
            <v>0</v>
          </cell>
          <cell r="F77">
            <v>0</v>
          </cell>
          <cell r="G77">
            <v>0</v>
          </cell>
          <cell r="H77">
            <v>0</v>
          </cell>
        </row>
        <row r="78">
          <cell r="A78">
            <v>1440.17</v>
          </cell>
          <cell r="B78" t="str">
            <v>Sect.exc.hand hard rock 2/4m</v>
          </cell>
          <cell r="C78" t="str">
            <v>cum</v>
          </cell>
          <cell r="D78">
            <v>0</v>
          </cell>
          <cell r="E78">
            <v>0</v>
          </cell>
          <cell r="F78">
            <v>0</v>
          </cell>
          <cell r="G78">
            <v>0</v>
          </cell>
          <cell r="H78">
            <v>0</v>
          </cell>
        </row>
        <row r="79">
          <cell r="A79">
            <v>1440.18</v>
          </cell>
          <cell r="B79" t="str">
            <v>Sect.exc.hand hard rock over4m</v>
          </cell>
          <cell r="C79" t="str">
            <v>cum</v>
          </cell>
          <cell r="D79">
            <v>0</v>
          </cell>
          <cell r="E79">
            <v>0</v>
          </cell>
          <cell r="F79">
            <v>0</v>
          </cell>
          <cell r="G79">
            <v>0</v>
          </cell>
          <cell r="H79">
            <v>0</v>
          </cell>
        </row>
        <row r="80">
          <cell r="A80">
            <v>1440.19</v>
          </cell>
          <cell r="B80" t="str">
            <v>Extra price for blasting  item 1440,16  ¸ 1440,18</v>
          </cell>
          <cell r="C80" t="str">
            <v>cum</v>
          </cell>
          <cell r="D80">
            <v>0</v>
          </cell>
          <cell r="E80">
            <v>0</v>
          </cell>
          <cell r="F80">
            <v>0</v>
          </cell>
          <cell r="G80">
            <v>0</v>
          </cell>
          <cell r="H80">
            <v>0</v>
          </cell>
        </row>
        <row r="81">
          <cell r="A81">
            <v>1440.2</v>
          </cell>
          <cell r="B81" t="str">
            <v>Extra price for water table by hand item 1440,10 ÷ 1440,18</v>
          </cell>
          <cell r="C81" t="str">
            <v>cum</v>
          </cell>
          <cell r="D81">
            <v>0</v>
          </cell>
          <cell r="E81">
            <v>22.425000000000001</v>
          </cell>
          <cell r="F81">
            <v>7.75</v>
          </cell>
          <cell r="G81">
            <v>173.79374999999999</v>
          </cell>
          <cell r="H81">
            <v>0</v>
          </cell>
        </row>
        <row r="82">
          <cell r="A82">
            <v>1440.3</v>
          </cell>
          <cell r="B82" t="str">
            <v>Soil sect.exc.by mach.up to 2m</v>
          </cell>
          <cell r="C82" t="str">
            <v>cum</v>
          </cell>
          <cell r="D82">
            <v>0.15</v>
          </cell>
          <cell r="E82">
            <v>246082.67232225629</v>
          </cell>
          <cell r="F82">
            <v>3.1</v>
          </cell>
          <cell r="G82">
            <v>762856.28419899452</v>
          </cell>
          <cell r="H82">
            <v>36912.400848338439</v>
          </cell>
        </row>
        <row r="83">
          <cell r="A83">
            <v>1440.31</v>
          </cell>
          <cell r="B83" t="str">
            <v>Sect.exc.mach.from 2to4m depth</v>
          </cell>
          <cell r="C83" t="str">
            <v>cum</v>
          </cell>
          <cell r="D83">
            <v>0.23</v>
          </cell>
          <cell r="E83">
            <v>12563.869246037708</v>
          </cell>
          <cell r="F83">
            <v>3.82</v>
          </cell>
          <cell r="G83">
            <v>47993.980519864039</v>
          </cell>
          <cell r="H83">
            <v>2889.6899265886727</v>
          </cell>
        </row>
        <row r="84">
          <cell r="A84">
            <v>1440.32</v>
          </cell>
          <cell r="B84" t="str">
            <v>Sect.exc.mach.exceed. 4m depth</v>
          </cell>
          <cell r="C84" t="str">
            <v>cum</v>
          </cell>
          <cell r="D84">
            <v>0.3</v>
          </cell>
          <cell r="E84">
            <v>210.46651399999999</v>
          </cell>
          <cell r="F84">
            <v>4.13</v>
          </cell>
          <cell r="G84">
            <v>869.2267028199999</v>
          </cell>
          <cell r="H84">
            <v>63.139954199999991</v>
          </cell>
        </row>
        <row r="85">
          <cell r="A85">
            <v>1440.33</v>
          </cell>
          <cell r="B85" t="str">
            <v>Sect.exc.mach.soft rock up 2m</v>
          </cell>
          <cell r="C85" t="str">
            <v>cum</v>
          </cell>
          <cell r="D85">
            <v>0</v>
          </cell>
          <cell r="E85">
            <v>0</v>
          </cell>
          <cell r="F85">
            <v>15.49</v>
          </cell>
          <cell r="G85">
            <v>0</v>
          </cell>
          <cell r="H85">
            <v>0</v>
          </cell>
        </row>
        <row r="86">
          <cell r="A86">
            <v>1440.34</v>
          </cell>
          <cell r="B86" t="str">
            <v>Sect.exc.mach.soft rock 2/4m</v>
          </cell>
          <cell r="C86" t="str">
            <v>cum</v>
          </cell>
          <cell r="D86">
            <v>0</v>
          </cell>
          <cell r="E86">
            <v>0</v>
          </cell>
          <cell r="F86">
            <v>18.079999999999998</v>
          </cell>
          <cell r="G86">
            <v>0</v>
          </cell>
          <cell r="H86">
            <v>0</v>
          </cell>
        </row>
        <row r="87">
          <cell r="A87">
            <v>1440.35</v>
          </cell>
          <cell r="B87" t="str">
            <v>Sect.exc.mach.soft rock over4m</v>
          </cell>
          <cell r="C87" t="str">
            <v>cum</v>
          </cell>
          <cell r="D87">
            <v>0</v>
          </cell>
          <cell r="E87">
            <v>0</v>
          </cell>
          <cell r="F87">
            <v>20.66</v>
          </cell>
          <cell r="G87">
            <v>0</v>
          </cell>
          <cell r="H87">
            <v>0</v>
          </cell>
        </row>
        <row r="88">
          <cell r="A88">
            <v>1440.36</v>
          </cell>
          <cell r="B88" t="str">
            <v>Sect.exc.mach.hard rock up 2m</v>
          </cell>
          <cell r="C88" t="str">
            <v>cum</v>
          </cell>
          <cell r="D88">
            <v>0</v>
          </cell>
          <cell r="E88">
            <v>0</v>
          </cell>
          <cell r="F88">
            <v>0</v>
          </cell>
          <cell r="G88">
            <v>0</v>
          </cell>
          <cell r="H88">
            <v>0</v>
          </cell>
        </row>
        <row r="89">
          <cell r="A89">
            <v>1440.37</v>
          </cell>
          <cell r="B89" t="str">
            <v>Sect.exc.mach.hard rock 2/4m</v>
          </cell>
          <cell r="C89" t="str">
            <v>cum</v>
          </cell>
          <cell r="D89">
            <v>0</v>
          </cell>
          <cell r="E89">
            <v>0</v>
          </cell>
          <cell r="F89">
            <v>0</v>
          </cell>
          <cell r="G89">
            <v>0</v>
          </cell>
          <cell r="H89">
            <v>0</v>
          </cell>
        </row>
        <row r="90">
          <cell r="A90">
            <v>1440.38</v>
          </cell>
          <cell r="B90" t="str">
            <v>Sect.exc.mach.hard rock over4m</v>
          </cell>
          <cell r="C90" t="str">
            <v>cum</v>
          </cell>
          <cell r="D90">
            <v>0</v>
          </cell>
          <cell r="E90">
            <v>0</v>
          </cell>
          <cell r="F90">
            <v>0</v>
          </cell>
          <cell r="G90">
            <v>0</v>
          </cell>
          <cell r="H90">
            <v>0</v>
          </cell>
        </row>
        <row r="91">
          <cell r="A91">
            <v>1440.39</v>
          </cell>
          <cell r="B91" t="str">
            <v>Extra price for blasting item 1440,36 ¸1440,38</v>
          </cell>
          <cell r="C91" t="str">
            <v>cum</v>
          </cell>
          <cell r="D91">
            <v>0</v>
          </cell>
          <cell r="E91">
            <v>0</v>
          </cell>
          <cell r="F91">
            <v>0</v>
          </cell>
          <cell r="G91">
            <v>0</v>
          </cell>
          <cell r="H91">
            <v>0</v>
          </cell>
        </row>
        <row r="92">
          <cell r="A92">
            <v>1440.4</v>
          </cell>
          <cell r="B92" t="str">
            <v>Extra price for water table by mach. Item 1440,30 ÷ 1440,38</v>
          </cell>
          <cell r="C92" t="str">
            <v>cum</v>
          </cell>
          <cell r="D92">
            <v>0</v>
          </cell>
          <cell r="E92">
            <v>4439.5749999999998</v>
          </cell>
          <cell r="F92">
            <v>0.77</v>
          </cell>
          <cell r="G92">
            <v>3418.4727499999999</v>
          </cell>
          <cell r="H92">
            <v>0</v>
          </cell>
        </row>
        <row r="94">
          <cell r="A94">
            <v>1440</v>
          </cell>
          <cell r="B94" t="str">
            <v xml:space="preserve">          TRANSPORT</v>
          </cell>
        </row>
        <row r="95">
          <cell r="A95">
            <v>1440.41</v>
          </cell>
          <cell r="B95" t="str">
            <v>Grass,trees,top soil transport</v>
          </cell>
          <cell r="C95" t="str">
            <v>cum</v>
          </cell>
          <cell r="D95">
            <v>0</v>
          </cell>
          <cell r="E95">
            <v>0</v>
          </cell>
          <cell r="F95">
            <v>0</v>
          </cell>
          <cell r="G95">
            <v>0</v>
          </cell>
          <cell r="H95">
            <v>0</v>
          </cell>
        </row>
        <row r="96">
          <cell r="A96">
            <v>1440.42</v>
          </cell>
          <cell r="B96" t="str">
            <v>Trees H &gt; 5m  transport</v>
          </cell>
          <cell r="C96" t="str">
            <v>u</v>
          </cell>
          <cell r="D96">
            <v>0</v>
          </cell>
          <cell r="E96">
            <v>0</v>
          </cell>
          <cell r="F96">
            <v>0</v>
          </cell>
          <cell r="G96">
            <v>0</v>
          </cell>
          <cell r="H96">
            <v>0</v>
          </cell>
        </row>
        <row r="97">
          <cell r="A97">
            <v>1440.43</v>
          </cell>
          <cell r="B97" t="str">
            <v>Roots dia. &gt; 30cm transport</v>
          </cell>
          <cell r="C97" t="str">
            <v>u</v>
          </cell>
          <cell r="D97">
            <v>0</v>
          </cell>
          <cell r="E97">
            <v>0</v>
          </cell>
          <cell r="F97">
            <v>0</v>
          </cell>
          <cell r="G97">
            <v>0</v>
          </cell>
          <cell r="H97">
            <v>0</v>
          </cell>
        </row>
        <row r="98">
          <cell r="A98">
            <v>1440.44</v>
          </cell>
          <cell r="B98" t="str">
            <v>Materials from excav.transport</v>
          </cell>
          <cell r="C98" t="str">
            <v>cum</v>
          </cell>
          <cell r="D98">
            <v>0.06</v>
          </cell>
          <cell r="E98">
            <v>186056.18089911368</v>
          </cell>
          <cell r="F98">
            <v>2.0699999999999998</v>
          </cell>
          <cell r="G98">
            <v>385136.29446116526</v>
          </cell>
          <cell r="H98">
            <v>11163.370853946821</v>
          </cell>
        </row>
        <row r="99">
          <cell r="A99">
            <v>1440.45</v>
          </cell>
          <cell r="B99" t="str">
            <v>Materials from demol.transport</v>
          </cell>
          <cell r="C99" t="str">
            <v>cum</v>
          </cell>
          <cell r="D99">
            <v>0.06</v>
          </cell>
          <cell r="E99">
            <v>0</v>
          </cell>
          <cell r="F99">
            <v>2.58</v>
          </cell>
          <cell r="G99">
            <v>0</v>
          </cell>
          <cell r="H99">
            <v>0</v>
          </cell>
        </row>
        <row r="100">
          <cell r="A100">
            <v>1440.46</v>
          </cell>
          <cell r="B100" t="str">
            <v>Surcharge beyond 30Km transp.</v>
          </cell>
          <cell r="C100" t="str">
            <v>cum</v>
          </cell>
          <cell r="D100">
            <v>0.01</v>
          </cell>
          <cell r="E100">
            <v>0</v>
          </cell>
          <cell r="F100">
            <v>0</v>
          </cell>
          <cell r="G100">
            <v>0</v>
          </cell>
          <cell r="H100">
            <v>0</v>
          </cell>
        </row>
        <row r="101">
          <cell r="A101">
            <v>1440.47</v>
          </cell>
          <cell r="B101" t="str">
            <v>Transport for selected material</v>
          </cell>
          <cell r="C101" t="str">
            <v>cum</v>
          </cell>
          <cell r="D101">
            <v>0.06</v>
          </cell>
          <cell r="E101">
            <v>0</v>
          </cell>
          <cell r="F101">
            <v>0</v>
          </cell>
          <cell r="G101">
            <v>0</v>
          </cell>
          <cell r="H101">
            <v>0</v>
          </cell>
        </row>
        <row r="103">
          <cell r="A103">
            <v>1440</v>
          </cell>
          <cell r="B103" t="str">
            <v xml:space="preserve">    BACKFILLS &amp; EMBANKMENTS</v>
          </cell>
        </row>
        <row r="104">
          <cell r="A104">
            <v>1440.5</v>
          </cell>
          <cell r="B104" t="str">
            <v>Backfill w/ matl from exc.</v>
          </cell>
          <cell r="C104" t="str">
            <v>cum</v>
          </cell>
          <cell r="D104">
            <v>0.15</v>
          </cell>
          <cell r="E104">
            <v>105852.48574771357</v>
          </cell>
          <cell r="F104">
            <v>1.81</v>
          </cell>
          <cell r="G104">
            <v>191592.99920336157</v>
          </cell>
          <cell r="H104">
            <v>15877.872862157034</v>
          </cell>
        </row>
        <row r="105">
          <cell r="A105">
            <v>1440.51</v>
          </cell>
          <cell r="B105" t="str">
            <v>Backfill w/ matl by contr.</v>
          </cell>
          <cell r="C105" t="str">
            <v>cum</v>
          </cell>
          <cell r="D105">
            <v>0.15</v>
          </cell>
          <cell r="E105">
            <v>1245.5300632226476</v>
          </cell>
          <cell r="F105">
            <v>12.91</v>
          </cell>
          <cell r="G105">
            <v>16079.793116204381</v>
          </cell>
          <cell r="H105">
            <v>186.82950948339715</v>
          </cell>
        </row>
        <row r="106">
          <cell r="A106">
            <v>1440.52</v>
          </cell>
          <cell r="B106" t="str">
            <v>Sand for pipes bedding</v>
          </cell>
          <cell r="C106" t="str">
            <v>cum</v>
          </cell>
          <cell r="D106">
            <v>0.3</v>
          </cell>
          <cell r="E106">
            <v>2949.804556</v>
          </cell>
          <cell r="F106">
            <v>18.079999999999998</v>
          </cell>
          <cell r="G106">
            <v>53332.466372479998</v>
          </cell>
          <cell r="H106">
            <v>884.94136679999997</v>
          </cell>
        </row>
        <row r="107">
          <cell r="A107">
            <v>1440.53</v>
          </cell>
          <cell r="B107" t="str">
            <v>Sand for cables bedding</v>
          </cell>
          <cell r="C107" t="str">
            <v>cum</v>
          </cell>
          <cell r="D107">
            <v>0.35</v>
          </cell>
          <cell r="E107">
            <v>4266.7299999999996</v>
          </cell>
          <cell r="F107">
            <v>19.63</v>
          </cell>
          <cell r="G107">
            <v>83755.909899999984</v>
          </cell>
          <cell r="H107">
            <v>1493.3554999999997</v>
          </cell>
        </row>
        <row r="108">
          <cell r="A108">
            <v>1440.54</v>
          </cell>
          <cell r="B108" t="str">
            <v>Backfill w/ matl by Contractor by hand</v>
          </cell>
          <cell r="C108" t="str">
            <v>cum</v>
          </cell>
          <cell r="D108">
            <v>0</v>
          </cell>
          <cell r="E108">
            <v>0</v>
          </cell>
          <cell r="F108">
            <v>0</v>
          </cell>
          <cell r="G108">
            <v>0</v>
          </cell>
          <cell r="H108">
            <v>0</v>
          </cell>
        </row>
        <row r="109">
          <cell r="A109">
            <v>1440.6</v>
          </cell>
          <cell r="B109" t="str">
            <v>Gen.embankment w/matl from exc</v>
          </cell>
          <cell r="C109" t="str">
            <v>cum</v>
          </cell>
          <cell r="D109">
            <v>0.05</v>
          </cell>
          <cell r="E109">
            <v>0</v>
          </cell>
          <cell r="F109">
            <v>2.0699999999999998</v>
          </cell>
          <cell r="G109">
            <v>0</v>
          </cell>
          <cell r="H109">
            <v>0</v>
          </cell>
        </row>
        <row r="110">
          <cell r="A110">
            <v>1440.61</v>
          </cell>
          <cell r="B110" t="str">
            <v>Gen.embankment w/matl by contr</v>
          </cell>
          <cell r="C110" t="str">
            <v>cum</v>
          </cell>
          <cell r="D110">
            <v>0.05</v>
          </cell>
          <cell r="E110">
            <v>0</v>
          </cell>
          <cell r="F110">
            <v>10.33</v>
          </cell>
          <cell r="G110">
            <v>0</v>
          </cell>
          <cell r="H110">
            <v>0</v>
          </cell>
        </row>
        <row r="111">
          <cell r="A111">
            <v>1440.62</v>
          </cell>
          <cell r="B111" t="str">
            <v>Tank-pad.w/ matl from exc.</v>
          </cell>
          <cell r="C111" t="str">
            <v>cum</v>
          </cell>
          <cell r="D111">
            <v>0.2</v>
          </cell>
          <cell r="E111">
            <v>69</v>
          </cell>
          <cell r="F111">
            <v>4.13</v>
          </cell>
          <cell r="G111">
            <v>284.97000000000003</v>
          </cell>
          <cell r="H111">
            <v>13.8</v>
          </cell>
        </row>
        <row r="112">
          <cell r="A112">
            <v>1440.63</v>
          </cell>
          <cell r="B112" t="str">
            <v>Tank-pad.w/ matl by contr.</v>
          </cell>
          <cell r="C112" t="str">
            <v>cum</v>
          </cell>
          <cell r="D112">
            <v>0.2</v>
          </cell>
          <cell r="E112">
            <v>586.5</v>
          </cell>
          <cell r="F112">
            <v>14.46</v>
          </cell>
          <cell r="G112">
            <v>8480.7900000000009</v>
          </cell>
          <cell r="H112">
            <v>117.3</v>
          </cell>
        </row>
        <row r="113">
          <cell r="A113">
            <v>1440.64</v>
          </cell>
          <cell r="B113" t="str">
            <v>Earth-dyke w/ matl type A1, A3 or A2 all included</v>
          </cell>
          <cell r="C113" t="str">
            <v>cum</v>
          </cell>
          <cell r="D113">
            <v>0.13</v>
          </cell>
          <cell r="E113">
            <v>0</v>
          </cell>
          <cell r="F113">
            <v>18.079999999999998</v>
          </cell>
          <cell r="G113">
            <v>0</v>
          </cell>
          <cell r="H113">
            <v>0</v>
          </cell>
        </row>
        <row r="114">
          <cell r="A114">
            <v>1440.65</v>
          </cell>
          <cell r="B114" t="str">
            <v>Soil substitution w/ mtl from exc type A1 o A3 comp 95%</v>
          </cell>
          <cell r="C114" t="str">
            <v>cum</v>
          </cell>
          <cell r="D114">
            <v>0</v>
          </cell>
          <cell r="E114">
            <v>0</v>
          </cell>
          <cell r="F114">
            <v>0</v>
          </cell>
          <cell r="G114">
            <v>0</v>
          </cell>
          <cell r="H114">
            <v>0</v>
          </cell>
        </row>
        <row r="116">
          <cell r="A116">
            <v>1440</v>
          </cell>
          <cell r="B116" t="str">
            <v xml:space="preserve">   SIDEWALKS &amp; FOUNDATIONS FOR TANK</v>
          </cell>
        </row>
        <row r="117">
          <cell r="A117" t="str">
            <v>1440,71A</v>
          </cell>
          <cell r="B117" t="str">
            <v>Tank pad  type reinf. conc. ring wall all included</v>
          </cell>
          <cell r="C117" t="str">
            <v>sqm</v>
          </cell>
          <cell r="D117">
            <v>0</v>
          </cell>
          <cell r="E117">
            <v>0</v>
          </cell>
          <cell r="F117">
            <v>0</v>
          </cell>
          <cell r="G117">
            <v>0</v>
          </cell>
          <cell r="H117">
            <v>0</v>
          </cell>
        </row>
        <row r="118">
          <cell r="A118" t="str">
            <v>1440,71B</v>
          </cell>
          <cell r="B118" t="str">
            <v>Variation +/- reinf.conc.pad tank ring wall</v>
          </cell>
          <cell r="C118" t="str">
            <v>kg</v>
          </cell>
          <cell r="D118">
            <v>0</v>
          </cell>
          <cell r="E118">
            <v>0</v>
          </cell>
          <cell r="F118">
            <v>0</v>
          </cell>
          <cell r="G118">
            <v>0</v>
          </cell>
          <cell r="H118">
            <v>0</v>
          </cell>
        </row>
        <row r="119">
          <cell r="A119" t="str">
            <v>1440,72A</v>
          </cell>
          <cell r="B119" t="str">
            <v>Tank pad  type earth w/ asphalt finishing  all included</v>
          </cell>
          <cell r="C119" t="str">
            <v>sqm</v>
          </cell>
          <cell r="D119">
            <v>0</v>
          </cell>
          <cell r="E119">
            <v>0</v>
          </cell>
          <cell r="F119">
            <v>0</v>
          </cell>
          <cell r="G119">
            <v>0</v>
          </cell>
          <cell r="H119">
            <v>0</v>
          </cell>
        </row>
        <row r="120">
          <cell r="A120">
            <v>1440.81</v>
          </cell>
          <cell r="B120" t="str">
            <v>Sidewalk kerb</v>
          </cell>
          <cell r="C120" t="str">
            <v>lm</v>
          </cell>
          <cell r="D120">
            <v>0.7</v>
          </cell>
          <cell r="E120">
            <v>6185.85</v>
          </cell>
          <cell r="F120">
            <v>10.33</v>
          </cell>
          <cell r="G120">
            <v>63899.830500000004</v>
          </cell>
          <cell r="H120">
            <v>4330.0950000000003</v>
          </cell>
        </row>
        <row r="121">
          <cell r="A121">
            <v>1440.82</v>
          </cell>
          <cell r="B121" t="str">
            <v>Sidewalk fndn w.matl from exc.</v>
          </cell>
          <cell r="C121" t="str">
            <v>cum</v>
          </cell>
          <cell r="D121">
            <v>0.15</v>
          </cell>
          <cell r="E121">
            <v>1171.6199999999999</v>
          </cell>
          <cell r="F121">
            <v>4.13</v>
          </cell>
          <cell r="G121">
            <v>4838.7906000000003</v>
          </cell>
          <cell r="H121">
            <v>175.74300000000002</v>
          </cell>
        </row>
        <row r="122">
          <cell r="A122">
            <v>1440.83</v>
          </cell>
          <cell r="B122" t="str">
            <v>Bituminous emulsion 1,0Kg/sqm ( sidewalk )</v>
          </cell>
          <cell r="C122" t="str">
            <v>sqm</v>
          </cell>
          <cell r="D122">
            <v>0</v>
          </cell>
          <cell r="E122">
            <v>0</v>
          </cell>
          <cell r="F122">
            <v>0</v>
          </cell>
          <cell r="G122">
            <v>0</v>
          </cell>
          <cell r="H122">
            <v>0</v>
          </cell>
        </row>
        <row r="123">
          <cell r="A123">
            <v>1440.84</v>
          </cell>
          <cell r="B123" t="str">
            <v>Wear-carpet 3cm thk. for sidewalk</v>
          </cell>
          <cell r="C123" t="str">
            <v>sqm</v>
          </cell>
          <cell r="D123">
            <v>0</v>
          </cell>
          <cell r="E123">
            <v>0</v>
          </cell>
          <cell r="F123">
            <v>0</v>
          </cell>
          <cell r="G123">
            <v>0</v>
          </cell>
          <cell r="H123">
            <v>0</v>
          </cell>
        </row>
        <row r="124">
          <cell r="A124">
            <v>1440.85</v>
          </cell>
          <cell r="B124" t="str">
            <v>Side-walk pav. 10cm thk</v>
          </cell>
          <cell r="C124" t="str">
            <v>sqm</v>
          </cell>
          <cell r="D124">
            <v>0.4</v>
          </cell>
          <cell r="E124">
            <v>5858.1</v>
          </cell>
          <cell r="F124">
            <v>10.33</v>
          </cell>
          <cell r="G124">
            <v>60514.173000000003</v>
          </cell>
          <cell r="H124">
            <v>2343.2399999999998</v>
          </cell>
        </row>
        <row r="125">
          <cell r="A125">
            <v>1440.86</v>
          </cell>
          <cell r="B125" t="str">
            <v>Bituminous emulsion 1,5Kg/sqm</v>
          </cell>
          <cell r="C125" t="str">
            <v>sqm</v>
          </cell>
          <cell r="D125">
            <v>0.04</v>
          </cell>
          <cell r="E125">
            <v>1552.5</v>
          </cell>
          <cell r="F125">
            <v>0.83</v>
          </cell>
          <cell r="G125">
            <v>1288.575</v>
          </cell>
          <cell r="H125">
            <v>62.1</v>
          </cell>
        </row>
        <row r="126">
          <cell r="A126">
            <v>1440.87</v>
          </cell>
          <cell r="B126" t="str">
            <v>Tank-fndn: wear-carpet, 3cmthk</v>
          </cell>
          <cell r="C126" t="str">
            <v>sqm</v>
          </cell>
          <cell r="D126">
            <v>7.0000000000000007E-2</v>
          </cell>
          <cell r="E126">
            <v>1552.5</v>
          </cell>
          <cell r="F126">
            <v>4.91</v>
          </cell>
          <cell r="G126">
            <v>7622.7750000000005</v>
          </cell>
          <cell r="H126">
            <v>108.675</v>
          </cell>
        </row>
        <row r="127">
          <cell r="A127">
            <v>1440.88</v>
          </cell>
          <cell r="B127" t="str">
            <v>Bitumen mastic sealing</v>
          </cell>
          <cell r="C127" t="str">
            <v>lm</v>
          </cell>
          <cell r="D127">
            <v>0.04</v>
          </cell>
          <cell r="E127">
            <v>0</v>
          </cell>
          <cell r="F127">
            <v>10.33</v>
          </cell>
          <cell r="G127">
            <v>0</v>
          </cell>
          <cell r="H127">
            <v>0</v>
          </cell>
        </row>
        <row r="128">
          <cell r="A128" t="str">
            <v>1440,90A</v>
          </cell>
          <cell r="B128" t="str">
            <v>Form. trapez. type "C1" earh ditch w/ conc. lining  all included ST 1400,10 2/2</v>
          </cell>
          <cell r="C128" t="str">
            <v>lm</v>
          </cell>
          <cell r="D128">
            <v>0</v>
          </cell>
          <cell r="E128">
            <v>0</v>
          </cell>
          <cell r="F128">
            <v>0</v>
          </cell>
          <cell r="G128">
            <v>0</v>
          </cell>
          <cell r="H128">
            <v>0</v>
          </cell>
        </row>
        <row r="129">
          <cell r="A129" t="str">
            <v>1440,91A</v>
          </cell>
          <cell r="B129" t="str">
            <v>Form. trapez. type "C2" earh ditch w/ conc. lining  all included ST 1400,10 2/2</v>
          </cell>
          <cell r="C129" t="str">
            <v>lm</v>
          </cell>
          <cell r="D129">
            <v>0</v>
          </cell>
          <cell r="E129">
            <v>0</v>
          </cell>
          <cell r="F129">
            <v>0</v>
          </cell>
          <cell r="G129">
            <v>0</v>
          </cell>
          <cell r="H129">
            <v>0</v>
          </cell>
        </row>
        <row r="130">
          <cell r="A130" t="str">
            <v>1440,92A</v>
          </cell>
          <cell r="B130" t="str">
            <v>Form. trapez. type "C3" earh ditch w/ conc. lining  all included ST 1400,10 2/2</v>
          </cell>
          <cell r="C130" t="str">
            <v>lm</v>
          </cell>
          <cell r="D130">
            <v>0</v>
          </cell>
          <cell r="E130">
            <v>0</v>
          </cell>
          <cell r="F130">
            <v>0</v>
          </cell>
          <cell r="G130">
            <v>0</v>
          </cell>
          <cell r="H130">
            <v>0</v>
          </cell>
        </row>
        <row r="132">
          <cell r="A132">
            <v>1450</v>
          </cell>
          <cell r="B132" t="str">
            <v xml:space="preserve">         ROADS &amp; YARDS</v>
          </cell>
        </row>
        <row r="133">
          <cell r="A133" t="str">
            <v>1450,01A</v>
          </cell>
          <cell r="B133" t="str">
            <v xml:space="preserve">Roads and Yards fndn, base, binder, wear. and shoulders all included </v>
          </cell>
          <cell r="C133" t="str">
            <v>sqm</v>
          </cell>
          <cell r="D133">
            <v>0</v>
          </cell>
          <cell r="E133">
            <v>0</v>
          </cell>
          <cell r="F133">
            <v>28.41</v>
          </cell>
          <cell r="G133">
            <v>0</v>
          </cell>
          <cell r="H133">
            <v>0</v>
          </cell>
        </row>
        <row r="134">
          <cell r="A134">
            <v>1450.01</v>
          </cell>
          <cell r="B134" t="str">
            <v>Surface compaction 90%</v>
          </cell>
          <cell r="C134" t="str">
            <v>sqm</v>
          </cell>
          <cell r="D134">
            <v>0</v>
          </cell>
          <cell r="E134">
            <v>0</v>
          </cell>
          <cell r="F134">
            <v>0</v>
          </cell>
          <cell r="G134">
            <v>0</v>
          </cell>
          <cell r="H134">
            <v>0</v>
          </cell>
        </row>
        <row r="135">
          <cell r="A135">
            <v>1450.02</v>
          </cell>
          <cell r="B135" t="str">
            <v>Embankment w/ matl from exc.</v>
          </cell>
          <cell r="C135" t="str">
            <v>cum</v>
          </cell>
          <cell r="D135">
            <v>0</v>
          </cell>
          <cell r="E135">
            <v>0</v>
          </cell>
          <cell r="F135">
            <v>6.2</v>
          </cell>
          <cell r="G135">
            <v>0</v>
          </cell>
          <cell r="H135">
            <v>0</v>
          </cell>
        </row>
        <row r="136">
          <cell r="A136">
            <v>1450.03</v>
          </cell>
          <cell r="B136" t="str">
            <v>Embankment w/ matl by contr.</v>
          </cell>
          <cell r="C136" t="str">
            <v>cum</v>
          </cell>
          <cell r="D136">
            <v>0.05</v>
          </cell>
          <cell r="E136">
            <v>30199.805</v>
          </cell>
          <cell r="F136">
            <v>12.91</v>
          </cell>
          <cell r="G136">
            <v>389879.48255000002</v>
          </cell>
          <cell r="H136">
            <v>1509.9902500000001</v>
          </cell>
        </row>
        <row r="137">
          <cell r="A137">
            <v>1450.04</v>
          </cell>
          <cell r="B137" t="str">
            <v>Road fndn.w.matl from exc.</v>
          </cell>
          <cell r="C137" t="str">
            <v>cum</v>
          </cell>
          <cell r="D137">
            <v>0</v>
          </cell>
          <cell r="E137">
            <v>0</v>
          </cell>
          <cell r="F137">
            <v>0</v>
          </cell>
          <cell r="G137">
            <v>0</v>
          </cell>
          <cell r="H137">
            <v>0</v>
          </cell>
        </row>
        <row r="138">
          <cell r="A138">
            <v>1450.05</v>
          </cell>
          <cell r="B138" t="str">
            <v>Road fndn.w.matl by contr.</v>
          </cell>
          <cell r="C138" t="str">
            <v>cum</v>
          </cell>
          <cell r="D138">
            <v>0.15</v>
          </cell>
          <cell r="E138">
            <v>0</v>
          </cell>
          <cell r="F138">
            <v>11.36</v>
          </cell>
          <cell r="G138">
            <v>0</v>
          </cell>
          <cell r="H138">
            <v>0</v>
          </cell>
        </row>
        <row r="139">
          <cell r="A139">
            <v>1450.06</v>
          </cell>
          <cell r="B139" t="str">
            <v>Road fndn.with stabilized mtl.</v>
          </cell>
          <cell r="C139" t="str">
            <v>cum</v>
          </cell>
          <cell r="D139">
            <v>0</v>
          </cell>
          <cell r="E139">
            <v>0</v>
          </cell>
          <cell r="F139">
            <v>0</v>
          </cell>
          <cell r="G139">
            <v>0</v>
          </cell>
          <cell r="H139">
            <v>0</v>
          </cell>
        </row>
        <row r="140">
          <cell r="A140">
            <v>1450.07</v>
          </cell>
          <cell r="B140" t="str">
            <v>Base-course w/ matl from exc.</v>
          </cell>
          <cell r="C140" t="str">
            <v>cum</v>
          </cell>
          <cell r="D140">
            <v>0.15</v>
          </cell>
          <cell r="E140">
            <v>0</v>
          </cell>
          <cell r="F140">
            <v>6.2</v>
          </cell>
          <cell r="G140">
            <v>0</v>
          </cell>
          <cell r="H140">
            <v>0</v>
          </cell>
        </row>
        <row r="141">
          <cell r="A141">
            <v>1450.08</v>
          </cell>
          <cell r="B141" t="str">
            <v>Base-course w/ matl by contr.</v>
          </cell>
          <cell r="C141" t="str">
            <v>cum</v>
          </cell>
          <cell r="D141">
            <v>0.15</v>
          </cell>
          <cell r="E141">
            <v>35158.949999999997</v>
          </cell>
          <cell r="F141">
            <v>12.91</v>
          </cell>
          <cell r="G141">
            <v>453902.04449999996</v>
          </cell>
          <cell r="H141">
            <v>5273.8424999999997</v>
          </cell>
        </row>
        <row r="142">
          <cell r="A142">
            <v>1450.09</v>
          </cell>
          <cell r="B142" t="str">
            <v>Bituminous emulsion 1,5Kg/sqm</v>
          </cell>
          <cell r="C142" t="str">
            <v>sqm</v>
          </cell>
          <cell r="D142">
            <v>0.04</v>
          </cell>
          <cell r="E142">
            <v>97226.75</v>
          </cell>
          <cell r="F142">
            <v>0.77</v>
          </cell>
          <cell r="G142">
            <v>74864.597500000003</v>
          </cell>
          <cell r="H142">
            <v>3889.07</v>
          </cell>
        </row>
        <row r="143">
          <cell r="A143">
            <v>1450.1</v>
          </cell>
          <cell r="B143" t="str">
            <v>Binder 7cm thk.</v>
          </cell>
          <cell r="C143" t="str">
            <v>sqm</v>
          </cell>
          <cell r="D143">
            <v>0.1</v>
          </cell>
          <cell r="E143">
            <v>81098</v>
          </cell>
          <cell r="F143">
            <v>6.2</v>
          </cell>
          <cell r="G143">
            <v>502807.6</v>
          </cell>
          <cell r="H143">
            <v>8109.8</v>
          </cell>
        </row>
        <row r="144">
          <cell r="A144">
            <v>1450.11</v>
          </cell>
          <cell r="B144" t="str">
            <v>Binder thk. variation: 1cm</v>
          </cell>
          <cell r="C144" t="str">
            <v>sqm</v>
          </cell>
          <cell r="D144">
            <v>1.4999999999999999E-2</v>
          </cell>
          <cell r="E144">
            <v>0</v>
          </cell>
          <cell r="F144">
            <v>0.77</v>
          </cell>
          <cell r="G144">
            <v>0</v>
          </cell>
          <cell r="H144">
            <v>0</v>
          </cell>
        </row>
        <row r="145">
          <cell r="A145">
            <v>1450.12</v>
          </cell>
          <cell r="B145" t="str">
            <v>Bituminous emulsion 1,0Kg/sqm</v>
          </cell>
          <cell r="C145" t="str">
            <v>sqm</v>
          </cell>
          <cell r="D145">
            <v>0.04</v>
          </cell>
          <cell r="E145">
            <v>97226.75</v>
          </cell>
          <cell r="F145">
            <v>0.62</v>
          </cell>
          <cell r="G145">
            <v>60280.584999999999</v>
          </cell>
          <cell r="H145">
            <v>3889.07</v>
          </cell>
        </row>
        <row r="146">
          <cell r="A146">
            <v>1450.13</v>
          </cell>
          <cell r="B146" t="str">
            <v>Wearing course 3cm thk.</v>
          </cell>
          <cell r="C146" t="str">
            <v>sqm</v>
          </cell>
          <cell r="D146">
            <v>0.03</v>
          </cell>
          <cell r="E146">
            <v>97226.75</v>
          </cell>
          <cell r="F146">
            <v>3.87</v>
          </cell>
          <cell r="G146">
            <v>376267.52250000002</v>
          </cell>
          <cell r="H146">
            <v>2916.8024999999998</v>
          </cell>
        </row>
        <row r="147">
          <cell r="A147">
            <v>1450.14</v>
          </cell>
          <cell r="B147" t="str">
            <v>Wearing course thk. var.: 1cm</v>
          </cell>
          <cell r="C147" t="str">
            <v>sqm</v>
          </cell>
          <cell r="D147">
            <v>0.02</v>
          </cell>
          <cell r="E147">
            <v>0</v>
          </cell>
          <cell r="F147">
            <v>0.98</v>
          </cell>
          <cell r="G147">
            <v>0</v>
          </cell>
          <cell r="H147">
            <v>0</v>
          </cell>
        </row>
        <row r="148">
          <cell r="A148">
            <v>1450.15</v>
          </cell>
          <cell r="B148" t="str">
            <v>Reinst.of binder &amp; wear.course</v>
          </cell>
          <cell r="C148" t="str">
            <v>sqm</v>
          </cell>
          <cell r="D148">
            <v>0.13</v>
          </cell>
          <cell r="E148">
            <v>0</v>
          </cell>
          <cell r="F148">
            <v>10.33</v>
          </cell>
          <cell r="G148">
            <v>0</v>
          </cell>
          <cell r="H148">
            <v>0</v>
          </cell>
        </row>
        <row r="150">
          <cell r="A150">
            <v>1471</v>
          </cell>
          <cell r="B150" t="str">
            <v xml:space="preserve">        STEEL PIPING</v>
          </cell>
        </row>
        <row r="151">
          <cell r="A151">
            <v>1471.01</v>
          </cell>
          <cell r="B151" t="str">
            <v>Carbon steel piping</v>
          </cell>
          <cell r="C151" t="str">
            <v>kg</v>
          </cell>
          <cell r="D151">
            <v>0.08</v>
          </cell>
          <cell r="E151">
            <v>135686.89000000001</v>
          </cell>
          <cell r="F151">
            <v>1.81</v>
          </cell>
          <cell r="G151">
            <v>245593.27089999997</v>
          </cell>
          <cell r="H151">
            <v>10854.9512</v>
          </cell>
        </row>
        <row r="152">
          <cell r="A152">
            <v>1471.02</v>
          </cell>
          <cell r="B152" t="str">
            <v>C.s. pip.install.only</v>
          </cell>
          <cell r="C152" t="str">
            <v>kg</v>
          </cell>
          <cell r="D152">
            <v>0</v>
          </cell>
          <cell r="E152">
            <v>0</v>
          </cell>
          <cell r="F152">
            <v>0</v>
          </cell>
          <cell r="G152">
            <v>0</v>
          </cell>
          <cell r="H152">
            <v>0</v>
          </cell>
        </row>
        <row r="153">
          <cell r="A153">
            <v>1471.03</v>
          </cell>
          <cell r="B153" t="str">
            <v>Carbon steel valve</v>
          </cell>
          <cell r="C153" t="str">
            <v>kg</v>
          </cell>
          <cell r="D153">
            <v>0.08</v>
          </cell>
          <cell r="E153">
            <v>4370</v>
          </cell>
          <cell r="F153">
            <v>3.1</v>
          </cell>
          <cell r="G153">
            <v>13547</v>
          </cell>
          <cell r="H153">
            <v>349.6</v>
          </cell>
        </row>
        <row r="154">
          <cell r="A154">
            <v>1471.04</v>
          </cell>
          <cell r="B154" t="str">
            <v>C.s. valve install. only</v>
          </cell>
          <cell r="C154" t="str">
            <v>kg</v>
          </cell>
          <cell r="D154">
            <v>0</v>
          </cell>
          <cell r="E154">
            <v>0</v>
          </cell>
          <cell r="F154">
            <v>0</v>
          </cell>
          <cell r="G154">
            <v>0</v>
          </cell>
          <cell r="H154">
            <v>0</v>
          </cell>
        </row>
        <row r="155">
          <cell r="A155">
            <v>1471.05</v>
          </cell>
          <cell r="B155" t="str">
            <v>Carbon steel flange</v>
          </cell>
          <cell r="C155" t="str">
            <v>kg</v>
          </cell>
          <cell r="D155">
            <v>0</v>
          </cell>
          <cell r="E155">
            <v>0</v>
          </cell>
          <cell r="F155">
            <v>0</v>
          </cell>
          <cell r="G155">
            <v>0</v>
          </cell>
          <cell r="H155">
            <v>0</v>
          </cell>
        </row>
        <row r="156">
          <cell r="A156">
            <v>1471.06</v>
          </cell>
          <cell r="B156" t="str">
            <v>C.s. flange install. only</v>
          </cell>
          <cell r="C156" t="str">
            <v>kg</v>
          </cell>
          <cell r="D156">
            <v>0</v>
          </cell>
          <cell r="E156">
            <v>0</v>
          </cell>
          <cell r="F156">
            <v>0</v>
          </cell>
          <cell r="G156">
            <v>0</v>
          </cell>
          <cell r="H156">
            <v>0</v>
          </cell>
        </row>
        <row r="158">
          <cell r="A158">
            <v>1473</v>
          </cell>
          <cell r="B158" t="str">
            <v xml:space="preserve">    CONCRETE &amp; R.C. PIPING</v>
          </cell>
        </row>
        <row r="159">
          <cell r="A159">
            <v>1473.01</v>
          </cell>
          <cell r="B159" t="str">
            <v>Plain concrete piping dia.20cm</v>
          </cell>
          <cell r="C159" t="str">
            <v>lm</v>
          </cell>
          <cell r="D159">
            <v>0</v>
          </cell>
          <cell r="E159">
            <v>0</v>
          </cell>
          <cell r="F159">
            <v>0</v>
          </cell>
          <cell r="G159">
            <v>0</v>
          </cell>
          <cell r="H159">
            <v>0</v>
          </cell>
        </row>
        <row r="160">
          <cell r="A160">
            <v>1473.02</v>
          </cell>
          <cell r="B160" t="str">
            <v>Plain concrete piping dia.25cm</v>
          </cell>
          <cell r="C160" t="str">
            <v>lm</v>
          </cell>
          <cell r="D160">
            <v>0</v>
          </cell>
          <cell r="E160">
            <v>0</v>
          </cell>
          <cell r="F160">
            <v>0</v>
          </cell>
          <cell r="G160">
            <v>0</v>
          </cell>
          <cell r="H160">
            <v>0</v>
          </cell>
        </row>
        <row r="161">
          <cell r="A161">
            <v>1473.03</v>
          </cell>
          <cell r="B161" t="str">
            <v>Plain concrete piping dia.30cm</v>
          </cell>
          <cell r="C161" t="str">
            <v>lm</v>
          </cell>
          <cell r="D161">
            <v>0</v>
          </cell>
          <cell r="E161">
            <v>0</v>
          </cell>
          <cell r="F161">
            <v>0</v>
          </cell>
          <cell r="G161">
            <v>0</v>
          </cell>
          <cell r="H161">
            <v>0</v>
          </cell>
        </row>
        <row r="162">
          <cell r="A162">
            <v>1473.04</v>
          </cell>
          <cell r="B162" t="str">
            <v>Plain concrete piping dia.35cm</v>
          </cell>
          <cell r="C162" t="str">
            <v>lm</v>
          </cell>
          <cell r="D162">
            <v>0</v>
          </cell>
          <cell r="E162">
            <v>0</v>
          </cell>
          <cell r="F162">
            <v>0</v>
          </cell>
          <cell r="G162">
            <v>0</v>
          </cell>
          <cell r="H162">
            <v>0</v>
          </cell>
        </row>
        <row r="163">
          <cell r="A163">
            <v>1473.05</v>
          </cell>
          <cell r="B163" t="str">
            <v>Plain concrete piping dia.40cm</v>
          </cell>
          <cell r="C163" t="str">
            <v>lm</v>
          </cell>
          <cell r="D163">
            <v>0</v>
          </cell>
          <cell r="E163">
            <v>0</v>
          </cell>
          <cell r="F163">
            <v>0</v>
          </cell>
          <cell r="G163">
            <v>0</v>
          </cell>
          <cell r="H163">
            <v>0</v>
          </cell>
        </row>
        <row r="164">
          <cell r="A164">
            <v>1473.06</v>
          </cell>
          <cell r="B164" t="str">
            <v>Pl.concr.pip.inst.only dia20cm</v>
          </cell>
          <cell r="C164" t="str">
            <v>lm</v>
          </cell>
          <cell r="D164">
            <v>0</v>
          </cell>
          <cell r="E164">
            <v>0</v>
          </cell>
          <cell r="F164">
            <v>0</v>
          </cell>
          <cell r="G164">
            <v>0</v>
          </cell>
          <cell r="H164">
            <v>0</v>
          </cell>
        </row>
        <row r="165">
          <cell r="A165">
            <v>1473.07</v>
          </cell>
          <cell r="B165" t="str">
            <v>Pl.concr.pip.inst.only dia25cm</v>
          </cell>
          <cell r="C165" t="str">
            <v>lm</v>
          </cell>
          <cell r="D165">
            <v>0</v>
          </cell>
          <cell r="E165">
            <v>0</v>
          </cell>
          <cell r="F165">
            <v>0</v>
          </cell>
          <cell r="G165">
            <v>0</v>
          </cell>
          <cell r="H165">
            <v>0</v>
          </cell>
        </row>
        <row r="166">
          <cell r="A166">
            <v>1473.08</v>
          </cell>
          <cell r="B166" t="str">
            <v>Pl.concr.pip.inst.only dia30cm</v>
          </cell>
          <cell r="C166" t="str">
            <v>lm</v>
          </cell>
          <cell r="D166">
            <v>0</v>
          </cell>
          <cell r="E166">
            <v>0</v>
          </cell>
          <cell r="F166">
            <v>0</v>
          </cell>
          <cell r="G166">
            <v>0</v>
          </cell>
          <cell r="H166">
            <v>0</v>
          </cell>
        </row>
        <row r="167">
          <cell r="A167">
            <v>1473.09</v>
          </cell>
          <cell r="B167" t="str">
            <v>Pl.concr.pip.inst.only dia35cm</v>
          </cell>
          <cell r="C167" t="str">
            <v>lm</v>
          </cell>
          <cell r="D167">
            <v>0</v>
          </cell>
          <cell r="E167">
            <v>0</v>
          </cell>
          <cell r="F167">
            <v>0</v>
          </cell>
          <cell r="G167">
            <v>0</v>
          </cell>
          <cell r="H167">
            <v>0</v>
          </cell>
        </row>
        <row r="168">
          <cell r="A168">
            <v>1473.1</v>
          </cell>
          <cell r="B168" t="str">
            <v>Pl.concr.pip.inst.only dia40cm</v>
          </cell>
          <cell r="C168" t="str">
            <v>lm</v>
          </cell>
          <cell r="D168">
            <v>0</v>
          </cell>
          <cell r="E168">
            <v>0</v>
          </cell>
          <cell r="F168">
            <v>0</v>
          </cell>
          <cell r="G168">
            <v>0</v>
          </cell>
          <cell r="H168">
            <v>0</v>
          </cell>
        </row>
        <row r="169">
          <cell r="A169">
            <v>1473.11</v>
          </cell>
          <cell r="B169" t="str">
            <v>Centr. r.c. piping  dia. 20cm</v>
          </cell>
          <cell r="C169" t="str">
            <v>lm</v>
          </cell>
          <cell r="D169">
            <v>0</v>
          </cell>
          <cell r="E169">
            <v>0</v>
          </cell>
          <cell r="F169">
            <v>0</v>
          </cell>
          <cell r="G169">
            <v>0</v>
          </cell>
          <cell r="H169">
            <v>0</v>
          </cell>
        </row>
        <row r="170">
          <cell r="A170">
            <v>1473.12</v>
          </cell>
          <cell r="B170" t="str">
            <v>Centr. r.c. piping  dia. 25cm</v>
          </cell>
          <cell r="C170" t="str">
            <v>lm</v>
          </cell>
          <cell r="D170">
            <v>0.8</v>
          </cell>
          <cell r="E170">
            <v>0</v>
          </cell>
          <cell r="F170">
            <v>24.38</v>
          </cell>
          <cell r="G170">
            <v>0</v>
          </cell>
          <cell r="H170">
            <v>0</v>
          </cell>
        </row>
        <row r="171">
          <cell r="A171">
            <v>1473.13</v>
          </cell>
          <cell r="B171" t="str">
            <v>Centr. r.c. piping  dia. 30cm</v>
          </cell>
          <cell r="C171" t="str">
            <v>lm</v>
          </cell>
          <cell r="D171">
            <v>0.9</v>
          </cell>
          <cell r="E171">
            <v>0</v>
          </cell>
          <cell r="F171">
            <v>27.27</v>
          </cell>
          <cell r="G171">
            <v>0</v>
          </cell>
          <cell r="H171">
            <v>0</v>
          </cell>
        </row>
        <row r="172">
          <cell r="A172">
            <v>1473.14</v>
          </cell>
          <cell r="B172" t="str">
            <v>Centr. r.c. piping  dia. 35cm</v>
          </cell>
          <cell r="C172" t="str">
            <v>lm</v>
          </cell>
          <cell r="D172">
            <v>0.95</v>
          </cell>
          <cell r="E172">
            <v>0</v>
          </cell>
          <cell r="F172">
            <v>29.59</v>
          </cell>
          <cell r="G172">
            <v>0</v>
          </cell>
          <cell r="H172">
            <v>0</v>
          </cell>
        </row>
        <row r="173">
          <cell r="A173">
            <v>1473.15</v>
          </cell>
          <cell r="B173" t="str">
            <v>Centr. r.c. piping  dia. 40cm</v>
          </cell>
          <cell r="C173" t="str">
            <v>lm</v>
          </cell>
          <cell r="D173">
            <v>1</v>
          </cell>
          <cell r="E173">
            <v>0</v>
          </cell>
          <cell r="F173">
            <v>31.87</v>
          </cell>
          <cell r="G173">
            <v>0</v>
          </cell>
          <cell r="H173">
            <v>0</v>
          </cell>
        </row>
        <row r="174">
          <cell r="A174">
            <v>1473.16</v>
          </cell>
          <cell r="B174" t="str">
            <v>Centr. r.c. piping  dia. 50cm</v>
          </cell>
          <cell r="C174" t="str">
            <v>lm</v>
          </cell>
          <cell r="D174">
            <v>1.2</v>
          </cell>
          <cell r="E174">
            <v>126.5</v>
          </cell>
          <cell r="F174">
            <v>38.06</v>
          </cell>
          <cell r="G174">
            <v>4814.59</v>
          </cell>
          <cell r="H174">
            <v>151.80000000000001</v>
          </cell>
        </row>
        <row r="175">
          <cell r="A175">
            <v>1473.17</v>
          </cell>
          <cell r="B175" t="str">
            <v>Centr. r.c. piping  dia. 60cm</v>
          </cell>
          <cell r="C175" t="str">
            <v>lm</v>
          </cell>
          <cell r="D175">
            <v>1.35</v>
          </cell>
          <cell r="E175">
            <v>0</v>
          </cell>
          <cell r="F175">
            <v>45.91</v>
          </cell>
          <cell r="G175">
            <v>0</v>
          </cell>
          <cell r="H175">
            <v>0</v>
          </cell>
        </row>
        <row r="176">
          <cell r="A176">
            <v>1473.18</v>
          </cell>
          <cell r="B176" t="str">
            <v>Centr. r.c. piping  dia. 70cm</v>
          </cell>
          <cell r="C176" t="str">
            <v>lm</v>
          </cell>
          <cell r="D176">
            <v>1.6</v>
          </cell>
          <cell r="E176">
            <v>0</v>
          </cell>
          <cell r="F176">
            <v>53.4</v>
          </cell>
          <cell r="G176">
            <v>0</v>
          </cell>
          <cell r="H176">
            <v>0</v>
          </cell>
        </row>
        <row r="177">
          <cell r="A177">
            <v>1473.19</v>
          </cell>
          <cell r="B177" t="str">
            <v>Centr. r.c. piping  dia. 80cm</v>
          </cell>
          <cell r="C177" t="str">
            <v>lm</v>
          </cell>
          <cell r="D177">
            <v>1.95</v>
          </cell>
          <cell r="E177">
            <v>69</v>
          </cell>
          <cell r="F177">
            <v>64.760000000000005</v>
          </cell>
          <cell r="G177">
            <v>4468.4399999999996</v>
          </cell>
          <cell r="H177">
            <v>134.55000000000001</v>
          </cell>
        </row>
        <row r="178">
          <cell r="A178">
            <v>1473.2</v>
          </cell>
          <cell r="B178" t="str">
            <v>Centr. r.c. piping  dia. 90cm</v>
          </cell>
          <cell r="C178" t="str">
            <v>lm</v>
          </cell>
          <cell r="D178">
            <v>2.1</v>
          </cell>
          <cell r="E178">
            <v>0</v>
          </cell>
          <cell r="F178">
            <v>71.89</v>
          </cell>
          <cell r="G178">
            <v>0</v>
          </cell>
          <cell r="H178">
            <v>0</v>
          </cell>
        </row>
        <row r="179">
          <cell r="A179">
            <v>1473.21</v>
          </cell>
          <cell r="B179" t="str">
            <v>Centr. r.c. piping  dia.100cm</v>
          </cell>
          <cell r="C179" t="str">
            <v>lm</v>
          </cell>
          <cell r="D179">
            <v>2.25</v>
          </cell>
          <cell r="E179">
            <v>0</v>
          </cell>
          <cell r="F179">
            <v>82.58</v>
          </cell>
          <cell r="G179">
            <v>0</v>
          </cell>
          <cell r="H179">
            <v>0</v>
          </cell>
        </row>
        <row r="180">
          <cell r="A180">
            <v>1473.22</v>
          </cell>
          <cell r="B180" t="str">
            <v>Centr. r.c. piping  dia.110cm</v>
          </cell>
          <cell r="C180" t="str">
            <v>lm</v>
          </cell>
          <cell r="D180">
            <v>2.7</v>
          </cell>
          <cell r="E180">
            <v>0</v>
          </cell>
          <cell r="F180">
            <v>97.87</v>
          </cell>
          <cell r="G180">
            <v>0</v>
          </cell>
          <cell r="H180">
            <v>0</v>
          </cell>
        </row>
        <row r="181">
          <cell r="A181">
            <v>1473.23</v>
          </cell>
          <cell r="B181" t="str">
            <v>Centr. r.c. piping  dia.120cm</v>
          </cell>
          <cell r="C181" t="str">
            <v>lm</v>
          </cell>
          <cell r="D181">
            <v>3.3</v>
          </cell>
          <cell r="E181">
            <v>0</v>
          </cell>
          <cell r="F181">
            <v>119.04</v>
          </cell>
          <cell r="G181">
            <v>0</v>
          </cell>
          <cell r="H181">
            <v>0</v>
          </cell>
        </row>
        <row r="182">
          <cell r="A182">
            <v>1473.24</v>
          </cell>
          <cell r="B182" t="str">
            <v>Centr. r.c. piping  dia.130cm</v>
          </cell>
          <cell r="C182" t="str">
            <v>lm</v>
          </cell>
          <cell r="D182">
            <v>3.45</v>
          </cell>
          <cell r="E182">
            <v>0</v>
          </cell>
          <cell r="F182">
            <v>132.88</v>
          </cell>
          <cell r="G182">
            <v>0</v>
          </cell>
          <cell r="H182">
            <v>0</v>
          </cell>
        </row>
        <row r="183">
          <cell r="A183">
            <v>1473.25</v>
          </cell>
          <cell r="B183" t="str">
            <v>Centr. r.c. piping  dia.140cm</v>
          </cell>
          <cell r="C183" t="str">
            <v>lm</v>
          </cell>
          <cell r="D183">
            <v>3.55</v>
          </cell>
          <cell r="E183">
            <v>0</v>
          </cell>
          <cell r="F183">
            <v>144.87</v>
          </cell>
          <cell r="G183">
            <v>0</v>
          </cell>
          <cell r="H183">
            <v>0</v>
          </cell>
        </row>
        <row r="184">
          <cell r="A184">
            <v>1473.26</v>
          </cell>
          <cell r="B184" t="str">
            <v>Centr. r.c. piping  dia.150cm</v>
          </cell>
          <cell r="C184" t="str">
            <v>lm</v>
          </cell>
          <cell r="D184">
            <v>3.8</v>
          </cell>
          <cell r="E184">
            <v>0</v>
          </cell>
          <cell r="F184">
            <v>160.62</v>
          </cell>
          <cell r="G184">
            <v>0</v>
          </cell>
          <cell r="H184">
            <v>0</v>
          </cell>
        </row>
        <row r="185">
          <cell r="A185">
            <v>1473.27</v>
          </cell>
          <cell r="B185" t="str">
            <v>Centr. r.c. piping  dia.160cm</v>
          </cell>
          <cell r="C185" t="str">
            <v>lm</v>
          </cell>
          <cell r="D185">
            <v>4.3499999999999996</v>
          </cell>
          <cell r="E185">
            <v>0</v>
          </cell>
          <cell r="F185">
            <v>196.46</v>
          </cell>
          <cell r="G185">
            <v>0</v>
          </cell>
          <cell r="H185">
            <v>0</v>
          </cell>
        </row>
        <row r="186">
          <cell r="A186">
            <v>1473.28</v>
          </cell>
          <cell r="B186" t="str">
            <v>Centr. r.c. piping  dia.180cm</v>
          </cell>
          <cell r="C186" t="str">
            <v>lm</v>
          </cell>
          <cell r="D186">
            <v>0</v>
          </cell>
          <cell r="E186">
            <v>0</v>
          </cell>
          <cell r="F186">
            <v>0</v>
          </cell>
          <cell r="G186">
            <v>0</v>
          </cell>
          <cell r="H186">
            <v>0</v>
          </cell>
        </row>
        <row r="187">
          <cell r="A187">
            <v>1473.29</v>
          </cell>
          <cell r="B187" t="str">
            <v>Centr. r.c. piping  dia.200cm</v>
          </cell>
          <cell r="C187" t="str">
            <v>lm</v>
          </cell>
          <cell r="D187">
            <v>0</v>
          </cell>
          <cell r="E187">
            <v>0</v>
          </cell>
          <cell r="F187">
            <v>0</v>
          </cell>
          <cell r="G187">
            <v>0</v>
          </cell>
          <cell r="H187">
            <v>0</v>
          </cell>
        </row>
        <row r="188">
          <cell r="A188">
            <v>1473.3</v>
          </cell>
          <cell r="B188" t="str">
            <v>R.c. pip. inst. only  dia.20cm</v>
          </cell>
          <cell r="C188" t="str">
            <v>lm</v>
          </cell>
          <cell r="D188">
            <v>0</v>
          </cell>
          <cell r="E188">
            <v>0</v>
          </cell>
          <cell r="F188">
            <v>0</v>
          </cell>
          <cell r="G188">
            <v>0</v>
          </cell>
          <cell r="H188">
            <v>0</v>
          </cell>
        </row>
        <row r="189">
          <cell r="A189">
            <v>1473.31</v>
          </cell>
          <cell r="B189" t="str">
            <v>R.c. pip. inst. only  dia.25cm</v>
          </cell>
          <cell r="C189" t="str">
            <v>lm</v>
          </cell>
          <cell r="D189">
            <v>0</v>
          </cell>
          <cell r="E189">
            <v>0</v>
          </cell>
          <cell r="F189">
            <v>0</v>
          </cell>
          <cell r="G189">
            <v>0</v>
          </cell>
          <cell r="H189">
            <v>0</v>
          </cell>
        </row>
        <row r="190">
          <cell r="A190">
            <v>1473.32</v>
          </cell>
          <cell r="B190" t="str">
            <v>R.c. pip. inst. only  dia.30cm</v>
          </cell>
          <cell r="C190" t="str">
            <v>lm</v>
          </cell>
          <cell r="D190">
            <v>0</v>
          </cell>
          <cell r="E190">
            <v>0</v>
          </cell>
          <cell r="F190">
            <v>0</v>
          </cell>
          <cell r="G190">
            <v>0</v>
          </cell>
          <cell r="H190">
            <v>0</v>
          </cell>
        </row>
        <row r="191">
          <cell r="A191">
            <v>1473.33</v>
          </cell>
          <cell r="B191" t="str">
            <v>R.c. pip. inst. only  dia.35cm</v>
          </cell>
          <cell r="C191" t="str">
            <v>lm</v>
          </cell>
          <cell r="D191">
            <v>0</v>
          </cell>
          <cell r="E191">
            <v>0</v>
          </cell>
          <cell r="F191">
            <v>0</v>
          </cell>
          <cell r="G191">
            <v>0</v>
          </cell>
          <cell r="H191">
            <v>0</v>
          </cell>
        </row>
        <row r="192">
          <cell r="A192">
            <v>1473.34</v>
          </cell>
          <cell r="B192" t="str">
            <v>R.c. pip. inst. only  dia.40cm</v>
          </cell>
          <cell r="C192" t="str">
            <v>lm</v>
          </cell>
          <cell r="D192">
            <v>0</v>
          </cell>
          <cell r="E192">
            <v>0</v>
          </cell>
          <cell r="F192">
            <v>0</v>
          </cell>
          <cell r="G192">
            <v>0</v>
          </cell>
          <cell r="H192">
            <v>0</v>
          </cell>
        </row>
        <row r="193">
          <cell r="A193">
            <v>1473.35</v>
          </cell>
          <cell r="B193" t="str">
            <v>R.c. pip. inst. only  dia.50cm</v>
          </cell>
          <cell r="C193" t="str">
            <v>lm</v>
          </cell>
          <cell r="D193">
            <v>0</v>
          </cell>
          <cell r="E193">
            <v>0</v>
          </cell>
          <cell r="F193">
            <v>0</v>
          </cell>
          <cell r="G193">
            <v>0</v>
          </cell>
          <cell r="H193">
            <v>0</v>
          </cell>
        </row>
        <row r="194">
          <cell r="A194">
            <v>1473.36</v>
          </cell>
          <cell r="B194" t="str">
            <v>R.c. pip. inst. only  dia.60cm</v>
          </cell>
          <cell r="C194" t="str">
            <v>lm</v>
          </cell>
          <cell r="D194">
            <v>0</v>
          </cell>
          <cell r="E194">
            <v>0</v>
          </cell>
          <cell r="F194">
            <v>0</v>
          </cell>
          <cell r="G194">
            <v>0</v>
          </cell>
          <cell r="H194">
            <v>0</v>
          </cell>
        </row>
        <row r="195">
          <cell r="A195">
            <v>1473.37</v>
          </cell>
          <cell r="B195" t="str">
            <v>R.c. pip. inst. only  dia.70cm</v>
          </cell>
          <cell r="C195" t="str">
            <v>lm</v>
          </cell>
          <cell r="D195">
            <v>0</v>
          </cell>
          <cell r="E195">
            <v>0</v>
          </cell>
          <cell r="F195">
            <v>0</v>
          </cell>
          <cell r="G195">
            <v>0</v>
          </cell>
          <cell r="H195">
            <v>0</v>
          </cell>
        </row>
        <row r="196">
          <cell r="A196">
            <v>1473.38</v>
          </cell>
          <cell r="B196" t="str">
            <v>R.c. pip. inst. only  dia.80cm</v>
          </cell>
          <cell r="C196" t="str">
            <v>lm</v>
          </cell>
          <cell r="D196">
            <v>0</v>
          </cell>
          <cell r="E196">
            <v>0</v>
          </cell>
          <cell r="F196">
            <v>0</v>
          </cell>
          <cell r="G196">
            <v>0</v>
          </cell>
          <cell r="H196">
            <v>0</v>
          </cell>
        </row>
        <row r="197">
          <cell r="A197">
            <v>1473.39</v>
          </cell>
          <cell r="B197" t="str">
            <v>R.c. pip. inst. only dia.90cm</v>
          </cell>
          <cell r="C197" t="str">
            <v>lm</v>
          </cell>
          <cell r="D197">
            <v>0</v>
          </cell>
          <cell r="E197">
            <v>0</v>
          </cell>
          <cell r="F197">
            <v>0</v>
          </cell>
          <cell r="G197">
            <v>0</v>
          </cell>
          <cell r="H197">
            <v>0</v>
          </cell>
        </row>
        <row r="198">
          <cell r="A198">
            <v>1473.4</v>
          </cell>
          <cell r="B198" t="str">
            <v>R.c. pip. inst. only dia.100cm</v>
          </cell>
          <cell r="C198" t="str">
            <v>lm</v>
          </cell>
          <cell r="D198">
            <v>0</v>
          </cell>
          <cell r="E198">
            <v>0</v>
          </cell>
          <cell r="F198">
            <v>0</v>
          </cell>
          <cell r="G198">
            <v>0</v>
          </cell>
          <cell r="H198">
            <v>0</v>
          </cell>
        </row>
        <row r="199">
          <cell r="A199">
            <v>1473.41</v>
          </cell>
          <cell r="B199" t="str">
            <v>R.c. pip. inst. only dia.110cm</v>
          </cell>
          <cell r="C199" t="str">
            <v>lm</v>
          </cell>
          <cell r="D199">
            <v>0</v>
          </cell>
          <cell r="E199">
            <v>0</v>
          </cell>
          <cell r="F199">
            <v>0</v>
          </cell>
          <cell r="G199">
            <v>0</v>
          </cell>
          <cell r="H199">
            <v>0</v>
          </cell>
        </row>
        <row r="200">
          <cell r="A200">
            <v>1473.42</v>
          </cell>
          <cell r="B200" t="str">
            <v>R.c. pip. inst. only dia.120cm</v>
          </cell>
          <cell r="C200" t="str">
            <v>lm</v>
          </cell>
          <cell r="D200">
            <v>0</v>
          </cell>
          <cell r="E200">
            <v>0</v>
          </cell>
          <cell r="F200">
            <v>0</v>
          </cell>
          <cell r="G200">
            <v>0</v>
          </cell>
          <cell r="H200">
            <v>0</v>
          </cell>
        </row>
        <row r="201">
          <cell r="A201">
            <v>1473.43</v>
          </cell>
          <cell r="B201" t="str">
            <v>R.c. pip. inst. only dia.130cm</v>
          </cell>
          <cell r="C201" t="str">
            <v>lm</v>
          </cell>
          <cell r="D201">
            <v>0</v>
          </cell>
          <cell r="E201">
            <v>0</v>
          </cell>
          <cell r="F201">
            <v>0</v>
          </cell>
          <cell r="G201">
            <v>0</v>
          </cell>
          <cell r="H201">
            <v>0</v>
          </cell>
        </row>
        <row r="202">
          <cell r="A202">
            <v>1473.44</v>
          </cell>
          <cell r="B202" t="str">
            <v>R.c. pip. inst. only dia.140cm</v>
          </cell>
          <cell r="C202" t="str">
            <v>lm</v>
          </cell>
          <cell r="D202">
            <v>0</v>
          </cell>
          <cell r="E202">
            <v>0</v>
          </cell>
          <cell r="F202">
            <v>0</v>
          </cell>
          <cell r="G202">
            <v>0</v>
          </cell>
          <cell r="H202">
            <v>0</v>
          </cell>
        </row>
        <row r="203">
          <cell r="A203">
            <v>1473.45</v>
          </cell>
          <cell r="B203" t="str">
            <v>R.c. pip. inst. only dia.150cm</v>
          </cell>
          <cell r="C203" t="str">
            <v>lm</v>
          </cell>
          <cell r="D203">
            <v>0</v>
          </cell>
          <cell r="E203">
            <v>0</v>
          </cell>
          <cell r="F203">
            <v>0</v>
          </cell>
          <cell r="G203">
            <v>0</v>
          </cell>
          <cell r="H203">
            <v>0</v>
          </cell>
        </row>
        <row r="204">
          <cell r="A204">
            <v>1473.46</v>
          </cell>
          <cell r="B204" t="str">
            <v>R.c. pip. inst. only dia.160cm</v>
          </cell>
          <cell r="C204" t="str">
            <v>lm</v>
          </cell>
          <cell r="D204">
            <v>0</v>
          </cell>
          <cell r="E204">
            <v>0</v>
          </cell>
          <cell r="F204">
            <v>0</v>
          </cell>
          <cell r="G204">
            <v>0</v>
          </cell>
          <cell r="H204">
            <v>0</v>
          </cell>
        </row>
        <row r="205">
          <cell r="A205">
            <v>1473.47</v>
          </cell>
          <cell r="B205" t="str">
            <v>R.c. pip. inst. only dia.170cm</v>
          </cell>
          <cell r="C205" t="str">
            <v>lm</v>
          </cell>
          <cell r="D205">
            <v>0</v>
          </cell>
          <cell r="E205">
            <v>0</v>
          </cell>
          <cell r="F205">
            <v>0</v>
          </cell>
          <cell r="G205">
            <v>0</v>
          </cell>
          <cell r="H205">
            <v>0</v>
          </cell>
        </row>
        <row r="206">
          <cell r="A206">
            <v>1473.48</v>
          </cell>
          <cell r="B206" t="str">
            <v>R.c. pip. inst. only dia.180cm</v>
          </cell>
          <cell r="C206" t="str">
            <v>lm</v>
          </cell>
          <cell r="D206">
            <v>0</v>
          </cell>
          <cell r="E206">
            <v>0</v>
          </cell>
          <cell r="F206">
            <v>0</v>
          </cell>
          <cell r="G206">
            <v>0</v>
          </cell>
          <cell r="H206">
            <v>0</v>
          </cell>
        </row>
        <row r="207">
          <cell r="A207">
            <v>1473.49</v>
          </cell>
          <cell r="B207" t="str">
            <v>R.c. pip. inst. only dia.200cm</v>
          </cell>
          <cell r="C207" t="str">
            <v>lm</v>
          </cell>
          <cell r="D207">
            <v>0</v>
          </cell>
          <cell r="E207">
            <v>0</v>
          </cell>
          <cell r="F207">
            <v>0</v>
          </cell>
          <cell r="G207">
            <v>0</v>
          </cell>
          <cell r="H207">
            <v>0</v>
          </cell>
        </row>
        <row r="209">
          <cell r="A209">
            <v>1475</v>
          </cell>
          <cell r="B209" t="str">
            <v xml:space="preserve">    ASBESTOS CEMENT PIPES</v>
          </cell>
        </row>
        <row r="210">
          <cell r="A210">
            <v>1475.01</v>
          </cell>
          <cell r="B210" t="str">
            <v>Asbestos cement pip. dia.100mm</v>
          </cell>
          <cell r="C210" t="str">
            <v>lm</v>
          </cell>
          <cell r="D210">
            <v>0.33</v>
          </cell>
          <cell r="E210">
            <v>0</v>
          </cell>
          <cell r="F210">
            <v>8.2100000000000009</v>
          </cell>
          <cell r="G210">
            <v>0</v>
          </cell>
          <cell r="H210">
            <v>0</v>
          </cell>
        </row>
        <row r="211">
          <cell r="A211">
            <v>1475.02</v>
          </cell>
          <cell r="B211" t="str">
            <v>Asbestos cement pip. dia.150mm</v>
          </cell>
          <cell r="C211" t="str">
            <v>lm</v>
          </cell>
          <cell r="D211">
            <v>0.35</v>
          </cell>
          <cell r="E211">
            <v>0</v>
          </cell>
          <cell r="F211">
            <v>10.79</v>
          </cell>
          <cell r="G211">
            <v>0</v>
          </cell>
          <cell r="H211">
            <v>0</v>
          </cell>
        </row>
        <row r="212">
          <cell r="A212">
            <v>1475.03</v>
          </cell>
          <cell r="B212" t="str">
            <v>Asbestos cement pip. dia.200mm</v>
          </cell>
          <cell r="C212" t="str">
            <v>lm</v>
          </cell>
          <cell r="D212">
            <v>0.37</v>
          </cell>
          <cell r="E212">
            <v>0</v>
          </cell>
          <cell r="F212">
            <v>13.53</v>
          </cell>
          <cell r="G212">
            <v>0</v>
          </cell>
          <cell r="H212">
            <v>0</v>
          </cell>
        </row>
        <row r="213">
          <cell r="A213">
            <v>1475.04</v>
          </cell>
          <cell r="B213" t="str">
            <v>Asbestos cement pip. dia.250mm</v>
          </cell>
          <cell r="C213" t="str">
            <v>lm</v>
          </cell>
          <cell r="D213">
            <v>0.39</v>
          </cell>
          <cell r="E213">
            <v>0</v>
          </cell>
          <cell r="F213">
            <v>17.559999999999999</v>
          </cell>
          <cell r="G213">
            <v>0</v>
          </cell>
          <cell r="H213">
            <v>0</v>
          </cell>
        </row>
        <row r="214">
          <cell r="A214">
            <v>1475.05</v>
          </cell>
          <cell r="B214" t="str">
            <v>Asbestos cement pip. dia.300mm</v>
          </cell>
          <cell r="C214" t="str">
            <v>lm</v>
          </cell>
          <cell r="D214">
            <v>0.48</v>
          </cell>
          <cell r="E214">
            <v>0</v>
          </cell>
          <cell r="F214">
            <v>23.86</v>
          </cell>
          <cell r="G214">
            <v>0</v>
          </cell>
          <cell r="H214">
            <v>0</v>
          </cell>
        </row>
        <row r="215">
          <cell r="A215">
            <v>1475.06</v>
          </cell>
          <cell r="B215" t="str">
            <v>Asb.cem.pipe inst.only d.100mm</v>
          </cell>
          <cell r="C215" t="str">
            <v>lm</v>
          </cell>
          <cell r="D215">
            <v>0</v>
          </cell>
          <cell r="E215">
            <v>0</v>
          </cell>
          <cell r="F215">
            <v>0</v>
          </cell>
          <cell r="G215">
            <v>0</v>
          </cell>
          <cell r="H215">
            <v>0</v>
          </cell>
        </row>
        <row r="216">
          <cell r="A216">
            <v>1475.07</v>
          </cell>
          <cell r="B216" t="str">
            <v>Asb.cem.pipe inst.only d.150mm</v>
          </cell>
          <cell r="C216" t="str">
            <v>lm</v>
          </cell>
          <cell r="D216">
            <v>0</v>
          </cell>
          <cell r="E216">
            <v>0</v>
          </cell>
          <cell r="F216">
            <v>0</v>
          </cell>
          <cell r="G216">
            <v>0</v>
          </cell>
          <cell r="H216">
            <v>0</v>
          </cell>
        </row>
        <row r="217">
          <cell r="A217">
            <v>1475.08</v>
          </cell>
          <cell r="B217" t="str">
            <v>Asb.cem.pipe inst.only d.200mm</v>
          </cell>
          <cell r="C217" t="str">
            <v>lm</v>
          </cell>
          <cell r="D217">
            <v>0</v>
          </cell>
          <cell r="E217">
            <v>0</v>
          </cell>
          <cell r="F217">
            <v>0</v>
          </cell>
          <cell r="G217">
            <v>0</v>
          </cell>
          <cell r="H217">
            <v>0</v>
          </cell>
        </row>
        <row r="218">
          <cell r="A218">
            <v>1475.09</v>
          </cell>
          <cell r="B218" t="str">
            <v>Asb.cem.pipe inst.only d.250mm</v>
          </cell>
          <cell r="C218" t="str">
            <v>lm</v>
          </cell>
          <cell r="D218">
            <v>0</v>
          </cell>
          <cell r="E218">
            <v>0</v>
          </cell>
          <cell r="F218">
            <v>0</v>
          </cell>
          <cell r="G218">
            <v>0</v>
          </cell>
          <cell r="H218">
            <v>0</v>
          </cell>
        </row>
        <row r="219">
          <cell r="A219">
            <v>1475.1</v>
          </cell>
          <cell r="B219" t="str">
            <v>Asb.cem.pipe inst.only d.300mm</v>
          </cell>
          <cell r="C219" t="str">
            <v>lm</v>
          </cell>
          <cell r="D219">
            <v>0</v>
          </cell>
          <cell r="E219">
            <v>0</v>
          </cell>
          <cell r="F219">
            <v>0</v>
          </cell>
          <cell r="G219">
            <v>0</v>
          </cell>
          <cell r="H219">
            <v>0</v>
          </cell>
        </row>
        <row r="221">
          <cell r="A221">
            <v>1476</v>
          </cell>
          <cell r="B221" t="str">
            <v xml:space="preserve">       CER. GRES PIPING</v>
          </cell>
        </row>
        <row r="222">
          <cell r="A222">
            <v>1476.01</v>
          </cell>
          <cell r="B222" t="str">
            <v>Ceramic gres piping dia. 100mm</v>
          </cell>
          <cell r="C222" t="str">
            <v>lm</v>
          </cell>
          <cell r="D222">
            <v>1.05</v>
          </cell>
          <cell r="E222">
            <v>0</v>
          </cell>
          <cell r="F222">
            <v>24.53</v>
          </cell>
          <cell r="G222">
            <v>0</v>
          </cell>
          <cell r="H222">
            <v>0</v>
          </cell>
        </row>
        <row r="223">
          <cell r="A223">
            <v>1476.02</v>
          </cell>
          <cell r="B223" t="str">
            <v>Ceramic gres piping dia. 150mm</v>
          </cell>
          <cell r="C223" t="str">
            <v>lm</v>
          </cell>
          <cell r="D223">
            <v>1.1499999999999999</v>
          </cell>
          <cell r="E223">
            <v>0</v>
          </cell>
          <cell r="F223">
            <v>27.89</v>
          </cell>
          <cell r="G223">
            <v>0</v>
          </cell>
          <cell r="H223">
            <v>0</v>
          </cell>
        </row>
        <row r="224">
          <cell r="A224">
            <v>1476.03</v>
          </cell>
          <cell r="B224" t="str">
            <v>Ceramic gres piping dia. 200mm</v>
          </cell>
          <cell r="C224" t="str">
            <v>lm</v>
          </cell>
          <cell r="D224">
            <v>1.2</v>
          </cell>
          <cell r="E224">
            <v>0</v>
          </cell>
          <cell r="F224">
            <v>33.31</v>
          </cell>
          <cell r="G224">
            <v>0</v>
          </cell>
          <cell r="H224">
            <v>0</v>
          </cell>
        </row>
        <row r="225">
          <cell r="A225">
            <v>1476.04</v>
          </cell>
          <cell r="B225" t="str">
            <v>Ceramic gres piping dia. 250mm</v>
          </cell>
          <cell r="C225" t="str">
            <v>lm</v>
          </cell>
          <cell r="D225">
            <v>1.25</v>
          </cell>
          <cell r="E225">
            <v>0</v>
          </cell>
          <cell r="F225">
            <v>37.44</v>
          </cell>
          <cell r="G225">
            <v>0</v>
          </cell>
          <cell r="H225">
            <v>0</v>
          </cell>
        </row>
        <row r="226">
          <cell r="A226">
            <v>1476.05</v>
          </cell>
          <cell r="B226" t="str">
            <v>Ceramic gres piping dia. 300mm</v>
          </cell>
          <cell r="C226" t="str">
            <v>lm</v>
          </cell>
          <cell r="D226">
            <v>1.4</v>
          </cell>
          <cell r="E226">
            <v>0</v>
          </cell>
          <cell r="F226">
            <v>45.96</v>
          </cell>
          <cell r="G226">
            <v>0</v>
          </cell>
          <cell r="H226">
            <v>0</v>
          </cell>
        </row>
        <row r="227">
          <cell r="A227">
            <v>1476.06</v>
          </cell>
          <cell r="B227" t="str">
            <v>Ceramic gres piping dia. 350mm</v>
          </cell>
          <cell r="C227" t="str">
            <v>lm</v>
          </cell>
          <cell r="D227">
            <v>1.5</v>
          </cell>
          <cell r="E227">
            <v>0</v>
          </cell>
          <cell r="F227">
            <v>53.71</v>
          </cell>
          <cell r="G227">
            <v>0</v>
          </cell>
          <cell r="H227">
            <v>0</v>
          </cell>
        </row>
        <row r="228">
          <cell r="A228">
            <v>1476.07</v>
          </cell>
          <cell r="B228" t="str">
            <v>Ceramic gres piping dia. 400mm</v>
          </cell>
          <cell r="C228" t="str">
            <v>lm</v>
          </cell>
          <cell r="D228">
            <v>1.6</v>
          </cell>
          <cell r="E228">
            <v>0</v>
          </cell>
          <cell r="F228">
            <v>63.01</v>
          </cell>
          <cell r="G228">
            <v>0</v>
          </cell>
          <cell r="H228">
            <v>0</v>
          </cell>
        </row>
        <row r="229">
          <cell r="A229">
            <v>1476.08</v>
          </cell>
          <cell r="B229" t="str">
            <v>Cer.gres pip.inst.only d.100mm</v>
          </cell>
          <cell r="C229" t="str">
            <v>lm</v>
          </cell>
          <cell r="D229">
            <v>0</v>
          </cell>
          <cell r="E229">
            <v>0</v>
          </cell>
          <cell r="F229">
            <v>0</v>
          </cell>
          <cell r="G229">
            <v>0</v>
          </cell>
          <cell r="H229">
            <v>0</v>
          </cell>
        </row>
        <row r="230">
          <cell r="A230">
            <v>1476.09</v>
          </cell>
          <cell r="B230" t="str">
            <v>Cer.gres pip.inst.only d.150mm</v>
          </cell>
          <cell r="C230" t="str">
            <v>lm</v>
          </cell>
          <cell r="D230">
            <v>0</v>
          </cell>
          <cell r="E230">
            <v>0</v>
          </cell>
          <cell r="F230">
            <v>0</v>
          </cell>
          <cell r="G230">
            <v>0</v>
          </cell>
          <cell r="H230">
            <v>0</v>
          </cell>
        </row>
        <row r="231">
          <cell r="A231">
            <v>1476.1</v>
          </cell>
          <cell r="B231" t="str">
            <v>Cer.gres pip.inst.only d.200mm</v>
          </cell>
          <cell r="C231" t="str">
            <v>lm</v>
          </cell>
          <cell r="D231">
            <v>0</v>
          </cell>
          <cell r="E231">
            <v>0</v>
          </cell>
          <cell r="F231">
            <v>0</v>
          </cell>
          <cell r="G231">
            <v>0</v>
          </cell>
          <cell r="H231">
            <v>0</v>
          </cell>
        </row>
        <row r="232">
          <cell r="A232">
            <v>1476.11</v>
          </cell>
          <cell r="B232" t="str">
            <v>Cer.gres pip.inst.only d.250mm</v>
          </cell>
          <cell r="C232" t="str">
            <v>lm</v>
          </cell>
          <cell r="D232">
            <v>0</v>
          </cell>
          <cell r="E232">
            <v>0</v>
          </cell>
          <cell r="F232">
            <v>0</v>
          </cell>
          <cell r="G232">
            <v>0</v>
          </cell>
          <cell r="H232">
            <v>0</v>
          </cell>
        </row>
        <row r="233">
          <cell r="A233">
            <v>1476.12</v>
          </cell>
          <cell r="B233" t="str">
            <v>Cer.gres pip.inst.only d.300mm</v>
          </cell>
          <cell r="C233" t="str">
            <v>lm</v>
          </cell>
          <cell r="D233">
            <v>0</v>
          </cell>
          <cell r="E233">
            <v>0</v>
          </cell>
          <cell r="F233">
            <v>0</v>
          </cell>
          <cell r="G233">
            <v>0</v>
          </cell>
          <cell r="H233">
            <v>0</v>
          </cell>
        </row>
        <row r="234">
          <cell r="A234">
            <v>1476.13</v>
          </cell>
          <cell r="B234" t="str">
            <v>Cer.gres pip.inst.only d.350mm</v>
          </cell>
          <cell r="C234" t="str">
            <v>lm</v>
          </cell>
          <cell r="D234">
            <v>0</v>
          </cell>
          <cell r="E234">
            <v>0</v>
          </cell>
          <cell r="F234">
            <v>0</v>
          </cell>
          <cell r="G234">
            <v>0</v>
          </cell>
          <cell r="H234">
            <v>0</v>
          </cell>
        </row>
        <row r="235">
          <cell r="A235">
            <v>1476.14</v>
          </cell>
          <cell r="B235" t="str">
            <v>Cer.gres pip.inst.only d.400mm</v>
          </cell>
          <cell r="C235" t="str">
            <v>lm</v>
          </cell>
          <cell r="D235">
            <v>0</v>
          </cell>
          <cell r="E235">
            <v>0</v>
          </cell>
          <cell r="F235">
            <v>0</v>
          </cell>
          <cell r="G235">
            <v>0</v>
          </cell>
          <cell r="H235">
            <v>0</v>
          </cell>
        </row>
        <row r="237">
          <cell r="A237">
            <v>1477</v>
          </cell>
          <cell r="B237" t="str">
            <v>R.C. AND STEEL PIPING - BONNA TYPE</v>
          </cell>
        </row>
        <row r="238">
          <cell r="A238">
            <v>1477.01</v>
          </cell>
          <cell r="B238" t="str">
            <v>R.C.lined steel pip.dia. 250mm</v>
          </cell>
          <cell r="C238" t="str">
            <v>lm</v>
          </cell>
          <cell r="D238">
            <v>0</v>
          </cell>
          <cell r="E238">
            <v>0</v>
          </cell>
          <cell r="F238">
            <v>0</v>
          </cell>
          <cell r="G238">
            <v>0</v>
          </cell>
          <cell r="H238">
            <v>0</v>
          </cell>
        </row>
        <row r="239">
          <cell r="A239">
            <v>1477.02</v>
          </cell>
          <cell r="B239" t="str">
            <v>R.C.lined steel pip.dia. 300mm</v>
          </cell>
          <cell r="C239" t="str">
            <v>lm</v>
          </cell>
          <cell r="D239">
            <v>0</v>
          </cell>
          <cell r="E239">
            <v>0</v>
          </cell>
          <cell r="F239">
            <v>0</v>
          </cell>
          <cell r="G239">
            <v>0</v>
          </cell>
          <cell r="H239">
            <v>0</v>
          </cell>
        </row>
        <row r="240">
          <cell r="A240">
            <v>1477.03</v>
          </cell>
          <cell r="B240" t="str">
            <v>R.C.lined steel pip.dia. 350mm</v>
          </cell>
          <cell r="C240" t="str">
            <v>lm</v>
          </cell>
          <cell r="D240">
            <v>0</v>
          </cell>
          <cell r="E240">
            <v>0</v>
          </cell>
          <cell r="F240">
            <v>0</v>
          </cell>
          <cell r="G240">
            <v>0</v>
          </cell>
          <cell r="H240">
            <v>0</v>
          </cell>
        </row>
        <row r="241">
          <cell r="A241">
            <v>1477.04</v>
          </cell>
          <cell r="B241" t="str">
            <v>R.C.lined steel pip.dia. 400mm</v>
          </cell>
          <cell r="C241" t="str">
            <v>lm</v>
          </cell>
          <cell r="D241">
            <v>0</v>
          </cell>
          <cell r="E241">
            <v>0</v>
          </cell>
          <cell r="F241">
            <v>0</v>
          </cell>
          <cell r="G241">
            <v>0</v>
          </cell>
          <cell r="H241">
            <v>0</v>
          </cell>
        </row>
        <row r="242">
          <cell r="A242">
            <v>1477.05</v>
          </cell>
          <cell r="B242" t="str">
            <v>R.C.lined steel pip.dia. 500mm</v>
          </cell>
          <cell r="C242" t="str">
            <v>lm</v>
          </cell>
          <cell r="D242">
            <v>0</v>
          </cell>
          <cell r="E242">
            <v>0</v>
          </cell>
          <cell r="F242">
            <v>0</v>
          </cell>
          <cell r="G242">
            <v>0</v>
          </cell>
          <cell r="H242">
            <v>0</v>
          </cell>
        </row>
        <row r="243">
          <cell r="A243">
            <v>1477.06</v>
          </cell>
          <cell r="B243" t="str">
            <v>R.C.lined steel pip.dia. 600mm</v>
          </cell>
          <cell r="C243" t="str">
            <v>lm</v>
          </cell>
          <cell r="D243">
            <v>0</v>
          </cell>
          <cell r="E243">
            <v>0</v>
          </cell>
          <cell r="F243">
            <v>0</v>
          </cell>
          <cell r="G243">
            <v>0</v>
          </cell>
          <cell r="H243">
            <v>0</v>
          </cell>
        </row>
        <row r="244">
          <cell r="A244">
            <v>1477.07</v>
          </cell>
          <cell r="B244" t="str">
            <v>R.C.lined steel pip.dia. 700mm</v>
          </cell>
          <cell r="C244" t="str">
            <v>lm</v>
          </cell>
          <cell r="D244">
            <v>0</v>
          </cell>
          <cell r="E244">
            <v>0</v>
          </cell>
          <cell r="F244">
            <v>0</v>
          </cell>
          <cell r="G244">
            <v>0</v>
          </cell>
          <cell r="H244">
            <v>0</v>
          </cell>
        </row>
        <row r="245">
          <cell r="A245">
            <v>1477.08</v>
          </cell>
          <cell r="B245" t="str">
            <v>R.C.lined steel pip.dia. 800mm</v>
          </cell>
          <cell r="C245" t="str">
            <v>lm</v>
          </cell>
          <cell r="D245">
            <v>0</v>
          </cell>
          <cell r="E245">
            <v>0</v>
          </cell>
          <cell r="F245">
            <v>0</v>
          </cell>
          <cell r="G245">
            <v>0</v>
          </cell>
          <cell r="H245">
            <v>0</v>
          </cell>
        </row>
        <row r="246">
          <cell r="A246">
            <v>1477.09</v>
          </cell>
          <cell r="B246" t="str">
            <v>R.C.lined steel pip.dia. 900mm</v>
          </cell>
          <cell r="C246" t="str">
            <v>lm</v>
          </cell>
          <cell r="D246">
            <v>0</v>
          </cell>
          <cell r="E246">
            <v>0</v>
          </cell>
          <cell r="F246">
            <v>0</v>
          </cell>
          <cell r="G246">
            <v>0</v>
          </cell>
          <cell r="H246">
            <v>0</v>
          </cell>
        </row>
        <row r="247">
          <cell r="A247">
            <v>1477.1</v>
          </cell>
          <cell r="B247" t="str">
            <v>R.C.lined steel pip.dia.1000mm</v>
          </cell>
          <cell r="C247" t="str">
            <v>lm</v>
          </cell>
          <cell r="D247">
            <v>0</v>
          </cell>
          <cell r="E247">
            <v>0</v>
          </cell>
          <cell r="F247">
            <v>0</v>
          </cell>
          <cell r="G247">
            <v>0</v>
          </cell>
          <cell r="H247">
            <v>0</v>
          </cell>
        </row>
        <row r="248">
          <cell r="A248">
            <v>1477.11</v>
          </cell>
          <cell r="B248" t="str">
            <v>R.C.lined steel pip.dia.1200mm</v>
          </cell>
          <cell r="C248" t="str">
            <v>lm</v>
          </cell>
          <cell r="D248">
            <v>0</v>
          </cell>
          <cell r="E248">
            <v>0</v>
          </cell>
          <cell r="F248">
            <v>0</v>
          </cell>
          <cell r="G248">
            <v>0</v>
          </cell>
          <cell r="H248">
            <v>0</v>
          </cell>
        </row>
        <row r="249">
          <cell r="A249">
            <v>1477.12</v>
          </cell>
          <cell r="B249" t="str">
            <v>R.C.lined steel pip.dia.1300mm</v>
          </cell>
          <cell r="C249" t="str">
            <v>lm</v>
          </cell>
          <cell r="D249">
            <v>0</v>
          </cell>
          <cell r="E249">
            <v>0</v>
          </cell>
          <cell r="F249">
            <v>0</v>
          </cell>
          <cell r="G249">
            <v>0</v>
          </cell>
          <cell r="H249">
            <v>0</v>
          </cell>
        </row>
        <row r="250">
          <cell r="A250">
            <v>1477.13</v>
          </cell>
          <cell r="B250" t="str">
            <v>R.C.lined steel pip.dia.1500mm</v>
          </cell>
          <cell r="C250" t="str">
            <v>lm</v>
          </cell>
          <cell r="D250">
            <v>0</v>
          </cell>
          <cell r="E250">
            <v>0</v>
          </cell>
          <cell r="F250">
            <v>0</v>
          </cell>
          <cell r="G250">
            <v>0</v>
          </cell>
          <cell r="H250">
            <v>0</v>
          </cell>
        </row>
        <row r="251">
          <cell r="A251">
            <v>1477.14</v>
          </cell>
          <cell r="B251" t="str">
            <v>R.C.lined steel pip.dia.1600mm</v>
          </cell>
          <cell r="C251" t="str">
            <v>lm</v>
          </cell>
          <cell r="D251">
            <v>0</v>
          </cell>
          <cell r="E251">
            <v>0</v>
          </cell>
          <cell r="F251">
            <v>0</v>
          </cell>
          <cell r="G251">
            <v>0</v>
          </cell>
          <cell r="H251">
            <v>0</v>
          </cell>
        </row>
        <row r="252">
          <cell r="A252">
            <v>1477.15</v>
          </cell>
          <cell r="B252" t="str">
            <v>R.C.lined steel pip.dia.1700mm</v>
          </cell>
          <cell r="C252" t="str">
            <v>lm</v>
          </cell>
          <cell r="D252">
            <v>0</v>
          </cell>
          <cell r="E252">
            <v>0</v>
          </cell>
          <cell r="F252">
            <v>0</v>
          </cell>
          <cell r="G252">
            <v>0</v>
          </cell>
          <cell r="H252">
            <v>0</v>
          </cell>
        </row>
        <row r="253">
          <cell r="A253">
            <v>1477.16</v>
          </cell>
          <cell r="B253" t="str">
            <v>R.C.lined steel pip.dia.1800mm</v>
          </cell>
          <cell r="C253" t="str">
            <v>lm</v>
          </cell>
          <cell r="D253">
            <v>0</v>
          </cell>
          <cell r="E253">
            <v>0</v>
          </cell>
          <cell r="F253">
            <v>0</v>
          </cell>
          <cell r="G253">
            <v>0</v>
          </cell>
          <cell r="H253">
            <v>0</v>
          </cell>
        </row>
        <row r="254">
          <cell r="A254">
            <v>1477.17</v>
          </cell>
          <cell r="B254" t="str">
            <v>R.C.lined steel pip.dia.2000mm</v>
          </cell>
          <cell r="C254" t="str">
            <v>lm</v>
          </cell>
          <cell r="D254">
            <v>0</v>
          </cell>
          <cell r="E254">
            <v>0</v>
          </cell>
          <cell r="F254">
            <v>0</v>
          </cell>
          <cell r="G254">
            <v>0</v>
          </cell>
          <cell r="H254">
            <v>0</v>
          </cell>
        </row>
        <row r="255">
          <cell r="A255">
            <v>1477.18</v>
          </cell>
          <cell r="B255" t="str">
            <v>R.C.lined steel pip.dia.2200mm</v>
          </cell>
          <cell r="C255" t="str">
            <v>lm</v>
          </cell>
          <cell r="D255">
            <v>0</v>
          </cell>
          <cell r="E255">
            <v>0</v>
          </cell>
          <cell r="F255">
            <v>0</v>
          </cell>
          <cell r="G255">
            <v>0</v>
          </cell>
          <cell r="H255">
            <v>0</v>
          </cell>
        </row>
        <row r="256">
          <cell r="A256">
            <v>1477.19</v>
          </cell>
          <cell r="B256" t="str">
            <v>R.C.lined steel pip.dia.2500mm</v>
          </cell>
          <cell r="C256" t="str">
            <v>lm</v>
          </cell>
          <cell r="D256">
            <v>0</v>
          </cell>
          <cell r="E256">
            <v>0</v>
          </cell>
          <cell r="F256">
            <v>0</v>
          </cell>
          <cell r="G256">
            <v>0</v>
          </cell>
          <cell r="H256">
            <v>0</v>
          </cell>
        </row>
        <row r="257">
          <cell r="A257">
            <v>1477.2</v>
          </cell>
          <cell r="B257" t="str">
            <v>R.c.l.st.pip.inst.only d.250mm</v>
          </cell>
          <cell r="C257" t="str">
            <v>lm</v>
          </cell>
          <cell r="D257">
            <v>0</v>
          </cell>
          <cell r="E257">
            <v>0</v>
          </cell>
          <cell r="F257">
            <v>0</v>
          </cell>
          <cell r="G257">
            <v>0</v>
          </cell>
          <cell r="H257">
            <v>0</v>
          </cell>
        </row>
        <row r="258">
          <cell r="A258">
            <v>1477.21</v>
          </cell>
          <cell r="B258" t="str">
            <v>R.c.l.st.pip.inst.only d.300mm</v>
          </cell>
          <cell r="C258" t="str">
            <v>lm</v>
          </cell>
          <cell r="D258">
            <v>0</v>
          </cell>
          <cell r="E258">
            <v>0</v>
          </cell>
          <cell r="F258">
            <v>0</v>
          </cell>
          <cell r="G258">
            <v>0</v>
          </cell>
          <cell r="H258">
            <v>0</v>
          </cell>
        </row>
        <row r="259">
          <cell r="A259">
            <v>1477.22</v>
          </cell>
          <cell r="B259" t="str">
            <v>R.c.l.st.pip.inst.only d.350mm</v>
          </cell>
          <cell r="C259" t="str">
            <v>lm</v>
          </cell>
          <cell r="D259">
            <v>0</v>
          </cell>
          <cell r="E259">
            <v>0</v>
          </cell>
          <cell r="F259">
            <v>0</v>
          </cell>
          <cell r="G259">
            <v>0</v>
          </cell>
          <cell r="H259">
            <v>0</v>
          </cell>
        </row>
        <row r="260">
          <cell r="A260">
            <v>1477.23</v>
          </cell>
          <cell r="B260" t="str">
            <v>R.c.l.st.pip.inst.only d.400mm</v>
          </cell>
          <cell r="C260" t="str">
            <v>lm</v>
          </cell>
          <cell r="D260">
            <v>0</v>
          </cell>
          <cell r="E260">
            <v>0</v>
          </cell>
          <cell r="F260">
            <v>0</v>
          </cell>
          <cell r="G260">
            <v>0</v>
          </cell>
          <cell r="H260">
            <v>0</v>
          </cell>
        </row>
        <row r="261">
          <cell r="A261">
            <v>1477.24</v>
          </cell>
          <cell r="B261" t="str">
            <v>R.c.l.st.pip.inst.only d.500mm</v>
          </cell>
          <cell r="C261" t="str">
            <v>lm</v>
          </cell>
          <cell r="D261">
            <v>0</v>
          </cell>
          <cell r="E261">
            <v>0</v>
          </cell>
          <cell r="F261">
            <v>0</v>
          </cell>
          <cell r="G261">
            <v>0</v>
          </cell>
          <cell r="H261">
            <v>0</v>
          </cell>
        </row>
        <row r="262">
          <cell r="A262">
            <v>1477.25</v>
          </cell>
          <cell r="B262" t="str">
            <v>R.c.l.st.pip.inst.only d.600mm</v>
          </cell>
          <cell r="C262" t="str">
            <v>lm</v>
          </cell>
          <cell r="D262">
            <v>0</v>
          </cell>
          <cell r="E262">
            <v>0</v>
          </cell>
          <cell r="F262">
            <v>0</v>
          </cell>
          <cell r="G262">
            <v>0</v>
          </cell>
          <cell r="H262">
            <v>0</v>
          </cell>
        </row>
        <row r="263">
          <cell r="A263">
            <v>1477.26</v>
          </cell>
          <cell r="B263" t="str">
            <v>R.c.l.st.pip.inst.only d.700mm</v>
          </cell>
          <cell r="C263" t="str">
            <v>lm</v>
          </cell>
          <cell r="D263">
            <v>0</v>
          </cell>
          <cell r="E263">
            <v>0</v>
          </cell>
          <cell r="F263">
            <v>0</v>
          </cell>
          <cell r="G263">
            <v>0</v>
          </cell>
          <cell r="H263">
            <v>0</v>
          </cell>
        </row>
        <row r="264">
          <cell r="A264">
            <v>1477.27</v>
          </cell>
          <cell r="B264" t="str">
            <v>R.c.l.st.pip.inst.only d.800mm</v>
          </cell>
          <cell r="C264" t="str">
            <v>lm</v>
          </cell>
          <cell r="D264">
            <v>0</v>
          </cell>
          <cell r="E264">
            <v>0</v>
          </cell>
          <cell r="F264">
            <v>0</v>
          </cell>
          <cell r="G264">
            <v>0</v>
          </cell>
          <cell r="H264">
            <v>0</v>
          </cell>
        </row>
        <row r="265">
          <cell r="A265">
            <v>1477.28</v>
          </cell>
          <cell r="B265" t="str">
            <v>R.c.l.st.pip.inst.only d.900mm</v>
          </cell>
          <cell r="C265" t="str">
            <v>lm</v>
          </cell>
          <cell r="D265">
            <v>0</v>
          </cell>
          <cell r="E265">
            <v>0</v>
          </cell>
          <cell r="F265">
            <v>0</v>
          </cell>
          <cell r="G265">
            <v>0</v>
          </cell>
          <cell r="H265">
            <v>0</v>
          </cell>
        </row>
        <row r="266">
          <cell r="A266">
            <v>1477.29</v>
          </cell>
          <cell r="B266" t="str">
            <v>R.c.l.st.pip.inst.only d1000mm</v>
          </cell>
          <cell r="C266" t="str">
            <v>lm</v>
          </cell>
          <cell r="D266">
            <v>0</v>
          </cell>
          <cell r="E266">
            <v>0</v>
          </cell>
          <cell r="F266">
            <v>0</v>
          </cell>
          <cell r="G266">
            <v>0</v>
          </cell>
          <cell r="H266">
            <v>0</v>
          </cell>
        </row>
        <row r="267">
          <cell r="A267">
            <v>1477.3</v>
          </cell>
          <cell r="B267" t="str">
            <v>R.c.l.st.pip.inst.only d1200mm</v>
          </cell>
          <cell r="C267" t="str">
            <v>lm</v>
          </cell>
          <cell r="D267">
            <v>0</v>
          </cell>
          <cell r="E267">
            <v>0</v>
          </cell>
          <cell r="F267">
            <v>0</v>
          </cell>
          <cell r="G267">
            <v>0</v>
          </cell>
          <cell r="H267">
            <v>0</v>
          </cell>
        </row>
        <row r="268">
          <cell r="A268">
            <v>1477.31</v>
          </cell>
          <cell r="B268" t="str">
            <v>R.c.l.st.pip.inst.only d1300mm</v>
          </cell>
          <cell r="C268" t="str">
            <v>lm</v>
          </cell>
          <cell r="D268">
            <v>0</v>
          </cell>
          <cell r="E268">
            <v>0</v>
          </cell>
          <cell r="F268">
            <v>0</v>
          </cell>
          <cell r="G268">
            <v>0</v>
          </cell>
          <cell r="H268">
            <v>0</v>
          </cell>
        </row>
        <row r="269">
          <cell r="A269">
            <v>1477.32</v>
          </cell>
          <cell r="B269" t="str">
            <v>R.c.l.st.pip.inst.only d1500mm</v>
          </cell>
          <cell r="C269" t="str">
            <v>lm</v>
          </cell>
          <cell r="D269">
            <v>0</v>
          </cell>
          <cell r="E269">
            <v>0</v>
          </cell>
          <cell r="F269">
            <v>0</v>
          </cell>
          <cell r="G269">
            <v>0</v>
          </cell>
          <cell r="H269">
            <v>0</v>
          </cell>
        </row>
        <row r="270">
          <cell r="A270">
            <v>1477.33</v>
          </cell>
          <cell r="B270" t="str">
            <v>R.c.l.st.pip.inst.only d1600mm</v>
          </cell>
          <cell r="C270" t="str">
            <v>lm</v>
          </cell>
          <cell r="D270">
            <v>0</v>
          </cell>
          <cell r="E270">
            <v>0</v>
          </cell>
          <cell r="F270">
            <v>0</v>
          </cell>
          <cell r="G270">
            <v>0</v>
          </cell>
          <cell r="H270">
            <v>0</v>
          </cell>
        </row>
        <row r="271">
          <cell r="A271">
            <v>1477.34</v>
          </cell>
          <cell r="B271" t="str">
            <v>R.c.l.st.pip.inst.only d1700mm</v>
          </cell>
          <cell r="C271" t="str">
            <v>lm</v>
          </cell>
          <cell r="D271">
            <v>0</v>
          </cell>
          <cell r="E271">
            <v>0</v>
          </cell>
          <cell r="F271">
            <v>0</v>
          </cell>
          <cell r="G271">
            <v>0</v>
          </cell>
          <cell r="H271">
            <v>0</v>
          </cell>
        </row>
        <row r="272">
          <cell r="A272">
            <v>1477.35</v>
          </cell>
          <cell r="B272" t="str">
            <v>R.c.l.st.pip.inst.only d1800mm</v>
          </cell>
          <cell r="C272" t="str">
            <v>lm</v>
          </cell>
          <cell r="D272">
            <v>0</v>
          </cell>
          <cell r="E272">
            <v>0</v>
          </cell>
          <cell r="F272">
            <v>0</v>
          </cell>
          <cell r="G272">
            <v>0</v>
          </cell>
          <cell r="H272">
            <v>0</v>
          </cell>
        </row>
        <row r="273">
          <cell r="A273">
            <v>1477.36</v>
          </cell>
          <cell r="B273" t="str">
            <v>R.c.l.st.pip.inst.only d2000mm</v>
          </cell>
          <cell r="C273" t="str">
            <v>lm</v>
          </cell>
          <cell r="D273">
            <v>0</v>
          </cell>
          <cell r="E273">
            <v>0</v>
          </cell>
          <cell r="F273">
            <v>0</v>
          </cell>
          <cell r="G273">
            <v>0</v>
          </cell>
          <cell r="H273">
            <v>0</v>
          </cell>
        </row>
        <row r="274">
          <cell r="A274">
            <v>1477.37</v>
          </cell>
          <cell r="B274" t="str">
            <v>R.c.l.st.pip.inst.only d2200mm</v>
          </cell>
          <cell r="C274" t="str">
            <v>lm</v>
          </cell>
          <cell r="D274">
            <v>0</v>
          </cell>
          <cell r="E274">
            <v>0</v>
          </cell>
          <cell r="F274">
            <v>0</v>
          </cell>
          <cell r="G274">
            <v>0</v>
          </cell>
          <cell r="H274">
            <v>0</v>
          </cell>
        </row>
        <row r="275">
          <cell r="A275">
            <v>1477.38</v>
          </cell>
          <cell r="B275" t="str">
            <v>R.c.l.st.pip.inst.only d2500mm</v>
          </cell>
          <cell r="C275" t="str">
            <v>lm</v>
          </cell>
          <cell r="D275">
            <v>0</v>
          </cell>
          <cell r="E275">
            <v>0</v>
          </cell>
          <cell r="F275">
            <v>0</v>
          </cell>
          <cell r="G275">
            <v>0</v>
          </cell>
          <cell r="H275">
            <v>0</v>
          </cell>
        </row>
        <row r="277">
          <cell r="A277">
            <v>1478</v>
          </cell>
          <cell r="B277" t="str">
            <v xml:space="preserve">        PLASTIC PIPING</v>
          </cell>
        </row>
        <row r="278">
          <cell r="A278">
            <v>1478.01</v>
          </cell>
          <cell r="B278" t="str">
            <v>PVC piping         dia. 110mm</v>
          </cell>
          <cell r="C278" t="str">
            <v>lm</v>
          </cell>
          <cell r="D278">
            <v>0.15</v>
          </cell>
          <cell r="E278">
            <v>115</v>
          </cell>
          <cell r="F278">
            <v>5.58</v>
          </cell>
          <cell r="G278">
            <v>641.70000000000005</v>
          </cell>
          <cell r="H278">
            <v>17.25</v>
          </cell>
        </row>
        <row r="279">
          <cell r="A279">
            <v>1478.02</v>
          </cell>
          <cell r="B279" t="str">
            <v>PVC piping         dia. 160mm</v>
          </cell>
          <cell r="C279" t="str">
            <v>lm</v>
          </cell>
          <cell r="D279">
            <v>0.2</v>
          </cell>
          <cell r="E279">
            <v>1903.25</v>
          </cell>
          <cell r="F279">
            <v>7.44</v>
          </cell>
          <cell r="G279">
            <v>14160.18</v>
          </cell>
          <cell r="H279">
            <v>380.65</v>
          </cell>
        </row>
        <row r="280">
          <cell r="A280">
            <v>1478.03</v>
          </cell>
          <cell r="B280" t="str">
            <v>PVC piping         dia. 200mm</v>
          </cell>
          <cell r="C280" t="str">
            <v>lm</v>
          </cell>
          <cell r="D280">
            <v>0.3</v>
          </cell>
          <cell r="E280">
            <v>651.82000000000005</v>
          </cell>
          <cell r="F280">
            <v>9.9700000000000006</v>
          </cell>
          <cell r="G280">
            <v>6498.6453999999994</v>
          </cell>
          <cell r="H280">
            <v>195.54599999999996</v>
          </cell>
        </row>
        <row r="281">
          <cell r="A281">
            <v>1478.04</v>
          </cell>
          <cell r="B281" t="str">
            <v>PVC piping         dia. 250mm</v>
          </cell>
          <cell r="C281" t="str">
            <v>lm</v>
          </cell>
          <cell r="D281">
            <v>0.35</v>
          </cell>
          <cell r="E281">
            <v>0</v>
          </cell>
          <cell r="F281">
            <v>14.36</v>
          </cell>
          <cell r="G281">
            <v>0</v>
          </cell>
          <cell r="H281">
            <v>0</v>
          </cell>
        </row>
        <row r="282">
          <cell r="A282">
            <v>1478.05</v>
          </cell>
          <cell r="B282" t="str">
            <v>PVC piping         dia. 315mm</v>
          </cell>
          <cell r="C282" t="str">
            <v>lm</v>
          </cell>
          <cell r="D282">
            <v>0.45</v>
          </cell>
          <cell r="E282">
            <v>0</v>
          </cell>
          <cell r="F282">
            <v>22.05</v>
          </cell>
          <cell r="G282">
            <v>0</v>
          </cell>
          <cell r="H282">
            <v>0</v>
          </cell>
        </row>
        <row r="283">
          <cell r="A283">
            <v>1478.06</v>
          </cell>
          <cell r="B283" t="str">
            <v>PVC piping         dia. 400mm</v>
          </cell>
          <cell r="C283" t="str">
            <v>lm</v>
          </cell>
          <cell r="D283">
            <v>0.6</v>
          </cell>
          <cell r="E283">
            <v>0</v>
          </cell>
          <cell r="F283">
            <v>33.880000000000003</v>
          </cell>
          <cell r="G283">
            <v>0</v>
          </cell>
          <cell r="H283">
            <v>0</v>
          </cell>
        </row>
        <row r="284">
          <cell r="A284">
            <v>1478.07</v>
          </cell>
          <cell r="B284" t="str">
            <v>PVC pipe inst. only dia.110mm</v>
          </cell>
          <cell r="C284" t="str">
            <v>lm</v>
          </cell>
          <cell r="D284">
            <v>0</v>
          </cell>
          <cell r="E284">
            <v>0</v>
          </cell>
          <cell r="F284">
            <v>0</v>
          </cell>
          <cell r="G284">
            <v>0</v>
          </cell>
          <cell r="H284">
            <v>0</v>
          </cell>
        </row>
        <row r="285">
          <cell r="A285">
            <v>1478.08</v>
          </cell>
          <cell r="B285" t="str">
            <v>PVC pipe inst. only dia.160mm</v>
          </cell>
          <cell r="C285" t="str">
            <v>lm</v>
          </cell>
          <cell r="D285">
            <v>0</v>
          </cell>
          <cell r="E285">
            <v>0</v>
          </cell>
          <cell r="F285">
            <v>0</v>
          </cell>
          <cell r="G285">
            <v>0</v>
          </cell>
          <cell r="H285">
            <v>0</v>
          </cell>
        </row>
        <row r="286">
          <cell r="A286">
            <v>1478.09</v>
          </cell>
          <cell r="B286" t="str">
            <v>PVC pipe inst. only dia.200mm</v>
          </cell>
          <cell r="C286" t="str">
            <v>lm</v>
          </cell>
          <cell r="D286">
            <v>0</v>
          </cell>
          <cell r="E286">
            <v>0</v>
          </cell>
          <cell r="F286">
            <v>0</v>
          </cell>
          <cell r="G286">
            <v>0</v>
          </cell>
          <cell r="H286">
            <v>0</v>
          </cell>
        </row>
        <row r="287">
          <cell r="A287">
            <v>1478.1</v>
          </cell>
          <cell r="B287" t="str">
            <v>PVC pipe inst. only dia.250mm</v>
          </cell>
          <cell r="C287" t="str">
            <v>lm</v>
          </cell>
          <cell r="D287">
            <v>0</v>
          </cell>
          <cell r="E287">
            <v>0</v>
          </cell>
          <cell r="F287">
            <v>0</v>
          </cell>
          <cell r="G287">
            <v>0</v>
          </cell>
          <cell r="H287">
            <v>0</v>
          </cell>
        </row>
        <row r="288">
          <cell r="A288">
            <v>1478.11</v>
          </cell>
          <cell r="B288" t="str">
            <v>PVC pipe inst. only dia.315mm</v>
          </cell>
          <cell r="C288" t="str">
            <v>lm</v>
          </cell>
          <cell r="D288">
            <v>0</v>
          </cell>
          <cell r="E288">
            <v>0</v>
          </cell>
          <cell r="F288">
            <v>0</v>
          </cell>
          <cell r="G288">
            <v>0</v>
          </cell>
          <cell r="H288">
            <v>0</v>
          </cell>
        </row>
        <row r="289">
          <cell r="A289">
            <v>1478.12</v>
          </cell>
          <cell r="B289" t="str">
            <v>PVC pipe inst. only dia.400mm</v>
          </cell>
          <cell r="C289" t="str">
            <v>lm</v>
          </cell>
          <cell r="D289">
            <v>0</v>
          </cell>
          <cell r="E289">
            <v>0</v>
          </cell>
          <cell r="F289">
            <v>0</v>
          </cell>
          <cell r="G289">
            <v>0</v>
          </cell>
          <cell r="H289">
            <v>0</v>
          </cell>
        </row>
        <row r="290">
          <cell r="A290">
            <v>1478.13</v>
          </cell>
          <cell r="B290" t="str">
            <v>Polyethylene piping dia. 110mm</v>
          </cell>
          <cell r="C290" t="str">
            <v>lm</v>
          </cell>
          <cell r="D290">
            <v>0</v>
          </cell>
          <cell r="E290">
            <v>0</v>
          </cell>
          <cell r="F290">
            <v>0</v>
          </cell>
          <cell r="G290">
            <v>0</v>
          </cell>
          <cell r="H290">
            <v>0</v>
          </cell>
        </row>
        <row r="291">
          <cell r="A291">
            <v>1478.14</v>
          </cell>
          <cell r="B291" t="str">
            <v>Polyethylene piping dia. 160mm</v>
          </cell>
          <cell r="C291" t="str">
            <v>lm</v>
          </cell>
          <cell r="D291">
            <v>0</v>
          </cell>
          <cell r="E291">
            <v>0</v>
          </cell>
          <cell r="F291">
            <v>0</v>
          </cell>
          <cell r="G291">
            <v>0</v>
          </cell>
          <cell r="H291">
            <v>0</v>
          </cell>
        </row>
        <row r="292">
          <cell r="A292">
            <v>1478.15</v>
          </cell>
          <cell r="B292" t="str">
            <v>Polyethylene piping dia. 200mm</v>
          </cell>
          <cell r="C292" t="str">
            <v>lm</v>
          </cell>
          <cell r="D292">
            <v>0</v>
          </cell>
          <cell r="E292">
            <v>0</v>
          </cell>
          <cell r="F292">
            <v>0</v>
          </cell>
          <cell r="G292">
            <v>0</v>
          </cell>
          <cell r="H292">
            <v>0</v>
          </cell>
        </row>
        <row r="293">
          <cell r="A293">
            <v>1478.16</v>
          </cell>
          <cell r="B293" t="str">
            <v>Polyethylene piping dia. 250mm</v>
          </cell>
          <cell r="C293" t="str">
            <v>lm</v>
          </cell>
          <cell r="D293">
            <v>0</v>
          </cell>
          <cell r="E293">
            <v>0</v>
          </cell>
          <cell r="F293">
            <v>0</v>
          </cell>
          <cell r="G293">
            <v>0</v>
          </cell>
          <cell r="H293">
            <v>0</v>
          </cell>
        </row>
        <row r="294">
          <cell r="A294">
            <v>1478.17</v>
          </cell>
          <cell r="B294" t="str">
            <v>Polyethylene piping dia. 315mm</v>
          </cell>
          <cell r="C294" t="str">
            <v>lm</v>
          </cell>
          <cell r="D294">
            <v>0</v>
          </cell>
          <cell r="E294">
            <v>0</v>
          </cell>
          <cell r="F294">
            <v>0</v>
          </cell>
          <cell r="G294">
            <v>0</v>
          </cell>
          <cell r="H294">
            <v>0</v>
          </cell>
        </row>
        <row r="295">
          <cell r="A295">
            <v>1478.18</v>
          </cell>
          <cell r="B295" t="str">
            <v>Polyethylene piping dia. 400mm</v>
          </cell>
          <cell r="C295" t="str">
            <v>lm</v>
          </cell>
          <cell r="D295">
            <v>0</v>
          </cell>
          <cell r="E295">
            <v>0</v>
          </cell>
          <cell r="F295">
            <v>0</v>
          </cell>
          <cell r="G295">
            <v>0</v>
          </cell>
          <cell r="H295">
            <v>0</v>
          </cell>
        </row>
        <row r="296">
          <cell r="A296">
            <v>1478.19</v>
          </cell>
          <cell r="B296" t="str">
            <v>Polyeth.pip.inst.only dia110mm</v>
          </cell>
          <cell r="C296" t="str">
            <v>lm</v>
          </cell>
          <cell r="D296">
            <v>0</v>
          </cell>
          <cell r="E296">
            <v>0</v>
          </cell>
          <cell r="F296">
            <v>0</v>
          </cell>
          <cell r="G296">
            <v>0</v>
          </cell>
          <cell r="H296">
            <v>0</v>
          </cell>
        </row>
        <row r="297">
          <cell r="A297">
            <v>1478.2</v>
          </cell>
          <cell r="B297" t="str">
            <v>Polyeth.pip.inst.only dia160mm</v>
          </cell>
          <cell r="C297" t="str">
            <v>lm</v>
          </cell>
          <cell r="D297">
            <v>0</v>
          </cell>
          <cell r="E297">
            <v>0</v>
          </cell>
          <cell r="F297">
            <v>0</v>
          </cell>
          <cell r="G297">
            <v>0</v>
          </cell>
          <cell r="H297">
            <v>0</v>
          </cell>
        </row>
        <row r="298">
          <cell r="A298">
            <v>1478.21</v>
          </cell>
          <cell r="B298" t="str">
            <v>Polyeth.pip.inst.only dia200mm</v>
          </cell>
          <cell r="C298" t="str">
            <v>lm</v>
          </cell>
          <cell r="D298">
            <v>0</v>
          </cell>
          <cell r="E298">
            <v>0</v>
          </cell>
          <cell r="F298">
            <v>0</v>
          </cell>
          <cell r="G298">
            <v>0</v>
          </cell>
          <cell r="H298">
            <v>0</v>
          </cell>
        </row>
        <row r="299">
          <cell r="A299">
            <v>1478.22</v>
          </cell>
          <cell r="B299" t="str">
            <v>Polyeth.pip.inst.only dia250mm</v>
          </cell>
          <cell r="C299" t="str">
            <v>lm</v>
          </cell>
          <cell r="D299">
            <v>0</v>
          </cell>
          <cell r="E299">
            <v>0</v>
          </cell>
          <cell r="F299">
            <v>0</v>
          </cell>
          <cell r="G299">
            <v>0</v>
          </cell>
          <cell r="H299">
            <v>0</v>
          </cell>
        </row>
        <row r="300">
          <cell r="A300">
            <v>1478.23</v>
          </cell>
          <cell r="B300" t="str">
            <v>Polyeth.pip.inst.only dia315mm</v>
          </cell>
          <cell r="C300" t="str">
            <v>lm</v>
          </cell>
          <cell r="D300">
            <v>0</v>
          </cell>
          <cell r="E300">
            <v>0</v>
          </cell>
          <cell r="F300">
            <v>0</v>
          </cell>
          <cell r="G300">
            <v>0</v>
          </cell>
          <cell r="H300">
            <v>0</v>
          </cell>
        </row>
        <row r="301">
          <cell r="A301">
            <v>1478.24</v>
          </cell>
          <cell r="B301" t="str">
            <v>Polyeth.pip.inst.only dia400mm</v>
          </cell>
          <cell r="C301" t="str">
            <v>lm</v>
          </cell>
          <cell r="D301">
            <v>0</v>
          </cell>
          <cell r="E301">
            <v>0</v>
          </cell>
          <cell r="F301">
            <v>0</v>
          </cell>
          <cell r="G301">
            <v>0</v>
          </cell>
          <cell r="H301">
            <v>0</v>
          </cell>
        </row>
        <row r="303">
          <cell r="A303">
            <v>1479</v>
          </cell>
          <cell r="B303" t="str">
            <v xml:space="preserve">     CAST IRON PIPING CEMENT LINED INT.</v>
          </cell>
        </row>
        <row r="304">
          <cell r="A304">
            <v>1479.01</v>
          </cell>
          <cell r="B304" t="str">
            <v>Cast iron piping cement lined int.</v>
          </cell>
          <cell r="C304" t="str">
            <v>kg</v>
          </cell>
          <cell r="D304">
            <v>0.06</v>
          </cell>
          <cell r="E304">
            <v>0</v>
          </cell>
          <cell r="F304">
            <v>1.55</v>
          </cell>
          <cell r="G304">
            <v>0</v>
          </cell>
          <cell r="H304">
            <v>0</v>
          </cell>
        </row>
        <row r="305">
          <cell r="A305">
            <v>1479.02</v>
          </cell>
          <cell r="B305" t="str">
            <v>Cast iron piping cement lined int. install. only</v>
          </cell>
          <cell r="C305" t="str">
            <v>kg</v>
          </cell>
          <cell r="D305">
            <v>0</v>
          </cell>
          <cell r="E305">
            <v>0</v>
          </cell>
          <cell r="F305">
            <v>0</v>
          </cell>
          <cell r="G305">
            <v>0</v>
          </cell>
          <cell r="H305">
            <v>0</v>
          </cell>
        </row>
        <row r="307">
          <cell r="A307">
            <v>1480</v>
          </cell>
          <cell r="B307" t="str">
            <v xml:space="preserve">   REINFORCED THERMOSETTING RESIN PIPE </v>
          </cell>
        </row>
        <row r="309">
          <cell r="A309">
            <v>1480.01</v>
          </cell>
          <cell r="B309" t="str">
            <v>Reinforced Thermosetting Resin Pipe   dia. 100 mm</v>
          </cell>
          <cell r="C309" t="str">
            <v>lm</v>
          </cell>
          <cell r="D309">
            <v>0.15</v>
          </cell>
          <cell r="E309">
            <v>0</v>
          </cell>
          <cell r="F309">
            <v>26.5</v>
          </cell>
          <cell r="G309">
            <v>0</v>
          </cell>
          <cell r="H309">
            <v>0</v>
          </cell>
        </row>
        <row r="310">
          <cell r="A310">
            <v>1480.02</v>
          </cell>
          <cell r="B310" t="str">
            <v>Reinforced Thermosetting Resin Pipe   dia. 150 mm</v>
          </cell>
          <cell r="C310" t="str">
            <v>lm</v>
          </cell>
          <cell r="D310">
            <v>0.2</v>
          </cell>
          <cell r="E310">
            <v>0</v>
          </cell>
          <cell r="F310">
            <v>31.5</v>
          </cell>
          <cell r="G310">
            <v>0</v>
          </cell>
          <cell r="H310">
            <v>0</v>
          </cell>
        </row>
        <row r="311">
          <cell r="A311">
            <v>1480.03</v>
          </cell>
          <cell r="B311" t="str">
            <v>Reinforced Thermosetting Resin Pipe   dia. 200 mm</v>
          </cell>
          <cell r="C311" t="str">
            <v>lm</v>
          </cell>
          <cell r="D311">
            <v>0.3</v>
          </cell>
          <cell r="E311">
            <v>0</v>
          </cell>
          <cell r="F311">
            <v>38.25</v>
          </cell>
          <cell r="G311">
            <v>0</v>
          </cell>
          <cell r="H311">
            <v>0</v>
          </cell>
        </row>
        <row r="312">
          <cell r="A312">
            <v>1480.04</v>
          </cell>
          <cell r="B312" t="str">
            <v>Reinforced Thermosetting Resin Pipe   dia. 250 mm</v>
          </cell>
          <cell r="C312" t="str">
            <v>lm</v>
          </cell>
          <cell r="D312">
            <v>0.35</v>
          </cell>
          <cell r="E312">
            <v>0</v>
          </cell>
          <cell r="F312">
            <v>46.97</v>
          </cell>
          <cell r="G312">
            <v>0</v>
          </cell>
          <cell r="H312">
            <v>0</v>
          </cell>
        </row>
        <row r="313">
          <cell r="A313">
            <v>1480.05</v>
          </cell>
          <cell r="B313" t="str">
            <v>Reinforced Thermosetting Resin Pipe   dia. 300 mm</v>
          </cell>
          <cell r="C313" t="str">
            <v>lm</v>
          </cell>
          <cell r="D313">
            <v>0.45</v>
          </cell>
          <cell r="E313">
            <v>0</v>
          </cell>
          <cell r="F313">
            <v>60.12</v>
          </cell>
          <cell r="G313">
            <v>0</v>
          </cell>
          <cell r="H313">
            <v>0</v>
          </cell>
        </row>
        <row r="314">
          <cell r="A314">
            <v>1480.06</v>
          </cell>
          <cell r="B314" t="str">
            <v>Reinforced Thermosetting Resin Pipe   dia. 350 mm</v>
          </cell>
          <cell r="C314" t="str">
            <v>lm</v>
          </cell>
          <cell r="D314">
            <v>0.5</v>
          </cell>
          <cell r="E314">
            <v>0</v>
          </cell>
          <cell r="F314">
            <v>76.95</v>
          </cell>
          <cell r="G314">
            <v>0</v>
          </cell>
          <cell r="H314">
            <v>0</v>
          </cell>
        </row>
        <row r="315">
          <cell r="A315">
            <v>1480.07</v>
          </cell>
          <cell r="B315" t="str">
            <v>Reinforced Thermosetting Resin Pipe   dia. 400 mm</v>
          </cell>
          <cell r="C315" t="str">
            <v>lm</v>
          </cell>
          <cell r="D315">
            <v>0.55000000000000004</v>
          </cell>
          <cell r="E315">
            <v>0</v>
          </cell>
          <cell r="F315">
            <v>0</v>
          </cell>
          <cell r="G315">
            <v>0</v>
          </cell>
          <cell r="H315">
            <v>0</v>
          </cell>
        </row>
        <row r="319">
          <cell r="A319">
            <v>1490</v>
          </cell>
          <cell r="B319" t="str">
            <v xml:space="preserve">          DEMOLITION</v>
          </cell>
        </row>
        <row r="320">
          <cell r="A320">
            <v>1490.01</v>
          </cell>
          <cell r="B320" t="str">
            <v>Whole building demolition</v>
          </cell>
          <cell r="C320" t="str">
            <v>cum</v>
          </cell>
          <cell r="D320">
            <v>1</v>
          </cell>
          <cell r="E320">
            <v>0</v>
          </cell>
          <cell r="F320">
            <v>10.33</v>
          </cell>
          <cell r="G320">
            <v>0</v>
          </cell>
          <cell r="H320">
            <v>0</v>
          </cell>
        </row>
        <row r="321">
          <cell r="A321">
            <v>1490.02</v>
          </cell>
          <cell r="B321" t="str">
            <v>Masonry thk up to 20cm demol.</v>
          </cell>
          <cell r="C321" t="str">
            <v>cum</v>
          </cell>
          <cell r="D321">
            <v>1.25</v>
          </cell>
          <cell r="E321">
            <v>0</v>
          </cell>
          <cell r="F321">
            <v>59.39</v>
          </cell>
          <cell r="G321">
            <v>0</v>
          </cell>
          <cell r="H321">
            <v>0</v>
          </cell>
        </row>
        <row r="322">
          <cell r="A322">
            <v>1490.03</v>
          </cell>
          <cell r="B322" t="str">
            <v>Masonry thk &gt; 20cm demol.</v>
          </cell>
          <cell r="C322" t="str">
            <v>cum</v>
          </cell>
          <cell r="D322">
            <v>1.6</v>
          </cell>
          <cell r="E322">
            <v>0</v>
          </cell>
          <cell r="F322">
            <v>54.23</v>
          </cell>
          <cell r="G322">
            <v>0</v>
          </cell>
          <cell r="H322">
            <v>0</v>
          </cell>
        </row>
        <row r="323">
          <cell r="A323">
            <v>1490.04</v>
          </cell>
          <cell r="B323" t="str">
            <v>Non reinforced concrete demol.</v>
          </cell>
          <cell r="C323" t="str">
            <v>cum</v>
          </cell>
          <cell r="D323">
            <v>4</v>
          </cell>
          <cell r="E323">
            <v>0</v>
          </cell>
          <cell r="F323">
            <v>0</v>
          </cell>
          <cell r="G323">
            <v>0</v>
          </cell>
          <cell r="H323">
            <v>0</v>
          </cell>
        </row>
        <row r="324">
          <cell r="A324">
            <v>1490.05</v>
          </cell>
          <cell r="B324" t="str">
            <v>Reinforced concrete demol.</v>
          </cell>
          <cell r="C324" t="str">
            <v>cum</v>
          </cell>
          <cell r="D324">
            <v>6</v>
          </cell>
          <cell r="E324">
            <v>0</v>
          </cell>
          <cell r="F324">
            <v>77.47</v>
          </cell>
          <cell r="G324">
            <v>0</v>
          </cell>
          <cell r="H324">
            <v>0</v>
          </cell>
        </row>
        <row r="325">
          <cell r="A325">
            <v>1490.06</v>
          </cell>
          <cell r="B325" t="str">
            <v>Concr.struct.in elev. demol.</v>
          </cell>
          <cell r="C325" t="str">
            <v>cum</v>
          </cell>
          <cell r="D325">
            <v>8</v>
          </cell>
          <cell r="E325">
            <v>0</v>
          </cell>
          <cell r="F325">
            <v>0</v>
          </cell>
          <cell r="G325">
            <v>0</v>
          </cell>
          <cell r="H325">
            <v>0</v>
          </cell>
        </row>
        <row r="326">
          <cell r="A326">
            <v>1490.07</v>
          </cell>
          <cell r="B326" t="str">
            <v>Reinf. concrete paving demol.</v>
          </cell>
          <cell r="C326" t="str">
            <v>sqm</v>
          </cell>
          <cell r="D326">
            <v>0.6</v>
          </cell>
          <cell r="E326">
            <v>0</v>
          </cell>
          <cell r="F326">
            <v>6.2</v>
          </cell>
          <cell r="G326">
            <v>0</v>
          </cell>
          <cell r="H326">
            <v>0</v>
          </cell>
        </row>
        <row r="327">
          <cell r="A327">
            <v>1490.08</v>
          </cell>
          <cell r="B327" t="str">
            <v>Tiling,lining &amp; floor demol.</v>
          </cell>
          <cell r="C327" t="str">
            <v>sqm</v>
          </cell>
          <cell r="D327">
            <v>0</v>
          </cell>
          <cell r="E327">
            <v>0</v>
          </cell>
          <cell r="F327">
            <v>5.16</v>
          </cell>
          <cell r="G327">
            <v>0</v>
          </cell>
          <cell r="H327">
            <v>0</v>
          </cell>
        </row>
        <row r="328">
          <cell r="A328">
            <v>1490.09</v>
          </cell>
          <cell r="B328" t="str">
            <v>Stonework linings demol.</v>
          </cell>
          <cell r="C328" t="str">
            <v>sqm</v>
          </cell>
          <cell r="D328">
            <v>0</v>
          </cell>
          <cell r="E328">
            <v>0</v>
          </cell>
          <cell r="F328">
            <v>0</v>
          </cell>
          <cell r="G328">
            <v>0</v>
          </cell>
          <cell r="H328">
            <v>0</v>
          </cell>
        </row>
        <row r="329">
          <cell r="A329">
            <v>1490.1</v>
          </cell>
          <cell r="B329" t="str">
            <v>R.C.&amp; tile lintol floor demol.</v>
          </cell>
          <cell r="C329" t="str">
            <v>sqm</v>
          </cell>
          <cell r="D329">
            <v>0</v>
          </cell>
          <cell r="E329">
            <v>0</v>
          </cell>
          <cell r="F329">
            <v>15.49</v>
          </cell>
          <cell r="G329">
            <v>0</v>
          </cell>
          <cell r="H329">
            <v>0</v>
          </cell>
        </row>
        <row r="330">
          <cell r="A330">
            <v>1490.11</v>
          </cell>
          <cell r="B330" t="str">
            <v>Road finishing (binder and wearing ) &amp; foundat. demol.</v>
          </cell>
          <cell r="C330" t="str">
            <v>sqm</v>
          </cell>
          <cell r="D330">
            <v>0.63</v>
          </cell>
          <cell r="E330">
            <v>0</v>
          </cell>
          <cell r="F330">
            <v>12.91</v>
          </cell>
          <cell r="G330">
            <v>0</v>
          </cell>
          <cell r="H330">
            <v>0</v>
          </cell>
        </row>
        <row r="331">
          <cell r="A331">
            <v>1490.12</v>
          </cell>
          <cell r="B331" t="str">
            <v>Pipes dia. up to 300mm demol.</v>
          </cell>
          <cell r="C331" t="str">
            <v>lm</v>
          </cell>
          <cell r="D331">
            <v>1</v>
          </cell>
          <cell r="E331">
            <v>0</v>
          </cell>
          <cell r="F331">
            <v>12.91</v>
          </cell>
          <cell r="G331">
            <v>0</v>
          </cell>
          <cell r="H331">
            <v>0</v>
          </cell>
        </row>
        <row r="332">
          <cell r="A332">
            <v>1490.13</v>
          </cell>
          <cell r="B332" t="str">
            <v>Pipes dia.301/600 mm demol.</v>
          </cell>
          <cell r="C332" t="str">
            <v>lm</v>
          </cell>
          <cell r="D332">
            <v>0</v>
          </cell>
          <cell r="E332">
            <v>0</v>
          </cell>
          <cell r="F332">
            <v>0</v>
          </cell>
          <cell r="G332">
            <v>0</v>
          </cell>
          <cell r="H332">
            <v>0</v>
          </cell>
        </row>
        <row r="333">
          <cell r="A333">
            <v>1490.14</v>
          </cell>
          <cell r="B333" t="str">
            <v>Sewer pit int.vol.up to 1,5cu</v>
          </cell>
          <cell r="C333" t="str">
            <v>u</v>
          </cell>
          <cell r="D333">
            <v>0</v>
          </cell>
          <cell r="E333">
            <v>0</v>
          </cell>
          <cell r="F333">
            <v>0</v>
          </cell>
          <cell r="G333">
            <v>0</v>
          </cell>
          <cell r="H333">
            <v>0</v>
          </cell>
        </row>
        <row r="334">
          <cell r="A334">
            <v>1490.15</v>
          </cell>
          <cell r="B334" t="str">
            <v>Sewer pit int.volume &gt; 1,5cum</v>
          </cell>
          <cell r="C334" t="str">
            <v>u</v>
          </cell>
          <cell r="D334">
            <v>6</v>
          </cell>
          <cell r="E334">
            <v>0</v>
          </cell>
          <cell r="F334">
            <v>103.29</v>
          </cell>
          <cell r="G334">
            <v>0</v>
          </cell>
          <cell r="H334">
            <v>0</v>
          </cell>
        </row>
        <row r="335">
          <cell r="A335">
            <v>1490.16</v>
          </cell>
          <cell r="B335" t="str">
            <v>Pile cut-off dia.up to 50cm</v>
          </cell>
          <cell r="C335" t="str">
            <v>u</v>
          </cell>
          <cell r="D335">
            <v>0</v>
          </cell>
          <cell r="E335">
            <v>0</v>
          </cell>
          <cell r="F335">
            <v>0</v>
          </cell>
          <cell r="G335">
            <v>0</v>
          </cell>
          <cell r="H335">
            <v>0</v>
          </cell>
        </row>
        <row r="336">
          <cell r="A336">
            <v>1490.17</v>
          </cell>
          <cell r="B336" t="str">
            <v>Pile cut-off dia. 51 to 100cm</v>
          </cell>
          <cell r="C336" t="str">
            <v>u</v>
          </cell>
          <cell r="D336">
            <v>0</v>
          </cell>
          <cell r="E336">
            <v>0</v>
          </cell>
          <cell r="F336">
            <v>0</v>
          </cell>
          <cell r="G336">
            <v>0</v>
          </cell>
          <cell r="H336">
            <v>0</v>
          </cell>
        </row>
        <row r="337">
          <cell r="A337">
            <v>1490.18</v>
          </cell>
          <cell r="B337" t="str">
            <v>Drilling of holes dia.upto75mm</v>
          </cell>
          <cell r="C337" t="str">
            <v>lm</v>
          </cell>
          <cell r="D337">
            <v>0</v>
          </cell>
          <cell r="E337">
            <v>0</v>
          </cell>
          <cell r="F337">
            <v>15.49</v>
          </cell>
          <cell r="G337">
            <v>0</v>
          </cell>
          <cell r="H337">
            <v>0</v>
          </cell>
        </row>
        <row r="338">
          <cell r="A338">
            <v>1490.19</v>
          </cell>
          <cell r="B338" t="str">
            <v>Dismantling and storage of steel frame of shelter &amp; structural steel</v>
          </cell>
          <cell r="C338" t="str">
            <v>kg</v>
          </cell>
          <cell r="D338">
            <v>0</v>
          </cell>
          <cell r="E338">
            <v>0</v>
          </cell>
          <cell r="F338">
            <v>3.1</v>
          </cell>
          <cell r="G338">
            <v>0</v>
          </cell>
          <cell r="H338">
            <v>0</v>
          </cell>
        </row>
        <row r="340">
          <cell r="A340">
            <v>1491</v>
          </cell>
          <cell r="B340" t="str">
            <v>ADD.ITEMS FOR EARTH MOVING</v>
          </cell>
        </row>
        <row r="341">
          <cell r="A341">
            <v>1491.01</v>
          </cell>
          <cell r="B341" t="str">
            <v>Roads w.c. w/ comp. gravel 10 cm thk.</v>
          </cell>
          <cell r="C341" t="str">
            <v>sqm</v>
          </cell>
          <cell r="D341">
            <v>0.12</v>
          </cell>
          <cell r="E341">
            <v>0</v>
          </cell>
          <cell r="F341">
            <v>4.13</v>
          </cell>
          <cell r="G341">
            <v>0</v>
          </cell>
          <cell r="H341">
            <v>0</v>
          </cell>
        </row>
        <row r="342">
          <cell r="A342">
            <v>1491.02</v>
          </cell>
          <cell r="B342" t="str">
            <v>Exist. Binder &amp; W.course scarifying</v>
          </cell>
          <cell r="C342" t="str">
            <v>sqm</v>
          </cell>
          <cell r="D342">
            <v>0.06</v>
          </cell>
          <cell r="E342">
            <v>0</v>
          </cell>
          <cell r="F342">
            <v>2.58</v>
          </cell>
          <cell r="G342">
            <v>0</v>
          </cell>
          <cell r="H342">
            <v>0</v>
          </cell>
        </row>
        <row r="343">
          <cell r="A343">
            <v>1491.03</v>
          </cell>
          <cell r="B343" t="str">
            <v>Demol.&amp; Reinst. exist. roads fnds.</v>
          </cell>
          <cell r="C343" t="str">
            <v>cum</v>
          </cell>
          <cell r="D343">
            <v>1.2</v>
          </cell>
          <cell r="E343">
            <v>1341.9027999999998</v>
          </cell>
          <cell r="F343">
            <v>23.24</v>
          </cell>
          <cell r="G343">
            <v>31185.821071999995</v>
          </cell>
          <cell r="H343">
            <v>1610.2833599999997</v>
          </cell>
        </row>
        <row r="344">
          <cell r="A344">
            <v>1491.04</v>
          </cell>
          <cell r="B344" t="str">
            <v>Top course pad tk 10 cm w/ crushed stone</v>
          </cell>
          <cell r="C344" t="str">
            <v>cum</v>
          </cell>
          <cell r="D344">
            <v>0.15</v>
          </cell>
          <cell r="E344">
            <v>144.9</v>
          </cell>
          <cell r="F344">
            <v>15.49</v>
          </cell>
          <cell r="G344">
            <v>2244.5010000000002</v>
          </cell>
          <cell r="H344">
            <v>21.734999999999999</v>
          </cell>
        </row>
        <row r="345">
          <cell r="A345">
            <v>1491.05</v>
          </cell>
          <cell r="B345" t="str">
            <v>Existing Pad Tank Demolitions</v>
          </cell>
          <cell r="C345" t="str">
            <v>sqm</v>
          </cell>
          <cell r="D345">
            <v>0.2</v>
          </cell>
          <cell r="E345">
            <v>0</v>
          </cell>
          <cell r="F345">
            <v>1.55</v>
          </cell>
          <cell r="G345">
            <v>0</v>
          </cell>
          <cell r="H345">
            <v>0</v>
          </cell>
        </row>
        <row r="346">
          <cell r="A346">
            <v>1491.06</v>
          </cell>
          <cell r="B346" t="str">
            <v>Existing Earth Dykes Demolitions</v>
          </cell>
          <cell r="C346" t="str">
            <v>cum</v>
          </cell>
          <cell r="D346">
            <v>0.2</v>
          </cell>
          <cell r="E346">
            <v>0</v>
          </cell>
          <cell r="F346">
            <v>2.58</v>
          </cell>
          <cell r="G346">
            <v>0</v>
          </cell>
          <cell r="H346">
            <v>0</v>
          </cell>
        </row>
        <row r="347">
          <cell r="A347">
            <v>1491.07</v>
          </cell>
          <cell r="B347" t="str">
            <v>Clay lining 20 cm thk bottom tank basins</v>
          </cell>
          <cell r="C347" t="str">
            <v>sqm</v>
          </cell>
          <cell r="D347">
            <v>0.2</v>
          </cell>
          <cell r="E347">
            <v>0</v>
          </cell>
          <cell r="F347">
            <v>7.23</v>
          </cell>
          <cell r="G347">
            <v>0</v>
          </cell>
          <cell r="H347">
            <v>0</v>
          </cell>
        </row>
        <row r="348">
          <cell r="A348">
            <v>1491.08</v>
          </cell>
          <cell r="B348" t="str">
            <v>5cm Dykes Finis.by mix.bitum.&amp; crus.stone</v>
          </cell>
          <cell r="C348" t="str">
            <v>sqm</v>
          </cell>
          <cell r="D348">
            <v>3</v>
          </cell>
          <cell r="E348">
            <v>0</v>
          </cell>
          <cell r="F348">
            <v>6.2</v>
          </cell>
          <cell r="G348">
            <v>0</v>
          </cell>
          <cell r="H348">
            <v>0</v>
          </cell>
        </row>
        <row r="349">
          <cell r="A349">
            <v>1491.09</v>
          </cell>
          <cell r="B349" t="str">
            <v>Precast Con.Side ditch ( Det.  "2"  Technip ST 1400.20 )</v>
          </cell>
          <cell r="C349" t="str">
            <v>lm</v>
          </cell>
          <cell r="D349">
            <v>8</v>
          </cell>
          <cell r="E349">
            <v>0</v>
          </cell>
          <cell r="F349">
            <v>30.99</v>
          </cell>
          <cell r="G349">
            <v>0</v>
          </cell>
          <cell r="H349">
            <v>0</v>
          </cell>
        </row>
        <row r="350">
          <cell r="A350">
            <v>1491.1</v>
          </cell>
          <cell r="B350" t="str">
            <v>Excav. for earth ditches formation</v>
          </cell>
          <cell r="C350" t="str">
            <v>cum</v>
          </cell>
          <cell r="D350">
            <v>0.15</v>
          </cell>
          <cell r="E350">
            <v>24354.409706769748</v>
          </cell>
          <cell r="F350">
            <v>4.13</v>
          </cell>
          <cell r="G350">
            <v>100583.71208895906</v>
          </cell>
          <cell r="H350">
            <v>3653.1614560154621</v>
          </cell>
        </row>
        <row r="351">
          <cell r="A351">
            <v>1491.11</v>
          </cell>
          <cell r="B351" t="str">
            <v>Matls. from excav.trans. by wheel-barrow</v>
          </cell>
          <cell r="C351" t="str">
            <v>cum</v>
          </cell>
          <cell r="D351">
            <v>1</v>
          </cell>
          <cell r="E351">
            <v>0</v>
          </cell>
          <cell r="F351">
            <v>10.33</v>
          </cell>
          <cell r="G351">
            <v>0</v>
          </cell>
          <cell r="H351">
            <v>0</v>
          </cell>
        </row>
        <row r="352">
          <cell r="A352">
            <v>1491.12</v>
          </cell>
          <cell r="B352" t="str">
            <v>Backfill (matl.from excav.exec.by hand)</v>
          </cell>
          <cell r="C352" t="str">
            <v>cum</v>
          </cell>
          <cell r="D352">
            <v>0.3</v>
          </cell>
          <cell r="E352">
            <v>0</v>
          </cell>
          <cell r="F352">
            <v>15.49</v>
          </cell>
          <cell r="G352">
            <v>0</v>
          </cell>
          <cell r="H352">
            <v>0</v>
          </cell>
        </row>
        <row r="353">
          <cell r="A353">
            <v>1491.13</v>
          </cell>
          <cell r="B353" t="str">
            <v>Soil improv.under found.granular matl.</v>
          </cell>
          <cell r="C353" t="str">
            <v>cum</v>
          </cell>
          <cell r="D353">
            <v>0.1</v>
          </cell>
          <cell r="E353">
            <v>0</v>
          </cell>
          <cell r="F353">
            <v>11.36</v>
          </cell>
          <cell r="G353">
            <v>0</v>
          </cell>
          <cell r="H353">
            <v>0</v>
          </cell>
        </row>
        <row r="354">
          <cell r="A354">
            <v>1491.14</v>
          </cell>
          <cell r="B354" t="str">
            <v>As item 1450.09 but 3kg/sqm for shoulders</v>
          </cell>
          <cell r="C354" t="str">
            <v>sqm</v>
          </cell>
          <cell r="D354">
            <v>0.06</v>
          </cell>
          <cell r="E354">
            <v>0</v>
          </cell>
          <cell r="F354">
            <v>1.19</v>
          </cell>
          <cell r="G354">
            <v>0</v>
          </cell>
          <cell r="H354">
            <v>0</v>
          </cell>
        </row>
        <row r="355">
          <cell r="A355">
            <v>1491.15</v>
          </cell>
          <cell r="B355" t="str">
            <v>As item 1450.07 but stabilized  5% cement</v>
          </cell>
          <cell r="C355" t="str">
            <v>cum</v>
          </cell>
          <cell r="D355">
            <v>0.35</v>
          </cell>
          <cell r="E355">
            <v>0</v>
          </cell>
          <cell r="F355">
            <v>7.23</v>
          </cell>
          <cell r="G355">
            <v>0</v>
          </cell>
          <cell r="H355">
            <v>0</v>
          </cell>
        </row>
        <row r="356">
          <cell r="A356">
            <v>1491.16</v>
          </cell>
          <cell r="B356" t="str">
            <v>Road fin.w/ bit.emul.&amp; crus.stone 5cm tk</v>
          </cell>
          <cell r="C356" t="str">
            <v>sqm</v>
          </cell>
          <cell r="D356">
            <v>0.15</v>
          </cell>
          <cell r="E356">
            <v>0</v>
          </cell>
          <cell r="F356">
            <v>3.1</v>
          </cell>
          <cell r="G356">
            <v>0</v>
          </cell>
          <cell r="H356">
            <v>0</v>
          </cell>
        </row>
        <row r="357">
          <cell r="A357">
            <v>1491.17</v>
          </cell>
          <cell r="B357" t="str">
            <v>As item 1491.04 but for roads base course</v>
          </cell>
          <cell r="C357" t="str">
            <v>cum</v>
          </cell>
          <cell r="D357">
            <v>0.1</v>
          </cell>
          <cell r="E357">
            <v>0</v>
          </cell>
          <cell r="F357">
            <v>13.43</v>
          </cell>
          <cell r="G357">
            <v>0</v>
          </cell>
          <cell r="H357">
            <v>0</v>
          </cell>
        </row>
        <row r="358">
          <cell r="A358">
            <v>1491.18</v>
          </cell>
          <cell r="B358" t="str">
            <v>Dykes Finis.by sand mix.w/bit.emuls.4Kg/m²</v>
          </cell>
          <cell r="C358" t="str">
            <v>sqm</v>
          </cell>
          <cell r="D358">
            <v>0.06</v>
          </cell>
          <cell r="E358">
            <v>0</v>
          </cell>
          <cell r="F358">
            <v>2.58</v>
          </cell>
          <cell r="G358">
            <v>0</v>
          </cell>
          <cell r="H358">
            <v>0</v>
          </cell>
        </row>
        <row r="359">
          <cell r="A359">
            <v>1491.19</v>
          </cell>
          <cell r="B359" t="str">
            <v>As item 1440.62 but stabilized  5% cement</v>
          </cell>
          <cell r="C359" t="str">
            <v>cum</v>
          </cell>
          <cell r="D359">
            <v>0.3</v>
          </cell>
          <cell r="E359">
            <v>0</v>
          </cell>
          <cell r="F359">
            <v>6.71</v>
          </cell>
          <cell r="G359">
            <v>0</v>
          </cell>
          <cell r="H359">
            <v>0</v>
          </cell>
        </row>
        <row r="360">
          <cell r="A360">
            <v>1491.2</v>
          </cell>
          <cell r="B360" t="str">
            <v>Electrical Cable Markers</v>
          </cell>
          <cell r="C360" t="str">
            <v>u</v>
          </cell>
          <cell r="D360">
            <v>1</v>
          </cell>
          <cell r="E360">
            <v>0</v>
          </cell>
          <cell r="F360">
            <v>0</v>
          </cell>
          <cell r="G360">
            <v>0</v>
          </cell>
          <cell r="H360">
            <v>0</v>
          </cell>
        </row>
        <row r="361">
          <cell r="A361">
            <v>1491.21</v>
          </cell>
          <cell r="B361" t="str">
            <v>Sand for bedding eqpt</v>
          </cell>
          <cell r="C361" t="str">
            <v>cum</v>
          </cell>
          <cell r="D361">
            <v>0.7</v>
          </cell>
          <cell r="E361">
            <v>0</v>
          </cell>
          <cell r="F361">
            <v>18.079999999999998</v>
          </cell>
          <cell r="G361">
            <v>0</v>
          </cell>
          <cell r="H361">
            <v>0</v>
          </cell>
        </row>
        <row r="362">
          <cell r="A362">
            <v>1491.22</v>
          </cell>
          <cell r="B362" t="str">
            <v>Base-course of pavings w/ sand &amp; gravel</v>
          </cell>
          <cell r="C362" t="str">
            <v>cum</v>
          </cell>
          <cell r="D362">
            <v>0</v>
          </cell>
          <cell r="E362">
            <v>0</v>
          </cell>
          <cell r="F362">
            <v>0</v>
          </cell>
          <cell r="G362">
            <v>0</v>
          </cell>
          <cell r="H362">
            <v>0</v>
          </cell>
        </row>
        <row r="363">
          <cell r="A363">
            <v>1491.23</v>
          </cell>
          <cell r="B363" t="str">
            <v>Precast Con.Tiles top protection cables</v>
          </cell>
          <cell r="C363" t="str">
            <v>sqm</v>
          </cell>
          <cell r="D363">
            <v>0</v>
          </cell>
          <cell r="E363">
            <v>0</v>
          </cell>
          <cell r="F363">
            <v>12.91</v>
          </cell>
          <cell r="G363">
            <v>0</v>
          </cell>
          <cell r="H363">
            <v>0</v>
          </cell>
        </row>
        <row r="364">
          <cell r="A364">
            <v>1491.24</v>
          </cell>
          <cell r="B364" t="str">
            <v>Sub-Base course of pavings w/ gravel</v>
          </cell>
          <cell r="C364" t="str">
            <v>cum</v>
          </cell>
          <cell r="D364">
            <v>0</v>
          </cell>
          <cell r="E364">
            <v>0</v>
          </cell>
          <cell r="F364">
            <v>0</v>
          </cell>
          <cell r="G364">
            <v>0</v>
          </cell>
          <cell r="H364">
            <v>0</v>
          </cell>
        </row>
        <row r="365">
          <cell r="A365">
            <v>1491.25</v>
          </cell>
          <cell r="B365" t="str">
            <v>Reinf.concrete trench for electr.cables</v>
          </cell>
          <cell r="C365" t="str">
            <v>lm</v>
          </cell>
          <cell r="D365">
            <v>0</v>
          </cell>
          <cell r="E365">
            <v>0</v>
          </cell>
          <cell r="F365">
            <v>0</v>
          </cell>
          <cell r="G365">
            <v>0</v>
          </cell>
          <cell r="H365">
            <v>0</v>
          </cell>
        </row>
        <row r="366">
          <cell r="A366">
            <v>1491.26</v>
          </cell>
          <cell r="B366" t="str">
            <v>Opening  and Closing  of existing reinf. conc. cover of elect. conc. Trench</v>
          </cell>
          <cell r="C366" t="str">
            <v>sqm</v>
          </cell>
          <cell r="D366">
            <v>0</v>
          </cell>
          <cell r="E366">
            <v>0</v>
          </cell>
          <cell r="F366">
            <v>9.3000000000000007</v>
          </cell>
          <cell r="G366">
            <v>0</v>
          </cell>
          <cell r="H366">
            <v>0</v>
          </cell>
        </row>
        <row r="367">
          <cell r="A367">
            <v>1491.27</v>
          </cell>
          <cell r="B367" t="str">
            <v>Temporary Propping during excav. of side elect.trench</v>
          </cell>
          <cell r="C367" t="str">
            <v>sqm</v>
          </cell>
          <cell r="D367">
            <v>0</v>
          </cell>
          <cell r="E367">
            <v>0</v>
          </cell>
          <cell r="F367">
            <v>0</v>
          </cell>
          <cell r="G367">
            <v>0</v>
          </cell>
          <cell r="H367">
            <v>0</v>
          </cell>
        </row>
        <row r="368">
          <cell r="A368">
            <v>1491.28</v>
          </cell>
          <cell r="B368" t="str">
            <v>Vertical brick partition for electrical cable separation</v>
          </cell>
          <cell r="C368" t="str">
            <v>sqm</v>
          </cell>
          <cell r="D368">
            <v>0</v>
          </cell>
          <cell r="E368">
            <v>0</v>
          </cell>
          <cell r="F368">
            <v>7.75</v>
          </cell>
          <cell r="G368">
            <v>0</v>
          </cell>
          <cell r="H368">
            <v>0</v>
          </cell>
        </row>
        <row r="369">
          <cell r="A369">
            <v>1491.29</v>
          </cell>
          <cell r="B369" t="str">
            <v xml:space="preserve">Load.,transp.&amp; unload. of soil from temporary dumping </v>
          </cell>
          <cell r="C369" t="str">
            <v>cum</v>
          </cell>
          <cell r="D369">
            <v>0</v>
          </cell>
          <cell r="E369">
            <v>0</v>
          </cell>
          <cell r="F369">
            <v>0</v>
          </cell>
          <cell r="G369">
            <v>0</v>
          </cell>
          <cell r="H369">
            <v>0</v>
          </cell>
        </row>
        <row r="370">
          <cell r="A370">
            <v>1491.3</v>
          </cell>
          <cell r="B370" t="str">
            <v>Load.,transp.&amp; unload. of soil to outside property</v>
          </cell>
          <cell r="C370" t="str">
            <v>cum</v>
          </cell>
          <cell r="D370">
            <v>0</v>
          </cell>
          <cell r="E370">
            <v>0</v>
          </cell>
          <cell r="F370">
            <v>2.84</v>
          </cell>
          <cell r="G370">
            <v>0</v>
          </cell>
          <cell r="H370">
            <v>0</v>
          </cell>
        </row>
        <row r="371">
          <cell r="A371">
            <v>1491.31</v>
          </cell>
          <cell r="B371" t="str">
            <v>Reinstatemet existing earth dykes</v>
          </cell>
          <cell r="C371" t="str">
            <v>cum</v>
          </cell>
          <cell r="D371">
            <v>0</v>
          </cell>
          <cell r="E371">
            <v>0</v>
          </cell>
          <cell r="F371">
            <v>0</v>
          </cell>
          <cell r="G371">
            <v>0</v>
          </cell>
          <cell r="H371">
            <v>0</v>
          </cell>
        </row>
        <row r="372">
          <cell r="A372">
            <v>1491.32</v>
          </cell>
          <cell r="B372" t="str">
            <v>Demol.&amp; Reinst. exist. concrete paving fnds.</v>
          </cell>
          <cell r="C372" t="str">
            <v>cum</v>
          </cell>
          <cell r="D372">
            <v>0</v>
          </cell>
          <cell r="E372">
            <v>0</v>
          </cell>
          <cell r="F372">
            <v>25.82</v>
          </cell>
          <cell r="G372">
            <v>0</v>
          </cell>
          <cell r="H372">
            <v>0</v>
          </cell>
        </row>
        <row r="373">
          <cell r="A373">
            <v>1491.33</v>
          </cell>
          <cell r="B373" t="str">
            <v>Connection new pipes with exist./new pit/basin</v>
          </cell>
          <cell r="C373" t="str">
            <v>u</v>
          </cell>
          <cell r="D373">
            <v>0</v>
          </cell>
          <cell r="E373">
            <v>0</v>
          </cell>
          <cell r="F373">
            <v>1032.9100000000001</v>
          </cell>
          <cell r="G373">
            <v>0</v>
          </cell>
          <cell r="H373">
            <v>0</v>
          </cell>
        </row>
        <row r="374">
          <cell r="A374">
            <v>1491.34</v>
          </cell>
          <cell r="B374" t="str">
            <v>Reinf. concrete paving demol. 20 cm thk.</v>
          </cell>
          <cell r="C374" t="str">
            <v>sqm</v>
          </cell>
          <cell r="D374">
            <v>0</v>
          </cell>
          <cell r="E374">
            <v>0</v>
          </cell>
          <cell r="F374">
            <v>7.23</v>
          </cell>
          <cell r="G374">
            <v>0</v>
          </cell>
          <cell r="H374">
            <v>0</v>
          </cell>
        </row>
        <row r="375">
          <cell r="A375">
            <v>1491.35</v>
          </cell>
          <cell r="B375" t="str">
            <v>Electric pump hire ( with operator )</v>
          </cell>
          <cell r="C375" t="str">
            <v>h</v>
          </cell>
          <cell r="D375">
            <v>0</v>
          </cell>
          <cell r="E375">
            <v>0</v>
          </cell>
          <cell r="F375">
            <v>2.12</v>
          </cell>
          <cell r="G375">
            <v>0</v>
          </cell>
          <cell r="H375">
            <v>0</v>
          </cell>
        </row>
        <row r="376">
          <cell r="A376">
            <v>1491.36</v>
          </cell>
          <cell r="B376" t="str">
            <v>Existing Elect. Cable Temporary Supports</v>
          </cell>
          <cell r="C376" t="str">
            <v>sqm</v>
          </cell>
          <cell r="D376">
            <v>0</v>
          </cell>
          <cell r="E376">
            <v>0</v>
          </cell>
          <cell r="F376">
            <v>0</v>
          </cell>
          <cell r="G376">
            <v>0</v>
          </cell>
          <cell r="H376">
            <v>0</v>
          </cell>
        </row>
        <row r="377">
          <cell r="A377">
            <v>1491.37</v>
          </cell>
          <cell r="B377" t="str">
            <v>Existing Transformers Fence Demolitions</v>
          </cell>
          <cell r="C377" t="str">
            <v>lm</v>
          </cell>
          <cell r="D377">
            <v>0</v>
          </cell>
          <cell r="E377">
            <v>0</v>
          </cell>
          <cell r="F377">
            <v>0</v>
          </cell>
          <cell r="G377">
            <v>0</v>
          </cell>
          <cell r="H377">
            <v>0</v>
          </cell>
        </row>
        <row r="378">
          <cell r="A378">
            <v>1491.38</v>
          </cell>
          <cell r="B378" t="str">
            <v>Temporary Propping during excav. of side elect.trench</v>
          </cell>
          <cell r="C378" t="str">
            <v>sqm</v>
          </cell>
          <cell r="D378">
            <v>0</v>
          </cell>
          <cell r="E378">
            <v>0</v>
          </cell>
          <cell r="F378">
            <v>30.99</v>
          </cell>
          <cell r="G378">
            <v>0</v>
          </cell>
          <cell r="H378">
            <v>0</v>
          </cell>
        </row>
        <row r="379">
          <cell r="A379">
            <v>1491.39</v>
          </cell>
          <cell r="B379" t="str">
            <v>Holes on concrete slab for installation of new panels</v>
          </cell>
          <cell r="C379" t="str">
            <v>u.</v>
          </cell>
          <cell r="D379">
            <v>0</v>
          </cell>
          <cell r="E379">
            <v>0</v>
          </cell>
          <cell r="F379">
            <v>0</v>
          </cell>
          <cell r="G379">
            <v>0</v>
          </cell>
          <cell r="H379">
            <v>0</v>
          </cell>
        </row>
        <row r="380">
          <cell r="A380">
            <v>1491.4</v>
          </cell>
          <cell r="B380" t="str">
            <v>Chipping of existing interior plastering surface</v>
          </cell>
          <cell r="C380" t="str">
            <v>sqm</v>
          </cell>
          <cell r="D380">
            <v>0</v>
          </cell>
          <cell r="E380">
            <v>0</v>
          </cell>
          <cell r="F380">
            <v>4.13</v>
          </cell>
          <cell r="G380">
            <v>0</v>
          </cell>
          <cell r="H380">
            <v>0</v>
          </cell>
        </row>
        <row r="381">
          <cell r="A381">
            <v>1491.41</v>
          </cell>
          <cell r="B381" t="str">
            <v xml:space="preserve">Supply &amp; Erection of Geotextile sheet </v>
          </cell>
          <cell r="C381" t="str">
            <v>sqm</v>
          </cell>
          <cell r="D381">
            <v>0</v>
          </cell>
          <cell r="E381">
            <v>0</v>
          </cell>
          <cell r="F381">
            <v>6.2</v>
          </cell>
          <cell r="G381">
            <v>0</v>
          </cell>
          <cell r="H381">
            <v>0</v>
          </cell>
        </row>
        <row r="382">
          <cell r="A382">
            <v>1491.42</v>
          </cell>
          <cell r="B382" t="str">
            <v>Formation of green area by seeding mixture</v>
          </cell>
          <cell r="C382" t="str">
            <v>sqm</v>
          </cell>
          <cell r="D382">
            <v>0</v>
          </cell>
          <cell r="E382">
            <v>0</v>
          </cell>
          <cell r="F382">
            <v>0</v>
          </cell>
          <cell r="G382">
            <v>0</v>
          </cell>
          <cell r="H382">
            <v>0</v>
          </cell>
        </row>
        <row r="383">
          <cell r="A383">
            <v>1491.43</v>
          </cell>
          <cell r="B383" t="str">
            <v>Soil improvement with stabilized earth materials by Contractors</v>
          </cell>
          <cell r="C383" t="str">
            <v>cum</v>
          </cell>
          <cell r="D383">
            <v>0</v>
          </cell>
          <cell r="E383">
            <v>0</v>
          </cell>
          <cell r="F383">
            <v>11.36</v>
          </cell>
          <cell r="G383">
            <v>0</v>
          </cell>
          <cell r="H383">
            <v>0</v>
          </cell>
        </row>
        <row r="384">
          <cell r="A384">
            <v>1491.44</v>
          </cell>
          <cell r="B384" t="str">
            <v>Drainage granular mtl. back the retaining walls</v>
          </cell>
          <cell r="C384" t="str">
            <v>cum</v>
          </cell>
          <cell r="D384">
            <v>0</v>
          </cell>
          <cell r="E384">
            <v>0</v>
          </cell>
          <cell r="F384">
            <v>0</v>
          </cell>
          <cell r="G384">
            <v>0</v>
          </cell>
          <cell r="H384">
            <v>0</v>
          </cell>
        </row>
        <row r="385">
          <cell r="A385">
            <v>1491.45</v>
          </cell>
          <cell r="B385" t="str">
            <v>Demol.&amp; Reinst. green  finishing area</v>
          </cell>
          <cell r="C385" t="str">
            <v>sqm</v>
          </cell>
          <cell r="D385">
            <v>0</v>
          </cell>
          <cell r="E385">
            <v>0</v>
          </cell>
          <cell r="F385">
            <v>0</v>
          </cell>
          <cell r="G385">
            <v>0</v>
          </cell>
          <cell r="H385">
            <v>0</v>
          </cell>
        </row>
        <row r="386">
          <cell r="A386">
            <v>1491.46</v>
          </cell>
          <cell r="B386" t="str">
            <v>Demol.&amp; Reinst. asphalted finishing walkway</v>
          </cell>
          <cell r="C386" t="str">
            <v>sqm</v>
          </cell>
          <cell r="D386">
            <v>0</v>
          </cell>
          <cell r="E386">
            <v>0</v>
          </cell>
          <cell r="F386">
            <v>0</v>
          </cell>
          <cell r="G386">
            <v>0</v>
          </cell>
          <cell r="H386">
            <v>0</v>
          </cell>
        </row>
        <row r="387">
          <cell r="A387">
            <v>1491.47</v>
          </cell>
          <cell r="B387" t="str">
            <v>Existing Temporary Building/warehouse  demolition</v>
          </cell>
          <cell r="C387" t="str">
            <v>cum</v>
          </cell>
          <cell r="D387">
            <v>0</v>
          </cell>
          <cell r="E387">
            <v>0</v>
          </cell>
          <cell r="F387">
            <v>10.33</v>
          </cell>
          <cell r="G387">
            <v>0</v>
          </cell>
          <cell r="H387">
            <v>0</v>
          </cell>
        </row>
        <row r="388">
          <cell r="A388">
            <v>1491.48</v>
          </cell>
          <cell r="B388" t="str">
            <v>Binder 8 cm thk.</v>
          </cell>
          <cell r="C388" t="str">
            <v>sqm</v>
          </cell>
          <cell r="D388">
            <v>0</v>
          </cell>
          <cell r="E388">
            <v>0</v>
          </cell>
          <cell r="F388">
            <v>6.97</v>
          </cell>
          <cell r="G388">
            <v>0</v>
          </cell>
          <cell r="H388">
            <v>0</v>
          </cell>
        </row>
        <row r="389">
          <cell r="A389">
            <v>1491.49</v>
          </cell>
          <cell r="B389" t="str">
            <v>Backfill (with  material by Contractor executed by hand)</v>
          </cell>
          <cell r="C389" t="str">
            <v>cum</v>
          </cell>
          <cell r="D389">
            <v>0</v>
          </cell>
          <cell r="E389">
            <v>0</v>
          </cell>
          <cell r="F389">
            <v>25.82</v>
          </cell>
          <cell r="G389">
            <v>0</v>
          </cell>
          <cell r="H389">
            <v>0</v>
          </cell>
        </row>
        <row r="390">
          <cell r="A390">
            <v>1491.5</v>
          </cell>
          <cell r="B390" t="str">
            <v xml:space="preserve">Holes formation on the Elect. Substation walls for outlet cables </v>
          </cell>
          <cell r="C390" t="str">
            <v>u</v>
          </cell>
          <cell r="D390">
            <v>0</v>
          </cell>
          <cell r="E390">
            <v>0</v>
          </cell>
          <cell r="F390">
            <v>1291.1400000000001</v>
          </cell>
          <cell r="G390">
            <v>0</v>
          </cell>
          <cell r="H390">
            <v>0</v>
          </cell>
        </row>
        <row r="391">
          <cell r="A391">
            <v>1491.51</v>
          </cell>
          <cell r="B391" t="str">
            <v xml:space="preserve">Extra price for polluted soil transport at suitable dumping area  </v>
          </cell>
          <cell r="C391" t="str">
            <v>cum</v>
          </cell>
          <cell r="D391">
            <v>0</v>
          </cell>
          <cell r="E391">
            <v>0</v>
          </cell>
          <cell r="F391">
            <v>7.75</v>
          </cell>
          <cell r="G391">
            <v>0</v>
          </cell>
          <cell r="H391">
            <v>0</v>
          </cell>
        </row>
        <row r="392">
          <cell r="A392">
            <v>1491.52</v>
          </cell>
          <cell r="B392" t="str">
            <v>Opening  and Transport of damaged existing reinf. conc. cover of elect. conc. Trench</v>
          </cell>
          <cell r="C392" t="str">
            <v>sqm</v>
          </cell>
          <cell r="D392">
            <v>0</v>
          </cell>
          <cell r="E392">
            <v>0</v>
          </cell>
          <cell r="F392">
            <v>11.88</v>
          </cell>
          <cell r="G392">
            <v>0</v>
          </cell>
          <cell r="H392">
            <v>0</v>
          </cell>
        </row>
        <row r="393">
          <cell r="A393">
            <v>1491.53</v>
          </cell>
          <cell r="B393" t="str">
            <v>Reinstatement road foundation</v>
          </cell>
          <cell r="C393" t="str">
            <v>sqm</v>
          </cell>
          <cell r="D393">
            <v>0</v>
          </cell>
          <cell r="E393">
            <v>0</v>
          </cell>
          <cell r="F393">
            <v>8.68</v>
          </cell>
          <cell r="G393">
            <v>0</v>
          </cell>
          <cell r="H393">
            <v>0</v>
          </cell>
        </row>
        <row r="394">
          <cell r="A394">
            <v>1491.54</v>
          </cell>
          <cell r="B394" t="str">
            <v>Surveillance Roads along fencing according to Royal Commission all included</v>
          </cell>
          <cell r="C394" t="str">
            <v>lm</v>
          </cell>
          <cell r="D394">
            <v>0</v>
          </cell>
          <cell r="E394">
            <v>0</v>
          </cell>
          <cell r="F394">
            <v>20.66</v>
          </cell>
          <cell r="G394">
            <v>0</v>
          </cell>
          <cell r="H394">
            <v>0</v>
          </cell>
        </row>
        <row r="395">
          <cell r="A395">
            <v>1491.55</v>
          </cell>
          <cell r="B395" t="str">
            <v>Load.,transport, unloading, laying &amp; compacting of soil  supplied by Royal Commission</v>
          </cell>
          <cell r="C395" t="str">
            <v>cum</v>
          </cell>
          <cell r="D395">
            <v>0</v>
          </cell>
          <cell r="E395">
            <v>0</v>
          </cell>
          <cell r="F395">
            <v>4.13</v>
          </cell>
          <cell r="G395">
            <v>0</v>
          </cell>
          <cell r="H395">
            <v>0</v>
          </cell>
        </row>
        <row r="396">
          <cell r="A396">
            <v>1491.56</v>
          </cell>
          <cell r="B396" t="str">
            <v>Property standard secutity fence type SSD3 accord. to  Royal Commission for Jubail</v>
          </cell>
          <cell r="C396" t="str">
            <v>lm</v>
          </cell>
          <cell r="D396">
            <v>0</v>
          </cell>
          <cell r="E396">
            <v>0</v>
          </cell>
          <cell r="F396">
            <v>0</v>
          </cell>
          <cell r="G396">
            <v>0</v>
          </cell>
          <cell r="H396">
            <v>0</v>
          </cell>
        </row>
        <row r="397">
          <cell r="A397">
            <v>1491.57</v>
          </cell>
          <cell r="B397" t="str">
            <v>Secondary standard  fence type accord. to  Royal Commission for Jubail</v>
          </cell>
          <cell r="C397" t="str">
            <v>lm</v>
          </cell>
          <cell r="D397">
            <v>0</v>
          </cell>
          <cell r="E397">
            <v>0</v>
          </cell>
          <cell r="F397">
            <v>0</v>
          </cell>
          <cell r="G397">
            <v>0</v>
          </cell>
          <cell r="H397">
            <v>0</v>
          </cell>
        </row>
        <row r="398">
          <cell r="A398">
            <v>1491.58</v>
          </cell>
          <cell r="B398" t="str">
            <v>Extra price for external soil transport of item 1440,01</v>
          </cell>
          <cell r="C398" t="str">
            <v>cum</v>
          </cell>
          <cell r="D398">
            <v>0</v>
          </cell>
          <cell r="E398">
            <v>0</v>
          </cell>
          <cell r="F398">
            <v>1.03</v>
          </cell>
          <cell r="G398">
            <v>0</v>
          </cell>
          <cell r="H398">
            <v>0</v>
          </cell>
        </row>
        <row r="399">
          <cell r="A399">
            <v>1491.59</v>
          </cell>
          <cell r="B399" t="str">
            <v>Clay lining 15 cm thk slope dyke of tank basins</v>
          </cell>
          <cell r="C399" t="str">
            <v>cum</v>
          </cell>
          <cell r="D399">
            <v>0</v>
          </cell>
          <cell r="E399">
            <v>0</v>
          </cell>
          <cell r="F399">
            <v>0</v>
          </cell>
          <cell r="G399">
            <v>0</v>
          </cell>
          <cell r="H399">
            <v>0</v>
          </cell>
        </row>
        <row r="400">
          <cell r="A400">
            <v>1491.6</v>
          </cell>
          <cell r="B400" t="str">
            <v>Formation work yard with granular base course in areas with water table presence</v>
          </cell>
          <cell r="C400" t="str">
            <v>cum</v>
          </cell>
          <cell r="D400">
            <v>0</v>
          </cell>
          <cell r="E400">
            <v>0</v>
          </cell>
          <cell r="F400">
            <v>14.46</v>
          </cell>
          <cell r="G400">
            <v>0</v>
          </cell>
          <cell r="H400">
            <v>0</v>
          </cell>
        </row>
        <row r="401">
          <cell r="A401">
            <v>1491.61</v>
          </cell>
          <cell r="B401" t="str">
            <v>New LPG Vess.bedding with compacted quarry sand</v>
          </cell>
          <cell r="C401" t="str">
            <v>cum</v>
          </cell>
          <cell r="D401">
            <v>0</v>
          </cell>
          <cell r="E401">
            <v>0</v>
          </cell>
          <cell r="F401">
            <v>15.49</v>
          </cell>
          <cell r="G401">
            <v>0</v>
          </cell>
          <cell r="H401">
            <v>0</v>
          </cell>
        </row>
        <row r="402">
          <cell r="A402">
            <v>1491.62</v>
          </cell>
          <cell r="B402" t="str">
            <v>Quarry sand arranged at side and between LPG vessels</v>
          </cell>
          <cell r="C402" t="str">
            <v>cum</v>
          </cell>
          <cell r="D402">
            <v>0</v>
          </cell>
          <cell r="E402">
            <v>0</v>
          </cell>
          <cell r="F402">
            <v>20.66</v>
          </cell>
          <cell r="G402">
            <v>0</v>
          </cell>
          <cell r="H402">
            <v>0</v>
          </cell>
        </row>
        <row r="403">
          <cell r="A403">
            <v>1491.63</v>
          </cell>
          <cell r="B403" t="str">
            <v>New LPG Vessels topping filled with suitable soil</v>
          </cell>
          <cell r="C403" t="str">
            <v>cum</v>
          </cell>
          <cell r="D403">
            <v>0</v>
          </cell>
          <cell r="E403">
            <v>0</v>
          </cell>
          <cell r="F403">
            <v>10.33</v>
          </cell>
          <cell r="G403">
            <v>0</v>
          </cell>
          <cell r="H403">
            <v>0</v>
          </cell>
        </row>
        <row r="404">
          <cell r="A404">
            <v>1491.64</v>
          </cell>
          <cell r="B404" t="str">
            <v>Lump sum price for check settlement of bed  soil of LPG vessel</v>
          </cell>
          <cell r="C404" t="str">
            <v>lsp</v>
          </cell>
          <cell r="D404">
            <v>0</v>
          </cell>
          <cell r="E404">
            <v>0</v>
          </cell>
          <cell r="F404">
            <v>25822.84</v>
          </cell>
          <cell r="G404">
            <v>0</v>
          </cell>
          <cell r="H404">
            <v>0</v>
          </cell>
        </row>
        <row r="405">
          <cell r="A405">
            <v>1491.65</v>
          </cell>
          <cell r="B405" t="str">
            <v>Formation and removal of temporany access ramp for LPG vessel erection</v>
          </cell>
          <cell r="C405" t="str">
            <v>sqm</v>
          </cell>
          <cell r="D405">
            <v>0</v>
          </cell>
          <cell r="E405">
            <v>0</v>
          </cell>
          <cell r="F405">
            <v>15.49</v>
          </cell>
          <cell r="G405">
            <v>0</v>
          </cell>
          <cell r="H405">
            <v>0</v>
          </cell>
        </row>
        <row r="406">
          <cell r="A406">
            <v>1491.66</v>
          </cell>
          <cell r="B406" t="str">
            <v>Precast concrete tiles for walkways on top embankment</v>
          </cell>
          <cell r="C406" t="str">
            <v>sqm</v>
          </cell>
          <cell r="D406">
            <v>0</v>
          </cell>
          <cell r="E406">
            <v>0</v>
          </cell>
          <cell r="F406">
            <v>15.49</v>
          </cell>
          <cell r="G406">
            <v>0</v>
          </cell>
          <cell r="H406">
            <v>0</v>
          </cell>
        </row>
        <row r="407">
          <cell r="A407">
            <v>1491.67</v>
          </cell>
          <cell r="B407" t="str">
            <v>Protection slope and top of earth LPG bedding with precast hollow tiles</v>
          </cell>
          <cell r="C407" t="str">
            <v>sqm</v>
          </cell>
          <cell r="D407">
            <v>0</v>
          </cell>
          <cell r="E407">
            <v>0</v>
          </cell>
          <cell r="F407">
            <v>18.079999999999998</v>
          </cell>
          <cell r="G407">
            <v>0</v>
          </cell>
          <cell r="H407">
            <v>0</v>
          </cell>
        </row>
        <row r="408">
          <cell r="A408">
            <v>1491.68</v>
          </cell>
          <cell r="B408" t="str">
            <v xml:space="preserve">Temporary propping during excavations </v>
          </cell>
          <cell r="C408" t="str">
            <v>sqm</v>
          </cell>
          <cell r="D408">
            <v>0</v>
          </cell>
          <cell r="E408">
            <v>0</v>
          </cell>
          <cell r="F408">
            <v>9.3000000000000007</v>
          </cell>
          <cell r="G408">
            <v>0</v>
          </cell>
          <cell r="H408">
            <v>0</v>
          </cell>
        </row>
        <row r="409">
          <cell r="A409">
            <v>1491.7</v>
          </cell>
          <cell r="B409" t="str">
            <v>Earth pond waterproof lining by SINTOFOIL 1,5 mm of "IMPER" or similar</v>
          </cell>
          <cell r="C409" t="str">
            <v>sqm</v>
          </cell>
          <cell r="D409">
            <v>0</v>
          </cell>
          <cell r="E409">
            <v>0</v>
          </cell>
          <cell r="F409">
            <v>6.2</v>
          </cell>
          <cell r="G409">
            <v>0</v>
          </cell>
        </row>
        <row r="410">
          <cell r="A410">
            <v>1491.71</v>
          </cell>
          <cell r="B410" t="str">
            <v>Soil treatment  for geotextile bed (remotion particles bigger than 15 mm)</v>
          </cell>
          <cell r="C410" t="str">
            <v>sqm</v>
          </cell>
          <cell r="D410">
            <v>0</v>
          </cell>
          <cell r="E410">
            <v>0</v>
          </cell>
          <cell r="F410">
            <v>4.13</v>
          </cell>
          <cell r="G410">
            <v>0</v>
          </cell>
        </row>
        <row r="411">
          <cell r="A411">
            <v>1491.72</v>
          </cell>
          <cell r="B411" t="str">
            <v>Extra price for hydrocarbon soil presence during excavation</v>
          </cell>
          <cell r="C411" t="str">
            <v>cum</v>
          </cell>
          <cell r="D411">
            <v>0</v>
          </cell>
          <cell r="E411">
            <v>0</v>
          </cell>
          <cell r="F411">
            <v>10.33</v>
          </cell>
          <cell r="G411">
            <v>0</v>
          </cell>
        </row>
        <row r="412">
          <cell r="A412">
            <v>1491.73</v>
          </cell>
          <cell r="B412" t="str">
            <v>Dewatering pumps diam. 100 mm w/ power &amp; check</v>
          </cell>
          <cell r="C412" t="str">
            <v>hour</v>
          </cell>
          <cell r="D412">
            <v>0</v>
          </cell>
          <cell r="E412">
            <v>0</v>
          </cell>
          <cell r="F412">
            <v>6.2</v>
          </cell>
          <cell r="G412">
            <v>0</v>
          </cell>
        </row>
        <row r="413">
          <cell r="A413">
            <v>1491.74</v>
          </cell>
          <cell r="B413" t="str">
            <v>Lining pad  beneath tank with waterproof membrane SINTOFOIL 2,0 mm of "IMPER" or similar</v>
          </cell>
          <cell r="C413" t="str">
            <v>sqm</v>
          </cell>
          <cell r="D413">
            <v>0</v>
          </cell>
          <cell r="E413">
            <v>0</v>
          </cell>
          <cell r="F413">
            <v>8.26</v>
          </cell>
          <cell r="G413">
            <v>0</v>
          </cell>
        </row>
        <row r="414">
          <cell r="A414">
            <v>1491.75</v>
          </cell>
          <cell r="B414" t="str">
            <v>Top course pad tk 15 cm w/ sand</v>
          </cell>
          <cell r="C414" t="str">
            <v>cum</v>
          </cell>
          <cell r="D414">
            <v>0</v>
          </cell>
          <cell r="E414">
            <v>0</v>
          </cell>
          <cell r="F414">
            <v>18.079999999999998</v>
          </cell>
          <cell r="G414">
            <v>0</v>
          </cell>
        </row>
        <row r="415">
          <cell r="A415">
            <v>1491.76</v>
          </cell>
          <cell r="B415" t="str">
            <v>Sand  bed layer 15 cm thick for waterproof membrane item 1491,74</v>
          </cell>
          <cell r="C415" t="str">
            <v>cum</v>
          </cell>
          <cell r="D415">
            <v>0</v>
          </cell>
          <cell r="E415">
            <v>0</v>
          </cell>
          <cell r="F415">
            <v>18.079999999999998</v>
          </cell>
          <cell r="G415">
            <v>0</v>
          </cell>
        </row>
        <row r="416">
          <cell r="A416">
            <v>1491.77</v>
          </cell>
          <cell r="B416" t="str">
            <v>Supply &amp; Erection of Geogrid sheet on soil</v>
          </cell>
          <cell r="C416" t="str">
            <v>sqm</v>
          </cell>
          <cell r="D416">
            <v>0</v>
          </cell>
          <cell r="E416">
            <v>0</v>
          </cell>
          <cell r="F416">
            <v>10.33</v>
          </cell>
          <cell r="G416">
            <v>0</v>
          </cell>
        </row>
        <row r="417">
          <cell r="A417">
            <v>1491.78</v>
          </cell>
          <cell r="B417" t="str">
            <v>Green area finishing including irrrigation system eqpt.</v>
          </cell>
          <cell r="C417" t="str">
            <v>sqm</v>
          </cell>
          <cell r="D417">
            <v>0.2</v>
          </cell>
          <cell r="E417">
            <v>4565.5</v>
          </cell>
          <cell r="F417">
            <v>12.91</v>
          </cell>
          <cell r="G417">
            <v>58940.605000000003</v>
          </cell>
        </row>
        <row r="418">
          <cell r="A418">
            <v>1491.79</v>
          </cell>
          <cell r="B418" t="str">
            <v>Wearing course 4 cm thk.</v>
          </cell>
          <cell r="C418" t="str">
            <v>sqm</v>
          </cell>
          <cell r="D418">
            <v>0</v>
          </cell>
          <cell r="E418">
            <v>0</v>
          </cell>
          <cell r="F418">
            <v>4.6500000000000004</v>
          </cell>
          <cell r="G418">
            <v>0</v>
          </cell>
        </row>
        <row r="419">
          <cell r="A419">
            <v>1491.8</v>
          </cell>
          <cell r="B419" t="str">
            <v xml:space="preserve">Earth-dyke w/ matl supplied by Contractors </v>
          </cell>
          <cell r="C419" t="str">
            <v>cum</v>
          </cell>
          <cell r="D419">
            <v>0.13</v>
          </cell>
          <cell r="E419">
            <v>6547.9849999999988</v>
          </cell>
          <cell r="F419">
            <v>23.24</v>
          </cell>
          <cell r="G419">
            <v>152175.17139999996</v>
          </cell>
        </row>
        <row r="420">
          <cell r="A420">
            <v>1491.81</v>
          </cell>
          <cell r="B420" t="str">
            <v>Soil scrubbing 30 cm thick</v>
          </cell>
          <cell r="C420" t="str">
            <v>sqm</v>
          </cell>
          <cell r="D420">
            <v>0</v>
          </cell>
          <cell r="E420">
            <v>0</v>
          </cell>
          <cell r="F420">
            <v>0.85</v>
          </cell>
          <cell r="G420">
            <v>0</v>
          </cell>
        </row>
        <row r="421">
          <cell r="A421">
            <v>1491.82</v>
          </cell>
          <cell r="B421" t="str">
            <v>Dykes  slope lining by PVC sheet (  type Hipalon or similar )</v>
          </cell>
          <cell r="C421" t="str">
            <v>sqm</v>
          </cell>
          <cell r="D421">
            <v>0</v>
          </cell>
          <cell r="E421">
            <v>0</v>
          </cell>
          <cell r="F421">
            <v>9.3000000000000007</v>
          </cell>
          <cell r="G421">
            <v>0</v>
          </cell>
        </row>
        <row r="422">
          <cell r="A422">
            <v>1491.83</v>
          </cell>
          <cell r="B422" t="str">
            <v>Bottom tank basins  lining by PVC sheet (  type Hipalon or similar )</v>
          </cell>
          <cell r="C422" t="str">
            <v>sqm</v>
          </cell>
          <cell r="D422">
            <v>0</v>
          </cell>
          <cell r="E422">
            <v>0</v>
          </cell>
          <cell r="F422">
            <v>7.75</v>
          </cell>
          <cell r="G422">
            <v>0</v>
          </cell>
        </row>
        <row r="423">
          <cell r="A423">
            <v>1491.84</v>
          </cell>
          <cell r="B423" t="str">
            <v>Asphalt finish.for shoulders type heavy</v>
          </cell>
          <cell r="C423" t="str">
            <v>sqm</v>
          </cell>
          <cell r="D423">
            <v>0.05</v>
          </cell>
          <cell r="E423">
            <v>16128.75</v>
          </cell>
          <cell r="F423">
            <v>15.49</v>
          </cell>
          <cell r="G423">
            <v>249834.33749999999</v>
          </cell>
        </row>
        <row r="424">
          <cell r="A424">
            <v>1491.85</v>
          </cell>
          <cell r="B424" t="str">
            <v>Asphalt finish.for shoulders type light</v>
          </cell>
          <cell r="C424" t="str">
            <v>sqm</v>
          </cell>
          <cell r="D424">
            <v>0</v>
          </cell>
          <cell r="E424">
            <v>0</v>
          </cell>
          <cell r="F424">
            <v>12.91</v>
          </cell>
          <cell r="G424">
            <v>0</v>
          </cell>
        </row>
        <row r="425">
          <cell r="A425">
            <v>1491.86</v>
          </cell>
          <cell r="B425" t="str">
            <v>Patrol Roads</v>
          </cell>
          <cell r="C425" t="str">
            <v>sqm</v>
          </cell>
          <cell r="D425">
            <v>0</v>
          </cell>
          <cell r="E425">
            <v>0</v>
          </cell>
          <cell r="F425">
            <v>0</v>
          </cell>
          <cell r="G425">
            <v>0</v>
          </cell>
        </row>
        <row r="426">
          <cell r="A426">
            <v>1491.87</v>
          </cell>
          <cell r="B426" t="str">
            <v>Backfill as item 1440.50 but with selected site material</v>
          </cell>
          <cell r="C426" t="str">
            <v>cum</v>
          </cell>
          <cell r="D426">
            <v>0</v>
          </cell>
          <cell r="E426">
            <v>0</v>
          </cell>
          <cell r="F426">
            <v>2.71</v>
          </cell>
          <cell r="G426">
            <v>0</v>
          </cell>
        </row>
        <row r="427">
          <cell r="A427">
            <v>1491.88</v>
          </cell>
          <cell r="D427">
            <v>0</v>
          </cell>
          <cell r="E427">
            <v>0</v>
          </cell>
          <cell r="F427">
            <v>0</v>
          </cell>
          <cell r="G427">
            <v>0</v>
          </cell>
        </row>
        <row r="428">
          <cell r="A428">
            <v>1491.89</v>
          </cell>
          <cell r="D428">
            <v>0</v>
          </cell>
          <cell r="E428">
            <v>0</v>
          </cell>
          <cell r="F428">
            <v>0</v>
          </cell>
          <cell r="G428">
            <v>0</v>
          </cell>
        </row>
        <row r="429">
          <cell r="A429">
            <v>1491.9</v>
          </cell>
          <cell r="D429">
            <v>0</v>
          </cell>
          <cell r="E429">
            <v>0</v>
          </cell>
          <cell r="F429">
            <v>0</v>
          </cell>
          <cell r="G429">
            <v>0</v>
          </cell>
          <cell r="H429">
            <v>0</v>
          </cell>
        </row>
        <row r="430">
          <cell r="A430">
            <v>1491.91</v>
          </cell>
          <cell r="B430" t="str">
            <v>Existing  Fence Demolitions</v>
          </cell>
          <cell r="C430" t="str">
            <v>lm</v>
          </cell>
          <cell r="D430">
            <v>0</v>
          </cell>
          <cell r="E430">
            <v>0</v>
          </cell>
          <cell r="F430">
            <v>0</v>
          </cell>
          <cell r="G430">
            <v>0</v>
          </cell>
          <cell r="H430">
            <v>0</v>
          </cell>
        </row>
        <row r="431">
          <cell r="A431">
            <v>1491.92</v>
          </cell>
          <cell r="B431" t="str">
            <v>Drainage base course with granular material</v>
          </cell>
          <cell r="C431" t="str">
            <v>cum</v>
          </cell>
          <cell r="D431">
            <v>0</v>
          </cell>
          <cell r="E431">
            <v>0</v>
          </cell>
          <cell r="F431">
            <v>40.96</v>
          </cell>
          <cell r="G431">
            <v>0</v>
          </cell>
          <cell r="H431">
            <v>0</v>
          </cell>
        </row>
        <row r="432">
          <cell r="A432">
            <v>1491.93</v>
          </cell>
          <cell r="B432" t="str">
            <v>Weep holes filter with granular material</v>
          </cell>
          <cell r="C432" t="str">
            <v>cum</v>
          </cell>
          <cell r="D432">
            <v>0</v>
          </cell>
          <cell r="E432">
            <v>0</v>
          </cell>
          <cell r="F432">
            <v>29.95</v>
          </cell>
          <cell r="G432">
            <v>0</v>
          </cell>
          <cell r="H432">
            <v>0</v>
          </cell>
        </row>
        <row r="433">
          <cell r="A433">
            <v>1491.94</v>
          </cell>
          <cell r="B433" t="str">
            <v>Soil finishing by 150 mm thick of Gravel Surfacing</v>
          </cell>
          <cell r="C433" t="str">
            <v>cum</v>
          </cell>
          <cell r="D433">
            <v>0</v>
          </cell>
          <cell r="E433">
            <v>0</v>
          </cell>
          <cell r="F433">
            <v>3.56</v>
          </cell>
          <cell r="G433">
            <v>0</v>
          </cell>
          <cell r="H433">
            <v>0</v>
          </cell>
        </row>
        <row r="434">
          <cell r="A434">
            <v>1491.95</v>
          </cell>
          <cell r="B434" t="str">
            <v>Slope Surface levelling</v>
          </cell>
          <cell r="C434" t="str">
            <v>sqm</v>
          </cell>
          <cell r="D434">
            <v>0</v>
          </cell>
          <cell r="E434">
            <v>0</v>
          </cell>
          <cell r="F434">
            <v>0.15</v>
          </cell>
          <cell r="G434">
            <v>0</v>
          </cell>
          <cell r="H434">
            <v>0</v>
          </cell>
        </row>
        <row r="435">
          <cell r="A435">
            <v>1491.96</v>
          </cell>
          <cell r="B435" t="str">
            <v>Oil contaminated soil from excav.transport</v>
          </cell>
          <cell r="C435" t="str">
            <v>cum</v>
          </cell>
          <cell r="D435">
            <v>0</v>
          </cell>
          <cell r="E435">
            <v>0</v>
          </cell>
          <cell r="F435">
            <v>294.17</v>
          </cell>
          <cell r="G435">
            <v>0</v>
          </cell>
          <cell r="H435">
            <v>0</v>
          </cell>
        </row>
        <row r="436">
          <cell r="A436">
            <v>1491.97</v>
          </cell>
          <cell r="B436" t="str">
            <v xml:space="preserve">Load.,transp.&amp; unload. of soil from temporary dumping </v>
          </cell>
          <cell r="C436" t="str">
            <v>cum</v>
          </cell>
          <cell r="D436">
            <v>0</v>
          </cell>
          <cell r="E436">
            <v>0</v>
          </cell>
          <cell r="F436">
            <v>294.17</v>
          </cell>
          <cell r="G436">
            <v>0</v>
          </cell>
          <cell r="H436">
            <v>0</v>
          </cell>
        </row>
        <row r="437">
          <cell r="A437">
            <v>1491.98</v>
          </cell>
          <cell r="B437" t="str">
            <v>Truck loading from temporary soil dumping</v>
          </cell>
          <cell r="C437" t="str">
            <v>cum</v>
          </cell>
          <cell r="D437">
            <v>0</v>
          </cell>
          <cell r="E437">
            <v>0</v>
          </cell>
          <cell r="F437">
            <v>294.17</v>
          </cell>
          <cell r="G437">
            <v>0</v>
          </cell>
          <cell r="H437">
            <v>0</v>
          </cell>
        </row>
        <row r="438">
          <cell r="A438">
            <v>1491.99</v>
          </cell>
          <cell r="B438" t="str">
            <v>Matls. from excav.trans. by wheel-barrow</v>
          </cell>
          <cell r="C438" t="str">
            <v>cum</v>
          </cell>
          <cell r="D438">
            <v>0</v>
          </cell>
          <cell r="E438">
            <v>0</v>
          </cell>
          <cell r="F438">
            <v>294.17</v>
          </cell>
          <cell r="G438">
            <v>0</v>
          </cell>
          <cell r="H438">
            <v>0</v>
          </cell>
        </row>
        <row r="439">
          <cell r="A439" t="str">
            <v>1491,10A</v>
          </cell>
          <cell r="D439">
            <v>0</v>
          </cell>
          <cell r="E439">
            <v>0</v>
          </cell>
          <cell r="F439">
            <v>294.17</v>
          </cell>
          <cell r="G439">
            <v>0</v>
          </cell>
          <cell r="H439">
            <v>0</v>
          </cell>
        </row>
        <row r="440">
          <cell r="A440">
            <v>1491.1010000000001</v>
          </cell>
          <cell r="D440">
            <v>0</v>
          </cell>
          <cell r="E440">
            <v>0</v>
          </cell>
          <cell r="F440">
            <v>294.17</v>
          </cell>
          <cell r="G440">
            <v>0</v>
          </cell>
          <cell r="H440">
            <v>0</v>
          </cell>
        </row>
        <row r="441">
          <cell r="A441">
            <v>1491.1020000000001</v>
          </cell>
          <cell r="D441">
            <v>0</v>
          </cell>
          <cell r="E441">
            <v>0</v>
          </cell>
          <cell r="F441">
            <v>294.17</v>
          </cell>
          <cell r="G441">
            <v>0</v>
          </cell>
          <cell r="H441">
            <v>0</v>
          </cell>
        </row>
        <row r="442">
          <cell r="A442">
            <v>1491.1030000000001</v>
          </cell>
          <cell r="D442">
            <v>0</v>
          </cell>
          <cell r="E442">
            <v>0</v>
          </cell>
          <cell r="F442">
            <v>294.17</v>
          </cell>
          <cell r="G442">
            <v>0</v>
          </cell>
          <cell r="H442">
            <v>0</v>
          </cell>
        </row>
        <row r="443">
          <cell r="A443">
            <v>1491.104</v>
          </cell>
          <cell r="D443">
            <v>0</v>
          </cell>
          <cell r="E443">
            <v>0</v>
          </cell>
          <cell r="F443">
            <v>294.17</v>
          </cell>
          <cell r="G443">
            <v>0</v>
          </cell>
          <cell r="H443">
            <v>0</v>
          </cell>
        </row>
        <row r="444">
          <cell r="A444">
            <v>1491.105</v>
          </cell>
          <cell r="C444" t="str">
            <v>sqm</v>
          </cell>
          <cell r="D444">
            <v>0</v>
          </cell>
          <cell r="E444">
            <v>0</v>
          </cell>
          <cell r="F444">
            <v>3.82</v>
          </cell>
          <cell r="G444">
            <v>0</v>
          </cell>
          <cell r="H444">
            <v>0</v>
          </cell>
        </row>
        <row r="445">
          <cell r="A445">
            <v>1491.106</v>
          </cell>
          <cell r="B445" t="str">
            <v>Sand layer 15 cm thk on HDPE liner bottom tank basin</v>
          </cell>
          <cell r="C445" t="str">
            <v>sqm</v>
          </cell>
          <cell r="D445">
            <v>0</v>
          </cell>
          <cell r="E445">
            <v>0</v>
          </cell>
          <cell r="F445">
            <v>4.49</v>
          </cell>
          <cell r="G445">
            <v>0</v>
          </cell>
          <cell r="H445">
            <v>0</v>
          </cell>
        </row>
        <row r="446">
          <cell r="A446">
            <v>1491.107</v>
          </cell>
          <cell r="B446" t="str">
            <v>Gravel finishing  30 cm thk</v>
          </cell>
          <cell r="C446" t="str">
            <v>sqm</v>
          </cell>
          <cell r="D446">
            <v>0</v>
          </cell>
          <cell r="E446">
            <v>0</v>
          </cell>
          <cell r="F446">
            <v>7.13</v>
          </cell>
          <cell r="G446">
            <v>0</v>
          </cell>
          <cell r="H446">
            <v>0</v>
          </cell>
        </row>
        <row r="447">
          <cell r="A447">
            <v>1491.1079999999999</v>
          </cell>
          <cell r="B447" t="str">
            <v>HDPE liner 2 mm thk on soil bottom of tank basin</v>
          </cell>
          <cell r="C447" t="str">
            <v>sqm</v>
          </cell>
          <cell r="D447">
            <v>0</v>
          </cell>
          <cell r="E447">
            <v>0</v>
          </cell>
          <cell r="F447">
            <v>10.23</v>
          </cell>
          <cell r="G447">
            <v>0</v>
          </cell>
          <cell r="H447">
            <v>0</v>
          </cell>
        </row>
        <row r="448">
          <cell r="A448">
            <v>1491.1089999999999</v>
          </cell>
          <cell r="B448" t="str">
            <v>Dykes Finis.by concrete slab 10 cm thk.</v>
          </cell>
          <cell r="C448" t="str">
            <v>sqm</v>
          </cell>
          <cell r="D448">
            <v>7.0000000000000007E-2</v>
          </cell>
          <cell r="E448">
            <v>5071.2700000000004</v>
          </cell>
          <cell r="F448">
            <v>35.79</v>
          </cell>
          <cell r="G448">
            <v>181500.75330000001</v>
          </cell>
          <cell r="H448">
            <v>354.98890000000006</v>
          </cell>
        </row>
        <row r="449">
          <cell r="A449" t="str">
            <v>1491,11A</v>
          </cell>
          <cell r="B449" t="str">
            <v>Earth-dyke w/matl by contr. all included</v>
          </cell>
          <cell r="C449" t="str">
            <v>cum</v>
          </cell>
          <cell r="D449">
            <v>0</v>
          </cell>
          <cell r="E449">
            <v>0</v>
          </cell>
          <cell r="F449">
            <v>8.42</v>
          </cell>
          <cell r="G449">
            <v>0</v>
          </cell>
        </row>
        <row r="450">
          <cell r="A450">
            <v>1491.1110000000001</v>
          </cell>
          <cell r="B450" t="str">
            <v>Remove existing fencing</v>
          </cell>
          <cell r="C450" t="str">
            <v>lm</v>
          </cell>
          <cell r="D450">
            <v>0</v>
          </cell>
          <cell r="E450">
            <v>0</v>
          </cell>
          <cell r="F450">
            <v>1.55</v>
          </cell>
          <cell r="G450">
            <v>0</v>
          </cell>
        </row>
        <row r="451">
          <cell r="A451">
            <v>1491.1120000000001</v>
          </cell>
          <cell r="B451" t="str">
            <v>Rock Rip - Rap according to spec. 5601-DGS-CU-003 rev. 3</v>
          </cell>
          <cell r="C451" t="str">
            <v>cum</v>
          </cell>
          <cell r="D451">
            <v>0</v>
          </cell>
          <cell r="E451">
            <v>0</v>
          </cell>
          <cell r="F451">
            <v>61.97</v>
          </cell>
          <cell r="G451">
            <v>0</v>
          </cell>
        </row>
        <row r="452">
          <cell r="A452">
            <v>1491.1130000000001</v>
          </cell>
          <cell r="B452" t="str">
            <v>Relocation exist.elect cables trench (1x5.5KV+1x415V)</v>
          </cell>
          <cell r="C452" t="str">
            <v>lm</v>
          </cell>
          <cell r="D452">
            <v>0</v>
          </cell>
          <cell r="E452">
            <v>0</v>
          </cell>
          <cell r="F452">
            <v>129.11000000000001</v>
          </cell>
          <cell r="G452">
            <v>0</v>
          </cell>
        </row>
        <row r="453">
          <cell r="A453">
            <v>1491.114</v>
          </cell>
          <cell r="B453" t="str">
            <v>300 mm Thick of 20-40 crushed stone or gravel  fill on top of geotsynthetic item 1491.115</v>
          </cell>
          <cell r="C453" t="str">
            <v>cum</v>
          </cell>
          <cell r="D453">
            <v>0</v>
          </cell>
          <cell r="E453">
            <v>0</v>
          </cell>
          <cell r="F453">
            <v>30.99</v>
          </cell>
          <cell r="G453">
            <v>0</v>
          </cell>
        </row>
        <row r="454">
          <cell r="A454">
            <v>1491.115</v>
          </cell>
          <cell r="B454" t="str">
            <v>Geosynthetic Clay Liner as spec 5601-DGS-CU-003 rev.3</v>
          </cell>
          <cell r="C454" t="str">
            <v>sqm</v>
          </cell>
          <cell r="D454">
            <v>0</v>
          </cell>
          <cell r="E454">
            <v>0</v>
          </cell>
          <cell r="F454">
            <v>15.49</v>
          </cell>
          <cell r="G454">
            <v>0</v>
          </cell>
        </row>
        <row r="455">
          <cell r="A455">
            <v>1491.116</v>
          </cell>
          <cell r="B455" t="str">
            <v>Gravel  Filter Wrapped in Geotextile as per dwg 5601-STD-CU-00004</v>
          </cell>
          <cell r="C455" t="str">
            <v>cum</v>
          </cell>
          <cell r="D455">
            <v>0</v>
          </cell>
          <cell r="E455">
            <v>0</v>
          </cell>
          <cell r="F455">
            <v>29.95</v>
          </cell>
          <cell r="G455">
            <v>0</v>
          </cell>
        </row>
        <row r="456">
          <cell r="A456">
            <v>1491.117</v>
          </cell>
          <cell r="B456" t="str">
            <v>Backfill with granular material</v>
          </cell>
          <cell r="C456" t="str">
            <v>cum</v>
          </cell>
          <cell r="D456">
            <v>0</v>
          </cell>
          <cell r="E456">
            <v>0</v>
          </cell>
          <cell r="F456">
            <v>23.65</v>
          </cell>
          <cell r="G456">
            <v>0</v>
          </cell>
        </row>
        <row r="457">
          <cell r="A457">
            <v>1491.1179999999999</v>
          </cell>
          <cell r="B457" t="str">
            <v>Gravel finishing  10 cm thk</v>
          </cell>
          <cell r="C457" t="str">
            <v>sqm</v>
          </cell>
          <cell r="D457">
            <v>0</v>
          </cell>
          <cell r="E457">
            <v>0</v>
          </cell>
          <cell r="F457">
            <v>2.79</v>
          </cell>
          <cell r="G457">
            <v>0</v>
          </cell>
        </row>
        <row r="458">
          <cell r="A458">
            <v>1491.1189999999999</v>
          </cell>
          <cell r="B458" t="str">
            <v>Backfill as item 1440.51 but for filling GRE pipe trench</v>
          </cell>
          <cell r="C458" t="str">
            <v>cum</v>
          </cell>
          <cell r="D458">
            <v>0</v>
          </cell>
          <cell r="E458">
            <v>0</v>
          </cell>
          <cell r="F458">
            <v>23.65</v>
          </cell>
          <cell r="G458">
            <v>0</v>
          </cell>
        </row>
        <row r="459">
          <cell r="A459" t="str">
            <v>1491,12A</v>
          </cell>
          <cell r="B459" t="str">
            <v>Existing Electrical and Instrument Trenches Demolitions</v>
          </cell>
          <cell r="C459" t="str">
            <v>lm</v>
          </cell>
          <cell r="D459">
            <v>0</v>
          </cell>
          <cell r="E459">
            <v>0</v>
          </cell>
          <cell r="F459">
            <v>12.91</v>
          </cell>
          <cell r="G459">
            <v>0</v>
          </cell>
        </row>
        <row r="460">
          <cell r="A460">
            <v>1491.1210000000001</v>
          </cell>
          <cell r="B460" t="str">
            <v xml:space="preserve">Rimotion of temporary  precast offices box container </v>
          </cell>
          <cell r="C460" t="str">
            <v>cum</v>
          </cell>
          <cell r="D460">
            <v>0</v>
          </cell>
          <cell r="E460">
            <v>0</v>
          </cell>
          <cell r="F460">
            <v>20.66</v>
          </cell>
          <cell r="G460">
            <v>0</v>
          </cell>
          <cell r="H460">
            <v>0</v>
          </cell>
        </row>
        <row r="461">
          <cell r="A461">
            <v>1491.1220000000001</v>
          </cell>
          <cell r="B461" t="str">
            <v xml:space="preserve">Adjustement price for existing unknown underground and above ground obstacles </v>
          </cell>
          <cell r="C461" t="str">
            <v>u</v>
          </cell>
          <cell r="D461">
            <v>0</v>
          </cell>
          <cell r="E461">
            <v>0</v>
          </cell>
          <cell r="F461">
            <v>672426.88</v>
          </cell>
          <cell r="G461">
            <v>0</v>
          </cell>
          <cell r="H461">
            <v>0</v>
          </cell>
        </row>
        <row r="462">
          <cell r="A462">
            <v>1491.123</v>
          </cell>
          <cell r="B462" t="str">
            <v>Temporary supports during new concrete works of existing elect.trench around SS 300</v>
          </cell>
          <cell r="C462" t="str">
            <v>lsp</v>
          </cell>
          <cell r="D462">
            <v>0</v>
          </cell>
          <cell r="E462">
            <v>0</v>
          </cell>
          <cell r="F462">
            <v>210133.4</v>
          </cell>
          <cell r="G462">
            <v>0</v>
          </cell>
          <cell r="H462">
            <v>0</v>
          </cell>
        </row>
        <row r="464">
          <cell r="A464">
            <v>1492</v>
          </cell>
          <cell r="B464" t="str">
            <v>ADD.ITEMS FOR UNDERGROUND</v>
          </cell>
        </row>
        <row r="465">
          <cell r="A465">
            <v>1492.01</v>
          </cell>
          <cell r="B465" t="str">
            <v>Cast iron floor drain  diam. 6"</v>
          </cell>
          <cell r="C465" t="str">
            <v>u</v>
          </cell>
          <cell r="D465">
            <v>3</v>
          </cell>
          <cell r="E465">
            <v>5.75</v>
          </cell>
          <cell r="F465">
            <v>54.23</v>
          </cell>
          <cell r="G465">
            <v>311.82249999999999</v>
          </cell>
          <cell r="H465">
            <v>17.25</v>
          </cell>
        </row>
        <row r="466">
          <cell r="A466">
            <v>1492.02</v>
          </cell>
          <cell r="B466" t="str">
            <v>Carbon steel drain hubs 4"</v>
          </cell>
          <cell r="C466" t="str">
            <v>u</v>
          </cell>
          <cell r="D466">
            <v>2.5</v>
          </cell>
          <cell r="E466">
            <v>90.85</v>
          </cell>
          <cell r="F466">
            <v>43.38</v>
          </cell>
          <cell r="G466">
            <v>3941.0730000000008</v>
          </cell>
          <cell r="H466">
            <v>227.125</v>
          </cell>
        </row>
        <row r="467">
          <cell r="A467">
            <v>1492.03</v>
          </cell>
          <cell r="B467" t="str">
            <v>Carbon steel clean out diam. 6"</v>
          </cell>
          <cell r="C467" t="str">
            <v>u</v>
          </cell>
          <cell r="D467">
            <v>3</v>
          </cell>
          <cell r="E467">
            <v>8.0500000000000007</v>
          </cell>
          <cell r="F467">
            <v>54.23</v>
          </cell>
          <cell r="G467">
            <v>436.55150000000003</v>
          </cell>
          <cell r="H467">
            <v>24.15</v>
          </cell>
        </row>
        <row r="468">
          <cell r="A468">
            <v>1492.04</v>
          </cell>
          <cell r="B468" t="str">
            <v>Carbon steel vents</v>
          </cell>
          <cell r="C468" t="str">
            <v>kg</v>
          </cell>
          <cell r="D468">
            <v>0.08</v>
          </cell>
          <cell r="E468">
            <v>27710.400000000001</v>
          </cell>
          <cell r="F468">
            <v>1.81</v>
          </cell>
          <cell r="G468">
            <v>50155.824000000001</v>
          </cell>
          <cell r="H468">
            <v>2216.8320000000003</v>
          </cell>
        </row>
        <row r="469">
          <cell r="A469">
            <v>1492.05</v>
          </cell>
          <cell r="B469" t="str">
            <v>Asbestos cement pip. dia.350mm</v>
          </cell>
          <cell r="C469" t="str">
            <v>lm</v>
          </cell>
          <cell r="D469">
            <v>0.6</v>
          </cell>
          <cell r="E469">
            <v>0</v>
          </cell>
          <cell r="F469">
            <v>30.63</v>
          </cell>
          <cell r="G469">
            <v>0</v>
          </cell>
          <cell r="H469">
            <v>0</v>
          </cell>
        </row>
        <row r="470">
          <cell r="A470">
            <v>1492.06</v>
          </cell>
          <cell r="B470" t="str">
            <v>Asbestos cement pip. dia.400mm</v>
          </cell>
          <cell r="C470" t="str">
            <v>lm</v>
          </cell>
          <cell r="D470">
            <v>0.66</v>
          </cell>
          <cell r="E470">
            <v>0</v>
          </cell>
          <cell r="F470">
            <v>36.770000000000003</v>
          </cell>
          <cell r="G470">
            <v>0</v>
          </cell>
          <cell r="H470">
            <v>0</v>
          </cell>
        </row>
        <row r="471">
          <cell r="A471">
            <v>1492.07</v>
          </cell>
          <cell r="B471" t="str">
            <v>Asbestos cement pip. dia.450mm</v>
          </cell>
          <cell r="C471" t="str">
            <v>lm</v>
          </cell>
          <cell r="D471">
            <v>0.75</v>
          </cell>
          <cell r="E471">
            <v>0</v>
          </cell>
          <cell r="F471">
            <v>44.26</v>
          </cell>
          <cell r="G471">
            <v>0</v>
          </cell>
          <cell r="H471">
            <v>0</v>
          </cell>
        </row>
        <row r="472">
          <cell r="A472">
            <v>1492.08</v>
          </cell>
          <cell r="B472" t="str">
            <v>Asbestos cement pip. dia.500mm</v>
          </cell>
          <cell r="C472" t="str">
            <v>lm</v>
          </cell>
          <cell r="D472">
            <v>0.79</v>
          </cell>
          <cell r="E472">
            <v>0</v>
          </cell>
          <cell r="F472">
            <v>51.28</v>
          </cell>
          <cell r="G472">
            <v>0</v>
          </cell>
          <cell r="H472">
            <v>0</v>
          </cell>
        </row>
        <row r="473">
          <cell r="A473">
            <v>1492.09</v>
          </cell>
          <cell r="B473" t="str">
            <v>PVC piping         dia. 500mm</v>
          </cell>
          <cell r="C473" t="str">
            <v>lm</v>
          </cell>
          <cell r="D473">
            <v>0</v>
          </cell>
          <cell r="E473">
            <v>0</v>
          </cell>
          <cell r="F473">
            <v>0</v>
          </cell>
          <cell r="G473">
            <v>0</v>
          </cell>
          <cell r="H473">
            <v>0</v>
          </cell>
        </row>
        <row r="474">
          <cell r="A474">
            <v>1492.1</v>
          </cell>
          <cell r="B474" t="str">
            <v>Pumped set pit for sanitary sewer</v>
          </cell>
          <cell r="C474" t="str">
            <v>u</v>
          </cell>
          <cell r="D474">
            <v>25</v>
          </cell>
          <cell r="E474">
            <v>0</v>
          </cell>
          <cell r="F474">
            <v>4131.66</v>
          </cell>
          <cell r="G474">
            <v>0</v>
          </cell>
          <cell r="H474">
            <v>0</v>
          </cell>
        </row>
        <row r="475">
          <cell r="A475">
            <v>1492.11</v>
          </cell>
          <cell r="B475" t="str">
            <v>Ductile iron piping</v>
          </cell>
          <cell r="C475" t="str">
            <v>Kg</v>
          </cell>
          <cell r="D475">
            <v>0</v>
          </cell>
          <cell r="E475">
            <v>0</v>
          </cell>
          <cell r="F475">
            <v>0</v>
          </cell>
          <cell r="G475">
            <v>0</v>
          </cell>
          <cell r="H475">
            <v>0</v>
          </cell>
        </row>
        <row r="476">
          <cell r="A476">
            <v>1492.12</v>
          </cell>
          <cell r="B476" t="str">
            <v>Ductile iron Fittings</v>
          </cell>
          <cell r="C476" t="str">
            <v>Kg</v>
          </cell>
          <cell r="D476">
            <v>0</v>
          </cell>
          <cell r="E476">
            <v>0</v>
          </cell>
          <cell r="F476">
            <v>0</v>
          </cell>
          <cell r="G476">
            <v>0</v>
          </cell>
          <cell r="H476">
            <v>0</v>
          </cell>
        </row>
        <row r="477">
          <cell r="A477">
            <v>1492.13</v>
          </cell>
          <cell r="B477" t="str">
            <v>Carbon steel piping (Epoxy Lined)</v>
          </cell>
          <cell r="C477" t="str">
            <v>Kg</v>
          </cell>
          <cell r="D477">
            <v>0</v>
          </cell>
          <cell r="E477">
            <v>0</v>
          </cell>
          <cell r="F477">
            <v>0</v>
          </cell>
          <cell r="G477">
            <v>0</v>
          </cell>
          <cell r="H477">
            <v>0</v>
          </cell>
        </row>
        <row r="478">
          <cell r="A478">
            <v>1492.14</v>
          </cell>
          <cell r="B478" t="str">
            <v>Ductile Iron clean out diam. 6"</v>
          </cell>
          <cell r="C478" t="str">
            <v>u</v>
          </cell>
          <cell r="D478">
            <v>0</v>
          </cell>
          <cell r="E478">
            <v>0</v>
          </cell>
          <cell r="F478">
            <v>0</v>
          </cell>
          <cell r="G478">
            <v>0</v>
          </cell>
          <cell r="H478">
            <v>0</v>
          </cell>
        </row>
        <row r="479">
          <cell r="A479">
            <v>1492.15</v>
          </cell>
          <cell r="B479" t="str">
            <v>Ductile Iron drain hubs 4"</v>
          </cell>
          <cell r="C479" t="str">
            <v>u</v>
          </cell>
          <cell r="D479">
            <v>0</v>
          </cell>
          <cell r="E479">
            <v>0</v>
          </cell>
          <cell r="F479">
            <v>0</v>
          </cell>
          <cell r="G479">
            <v>0</v>
          </cell>
          <cell r="H479">
            <v>0</v>
          </cell>
        </row>
        <row r="480">
          <cell r="A480">
            <v>1492.16</v>
          </cell>
          <cell r="B480" t="str">
            <v>PRFV piping &amp; fittings dia 15 cm</v>
          </cell>
          <cell r="C480" t="str">
            <v>lm</v>
          </cell>
          <cell r="D480">
            <v>0</v>
          </cell>
          <cell r="E480">
            <v>0</v>
          </cell>
          <cell r="F480">
            <v>0</v>
          </cell>
          <cell r="G480">
            <v>0</v>
          </cell>
          <cell r="H480">
            <v>0</v>
          </cell>
        </row>
        <row r="481">
          <cell r="A481">
            <v>1492.17</v>
          </cell>
          <cell r="B481" t="str">
            <v>PRFV piping &amp; fittings dia 20 cm</v>
          </cell>
          <cell r="C481" t="str">
            <v>lm</v>
          </cell>
          <cell r="D481">
            <v>0</v>
          </cell>
          <cell r="E481">
            <v>0</v>
          </cell>
          <cell r="F481">
            <v>0</v>
          </cell>
          <cell r="G481">
            <v>0</v>
          </cell>
          <cell r="H481">
            <v>0</v>
          </cell>
        </row>
        <row r="482">
          <cell r="A482">
            <v>1492.18</v>
          </cell>
          <cell r="B482" t="str">
            <v>PRFV piping &amp; fittings dia 25 cm</v>
          </cell>
          <cell r="C482" t="str">
            <v>lm</v>
          </cell>
          <cell r="D482">
            <v>0</v>
          </cell>
          <cell r="E482">
            <v>0</v>
          </cell>
          <cell r="F482">
            <v>0</v>
          </cell>
          <cell r="G482">
            <v>0</v>
          </cell>
          <cell r="H482">
            <v>0</v>
          </cell>
        </row>
        <row r="483">
          <cell r="A483">
            <v>1492.19</v>
          </cell>
          <cell r="B483" t="str">
            <v>PRFV piping &amp; fittings  dia 30 cm</v>
          </cell>
          <cell r="C483" t="str">
            <v>lm</v>
          </cell>
          <cell r="D483">
            <v>0</v>
          </cell>
          <cell r="E483">
            <v>0</v>
          </cell>
          <cell r="F483">
            <v>0</v>
          </cell>
          <cell r="G483">
            <v>0</v>
          </cell>
          <cell r="H483">
            <v>0</v>
          </cell>
        </row>
        <row r="484">
          <cell r="A484">
            <v>1492.2</v>
          </cell>
          <cell r="B484" t="str">
            <v>PRFV piping &amp; fittings dia 110 cm</v>
          </cell>
          <cell r="C484" t="str">
            <v>lm</v>
          </cell>
          <cell r="D484">
            <v>0</v>
          </cell>
          <cell r="E484">
            <v>0</v>
          </cell>
          <cell r="F484">
            <v>0</v>
          </cell>
          <cell r="G484">
            <v>0</v>
          </cell>
          <cell r="H484">
            <v>0</v>
          </cell>
        </row>
        <row r="485">
          <cell r="A485">
            <v>1492.21</v>
          </cell>
          <cell r="B485" t="str">
            <v>PRFV piping dia 70 cm ( Vertical /bottom  lining of concrete pit )</v>
          </cell>
          <cell r="C485" t="str">
            <v>lm</v>
          </cell>
          <cell r="D485">
            <v>0</v>
          </cell>
          <cell r="E485">
            <v>0</v>
          </cell>
          <cell r="F485">
            <v>0</v>
          </cell>
          <cell r="G485">
            <v>0</v>
          </cell>
          <cell r="H485">
            <v>0</v>
          </cell>
        </row>
        <row r="486">
          <cell r="A486">
            <v>1492.22</v>
          </cell>
          <cell r="B486" t="str">
            <v>PRFV drain hubs 4"</v>
          </cell>
          <cell r="C486" t="str">
            <v>u</v>
          </cell>
          <cell r="D486">
            <v>0</v>
          </cell>
          <cell r="E486">
            <v>0</v>
          </cell>
          <cell r="F486">
            <v>0</v>
          </cell>
          <cell r="G486">
            <v>0</v>
          </cell>
          <cell r="H486">
            <v>0</v>
          </cell>
        </row>
        <row r="487">
          <cell r="A487">
            <v>1492.23</v>
          </cell>
          <cell r="B487" t="str">
            <v>PRFV clean out diam. 6"</v>
          </cell>
          <cell r="C487" t="str">
            <v>u</v>
          </cell>
          <cell r="D487">
            <v>0</v>
          </cell>
          <cell r="E487">
            <v>0</v>
          </cell>
          <cell r="F487">
            <v>0</v>
          </cell>
          <cell r="G487">
            <v>0</v>
          </cell>
          <cell r="H487">
            <v>0</v>
          </cell>
        </row>
        <row r="488">
          <cell r="A488">
            <v>1492.24</v>
          </cell>
          <cell r="B488" t="str">
            <v>PRFV piping &amp; fittings dia 40 cm</v>
          </cell>
          <cell r="C488" t="str">
            <v>lm</v>
          </cell>
          <cell r="D488">
            <v>0</v>
          </cell>
          <cell r="E488">
            <v>0</v>
          </cell>
          <cell r="F488">
            <v>0</v>
          </cell>
          <cell r="G488">
            <v>0</v>
          </cell>
          <cell r="H488">
            <v>0</v>
          </cell>
        </row>
        <row r="489">
          <cell r="A489">
            <v>1492.25</v>
          </cell>
          <cell r="B489" t="str">
            <v>PRFV piping &amp; fittings dia 50 cm</v>
          </cell>
          <cell r="C489" t="str">
            <v>lm</v>
          </cell>
          <cell r="D489">
            <v>0</v>
          </cell>
          <cell r="E489">
            <v>0</v>
          </cell>
          <cell r="F489">
            <v>0</v>
          </cell>
          <cell r="G489">
            <v>0</v>
          </cell>
          <cell r="H489">
            <v>0</v>
          </cell>
        </row>
        <row r="490">
          <cell r="A490">
            <v>1492.26</v>
          </cell>
          <cell r="B490" t="str">
            <v>PRFV piping &amp; fittings dia 60 cm</v>
          </cell>
          <cell r="C490" t="str">
            <v>lm</v>
          </cell>
          <cell r="D490">
            <v>0</v>
          </cell>
          <cell r="E490">
            <v>0</v>
          </cell>
          <cell r="F490">
            <v>0</v>
          </cell>
          <cell r="G490">
            <v>0</v>
          </cell>
          <cell r="H490">
            <v>0</v>
          </cell>
        </row>
        <row r="491">
          <cell r="A491">
            <v>1492.27</v>
          </cell>
          <cell r="B491" t="str">
            <v>PRFV piping &amp; fittings dia 70 cm</v>
          </cell>
          <cell r="C491" t="str">
            <v>lm</v>
          </cell>
          <cell r="D491">
            <v>0</v>
          </cell>
          <cell r="E491">
            <v>0</v>
          </cell>
          <cell r="F491">
            <v>0</v>
          </cell>
          <cell r="G491">
            <v>0</v>
          </cell>
          <cell r="H491">
            <v>0</v>
          </cell>
        </row>
        <row r="492">
          <cell r="A492">
            <v>1492.28</v>
          </cell>
          <cell r="B492" t="str">
            <v>PRFV piping &amp; fittings dia 80 cm</v>
          </cell>
          <cell r="C492" t="str">
            <v>lm</v>
          </cell>
          <cell r="D492">
            <v>0</v>
          </cell>
          <cell r="E492">
            <v>0</v>
          </cell>
          <cell r="F492">
            <v>0</v>
          </cell>
          <cell r="G492">
            <v>0</v>
          </cell>
          <cell r="H492">
            <v>0</v>
          </cell>
        </row>
        <row r="493">
          <cell r="A493">
            <v>1492.29</v>
          </cell>
          <cell r="B493" t="str">
            <v>PRFV piping &amp; fittings dia 10 cm</v>
          </cell>
          <cell r="C493" t="str">
            <v>lm</v>
          </cell>
          <cell r="D493">
            <v>0</v>
          </cell>
          <cell r="E493">
            <v>0</v>
          </cell>
          <cell r="F493">
            <v>0</v>
          </cell>
          <cell r="G493">
            <v>0</v>
          </cell>
        </row>
        <row r="494">
          <cell r="A494">
            <v>1492.3</v>
          </cell>
          <cell r="B494" t="str">
            <v>Polyethylene piping dia. 500mm</v>
          </cell>
          <cell r="C494" t="str">
            <v>lm</v>
          </cell>
          <cell r="D494">
            <v>0</v>
          </cell>
          <cell r="E494">
            <v>0</v>
          </cell>
          <cell r="F494">
            <v>0</v>
          </cell>
          <cell r="G494">
            <v>0</v>
          </cell>
        </row>
        <row r="495">
          <cell r="A495">
            <v>1492.31</v>
          </cell>
          <cell r="B495" t="str">
            <v>Carbon steel drain hubs 6"</v>
          </cell>
          <cell r="C495" t="str">
            <v>u</v>
          </cell>
          <cell r="D495">
            <v>0</v>
          </cell>
          <cell r="E495">
            <v>0</v>
          </cell>
          <cell r="F495">
            <v>0</v>
          </cell>
          <cell r="G495">
            <v>0</v>
          </cell>
        </row>
        <row r="496">
          <cell r="A496">
            <v>1492.32</v>
          </cell>
          <cell r="B496" t="str">
            <v>Perforated concrete pipe dia.100 cm (Dew.pump case)</v>
          </cell>
          <cell r="C496" t="str">
            <v>lm</v>
          </cell>
          <cell r="D496">
            <v>0</v>
          </cell>
          <cell r="E496">
            <v>0</v>
          </cell>
          <cell r="F496">
            <v>77.47</v>
          </cell>
          <cell r="G496">
            <v>0</v>
          </cell>
        </row>
        <row r="497">
          <cell r="A497">
            <v>1492.33</v>
          </cell>
          <cell r="B497" t="str">
            <v>PVC pipe 25 mm sch. 40 outlet Gravel  Filter as per dwg 5601-STD-CU-00004</v>
          </cell>
          <cell r="C497" t="str">
            <v>lm</v>
          </cell>
          <cell r="D497">
            <v>0</v>
          </cell>
          <cell r="E497">
            <v>0</v>
          </cell>
          <cell r="F497">
            <v>2.58</v>
          </cell>
          <cell r="G497">
            <v>0</v>
          </cell>
        </row>
        <row r="498">
          <cell r="A498">
            <v>1492.34</v>
          </cell>
          <cell r="B498" t="str">
            <v>Chloride PVC pipe diam. 100 mm</v>
          </cell>
          <cell r="C498" t="str">
            <v>lm</v>
          </cell>
          <cell r="D498">
            <v>0</v>
          </cell>
          <cell r="E498">
            <v>0</v>
          </cell>
          <cell r="F498">
            <v>0</v>
          </cell>
          <cell r="G498">
            <v>0</v>
          </cell>
        </row>
        <row r="499">
          <cell r="A499">
            <v>1492.35</v>
          </cell>
          <cell r="B499" t="str">
            <v>Chloride PVC pipe diam. 200 mm</v>
          </cell>
          <cell r="C499" t="str">
            <v>lm</v>
          </cell>
          <cell r="D499">
            <v>0</v>
          </cell>
          <cell r="E499">
            <v>0</v>
          </cell>
          <cell r="F499">
            <v>0</v>
          </cell>
          <cell r="G499">
            <v>0</v>
          </cell>
        </row>
        <row r="500">
          <cell r="A500">
            <v>1492.36</v>
          </cell>
          <cell r="B500" t="str">
            <v>Trapezoidal Earth ditches concrete lined  15 cm as per dwg. 5601-446-CU-E-00022</v>
          </cell>
          <cell r="C500" t="str">
            <v>sqm</v>
          </cell>
          <cell r="D500">
            <v>0</v>
          </cell>
          <cell r="E500">
            <v>0</v>
          </cell>
          <cell r="F500">
            <v>13.12</v>
          </cell>
          <cell r="G500">
            <v>0</v>
          </cell>
          <cell r="H500">
            <v>3</v>
          </cell>
        </row>
        <row r="501">
          <cell r="A501">
            <v>1492.37</v>
          </cell>
          <cell r="B501" t="str">
            <v>Precast Concrete Side Ditch Swale as per STD- CU - 00003</v>
          </cell>
          <cell r="C501" t="str">
            <v>lm</v>
          </cell>
          <cell r="D501">
            <v>0</v>
          </cell>
          <cell r="E501">
            <v>0</v>
          </cell>
          <cell r="F501">
            <v>13.69</v>
          </cell>
          <cell r="G501">
            <v>0</v>
          </cell>
          <cell r="H501">
            <v>3</v>
          </cell>
        </row>
        <row r="502">
          <cell r="A502">
            <v>1492.38</v>
          </cell>
          <cell r="B502" t="str">
            <v>Carbon steel drain hubs 6"</v>
          </cell>
          <cell r="C502" t="str">
            <v>u</v>
          </cell>
          <cell r="D502">
            <v>0</v>
          </cell>
          <cell r="E502">
            <v>0</v>
          </cell>
          <cell r="F502">
            <v>0</v>
          </cell>
          <cell r="G502">
            <v>0</v>
          </cell>
          <cell r="H502">
            <v>3</v>
          </cell>
        </row>
        <row r="503">
          <cell r="A503">
            <v>1492.39</v>
          </cell>
          <cell r="B503" t="str">
            <v>GRE drain hubs 4" (Technip ST 1400-08 type "D" )</v>
          </cell>
          <cell r="C503" t="str">
            <v>u</v>
          </cell>
          <cell r="D503">
            <v>2</v>
          </cell>
          <cell r="E503">
            <v>34.5</v>
          </cell>
          <cell r="F503">
            <v>254.87</v>
          </cell>
          <cell r="G503">
            <v>8793.0149999999994</v>
          </cell>
          <cell r="H503">
            <v>3</v>
          </cell>
        </row>
        <row r="504">
          <cell r="A504">
            <v>1492.4</v>
          </cell>
          <cell r="B504" t="str">
            <v>Firewater network only civil works</v>
          </cell>
          <cell r="C504" t="str">
            <v>lm</v>
          </cell>
          <cell r="D504">
            <v>0</v>
          </cell>
          <cell r="E504">
            <v>0</v>
          </cell>
          <cell r="F504">
            <v>13.43</v>
          </cell>
          <cell r="G504">
            <v>0</v>
          </cell>
          <cell r="H504">
            <v>3</v>
          </cell>
        </row>
        <row r="505">
          <cell r="A505">
            <v>1492.41</v>
          </cell>
          <cell r="B505" t="str">
            <v>Process pipes pumped line only civil works</v>
          </cell>
          <cell r="C505" t="str">
            <v>lm</v>
          </cell>
          <cell r="D505">
            <v>0</v>
          </cell>
          <cell r="E505">
            <v>0</v>
          </cell>
          <cell r="F505">
            <v>13.43</v>
          </cell>
          <cell r="G505">
            <v>0</v>
          </cell>
          <cell r="H505">
            <v>3</v>
          </cell>
        </row>
        <row r="506">
          <cell r="A506">
            <v>1492.42</v>
          </cell>
          <cell r="B506" t="str">
            <v>Supply and  installation PVC heavy  piping "FABCO"type diam.3"</v>
          </cell>
          <cell r="C506" t="str">
            <v>lm</v>
          </cell>
          <cell r="D506">
            <v>0.15</v>
          </cell>
          <cell r="E506">
            <v>1029.25</v>
          </cell>
          <cell r="F506">
            <v>12.64</v>
          </cell>
          <cell r="G506">
            <v>13009.72</v>
          </cell>
        </row>
        <row r="507">
          <cell r="A507">
            <v>1492.43</v>
          </cell>
          <cell r="D507">
            <v>0</v>
          </cell>
          <cell r="E507">
            <v>0</v>
          </cell>
          <cell r="F507">
            <v>0</v>
          </cell>
          <cell r="G507">
            <v>0</v>
          </cell>
        </row>
        <row r="508">
          <cell r="A508">
            <v>1492.44</v>
          </cell>
          <cell r="D508">
            <v>0</v>
          </cell>
          <cell r="E508">
            <v>0</v>
          </cell>
          <cell r="F508">
            <v>0</v>
          </cell>
          <cell r="G508">
            <v>0</v>
          </cell>
        </row>
        <row r="509">
          <cell r="A509">
            <v>1492.45</v>
          </cell>
          <cell r="D509">
            <v>0</v>
          </cell>
          <cell r="E509">
            <v>0</v>
          </cell>
          <cell r="F509">
            <v>0</v>
          </cell>
          <cell r="G509">
            <v>0</v>
          </cell>
        </row>
        <row r="510">
          <cell r="A510">
            <v>1492.46</v>
          </cell>
          <cell r="D510">
            <v>0</v>
          </cell>
          <cell r="E510">
            <v>0</v>
          </cell>
          <cell r="F510">
            <v>0</v>
          </cell>
          <cell r="G510">
            <v>0</v>
          </cell>
        </row>
        <row r="511">
          <cell r="A511">
            <v>1492.47</v>
          </cell>
          <cell r="D511">
            <v>0</v>
          </cell>
          <cell r="E511">
            <v>0</v>
          </cell>
          <cell r="F511">
            <v>0</v>
          </cell>
          <cell r="G511">
            <v>0</v>
          </cell>
        </row>
        <row r="512">
          <cell r="A512">
            <v>1492.48</v>
          </cell>
          <cell r="D512">
            <v>0</v>
          </cell>
          <cell r="E512">
            <v>0</v>
          </cell>
          <cell r="F512">
            <v>0</v>
          </cell>
          <cell r="G512">
            <v>0</v>
          </cell>
        </row>
        <row r="513">
          <cell r="A513">
            <v>1492.49</v>
          </cell>
          <cell r="D513">
            <v>0</v>
          </cell>
          <cell r="E513">
            <v>0</v>
          </cell>
          <cell r="F513">
            <v>0</v>
          </cell>
          <cell r="G513">
            <v>0</v>
          </cell>
        </row>
        <row r="514">
          <cell r="A514">
            <v>1492.5</v>
          </cell>
          <cell r="D514">
            <v>0</v>
          </cell>
          <cell r="E514">
            <v>0</v>
          </cell>
          <cell r="F514">
            <v>0</v>
          </cell>
          <cell r="G514">
            <v>0</v>
          </cell>
        </row>
        <row r="515">
          <cell r="A515">
            <v>1492.51</v>
          </cell>
          <cell r="D515">
            <v>0</v>
          </cell>
          <cell r="E515">
            <v>0</v>
          </cell>
          <cell r="F515">
            <v>0</v>
          </cell>
          <cell r="G515">
            <v>0</v>
          </cell>
        </row>
        <row r="516">
          <cell r="A516">
            <v>1492.52</v>
          </cell>
          <cell r="B516" t="str">
            <v>Clean Out concrete  pit  for  GRE/PVC pipe  (Technip ST 1400-06 )</v>
          </cell>
          <cell r="C516" t="str">
            <v>u</v>
          </cell>
          <cell r="D516">
            <v>20</v>
          </cell>
          <cell r="E516">
            <v>4.5999999999999996</v>
          </cell>
          <cell r="F516">
            <v>114.09</v>
          </cell>
          <cell r="G516">
            <v>524.81399999999996</v>
          </cell>
        </row>
        <row r="517">
          <cell r="A517">
            <v>1492.53</v>
          </cell>
          <cell r="B517" t="str">
            <v>GRE drain hubs 6" (Technip ST 1400-08 type "D" )</v>
          </cell>
          <cell r="C517" t="str">
            <v>u</v>
          </cell>
          <cell r="D517">
            <v>1.8</v>
          </cell>
          <cell r="E517">
            <v>23</v>
          </cell>
          <cell r="F517">
            <v>254.87</v>
          </cell>
          <cell r="G517">
            <v>5862.01</v>
          </cell>
        </row>
        <row r="518">
          <cell r="A518">
            <v>1492.54</v>
          </cell>
          <cell r="D518">
            <v>0</v>
          </cell>
          <cell r="E518">
            <v>0</v>
          </cell>
          <cell r="F518">
            <v>0</v>
          </cell>
          <cell r="G518">
            <v>0</v>
          </cell>
        </row>
        <row r="519">
          <cell r="A519">
            <v>1492.55</v>
          </cell>
          <cell r="D519">
            <v>0</v>
          </cell>
          <cell r="E519">
            <v>0</v>
          </cell>
          <cell r="F519">
            <v>0</v>
          </cell>
          <cell r="G519">
            <v>0</v>
          </cell>
        </row>
        <row r="520">
          <cell r="A520">
            <v>1492.56</v>
          </cell>
          <cell r="D520">
            <v>0</v>
          </cell>
          <cell r="E520">
            <v>0</v>
          </cell>
          <cell r="F520">
            <v>0</v>
          </cell>
          <cell r="G520">
            <v>0</v>
          </cell>
        </row>
        <row r="521">
          <cell r="A521">
            <v>1492.57</v>
          </cell>
          <cell r="D521">
            <v>0</v>
          </cell>
          <cell r="E521">
            <v>0</v>
          </cell>
          <cell r="F521">
            <v>0</v>
          </cell>
          <cell r="G521">
            <v>0</v>
          </cell>
        </row>
        <row r="524">
          <cell r="A524">
            <v>1710</v>
          </cell>
          <cell r="B524" t="str">
            <v xml:space="preserve">    CONCRETE WORKS ( COMMON ITEMS )</v>
          </cell>
          <cell r="D524">
            <v>0</v>
          </cell>
        </row>
        <row r="525">
          <cell r="A525">
            <v>1710.01</v>
          </cell>
          <cell r="B525" t="str">
            <v>Smooth reinforcing steel</v>
          </cell>
          <cell r="C525" t="str">
            <v>kg</v>
          </cell>
          <cell r="D525">
            <v>0</v>
          </cell>
          <cell r="E525">
            <v>0</v>
          </cell>
          <cell r="F525">
            <v>0</v>
          </cell>
          <cell r="G525">
            <v>0</v>
          </cell>
          <cell r="H525">
            <v>0</v>
          </cell>
        </row>
        <row r="526">
          <cell r="A526">
            <v>1710.02</v>
          </cell>
          <cell r="B526" t="str">
            <v>Improved bond reinf.steel</v>
          </cell>
          <cell r="C526" t="str">
            <v>kg</v>
          </cell>
          <cell r="D526">
            <v>0.03</v>
          </cell>
          <cell r="E526">
            <v>4547091.272803165</v>
          </cell>
          <cell r="F526">
            <v>0.8</v>
          </cell>
          <cell r="G526">
            <v>3637673.0182425324</v>
          </cell>
          <cell r="H526">
            <v>136412.73818409495</v>
          </cell>
        </row>
        <row r="527">
          <cell r="A527">
            <v>1710.03</v>
          </cell>
          <cell r="B527" t="str">
            <v>Welded wire mesh</v>
          </cell>
          <cell r="C527" t="str">
            <v>kg</v>
          </cell>
          <cell r="D527">
            <v>0.04</v>
          </cell>
          <cell r="E527">
            <v>1804611.3027455339</v>
          </cell>
          <cell r="F527">
            <v>0.85</v>
          </cell>
          <cell r="G527">
            <v>1533919.6073337037</v>
          </cell>
          <cell r="H527">
            <v>72184.452109821359</v>
          </cell>
        </row>
        <row r="528">
          <cell r="A528">
            <v>1710.04</v>
          </cell>
          <cell r="B528" t="str">
            <v>Smooth reinf.steel inst. only</v>
          </cell>
          <cell r="C528" t="str">
            <v>kg</v>
          </cell>
          <cell r="D528">
            <v>0</v>
          </cell>
          <cell r="E528">
            <v>0</v>
          </cell>
          <cell r="F528">
            <v>0</v>
          </cell>
          <cell r="G528">
            <v>0</v>
          </cell>
          <cell r="H528">
            <v>0</v>
          </cell>
        </row>
        <row r="529">
          <cell r="A529">
            <v>1710.05</v>
          </cell>
          <cell r="B529" t="str">
            <v>Imp.bond reinf.steel inst.only</v>
          </cell>
          <cell r="C529" t="str">
            <v>kg</v>
          </cell>
          <cell r="D529">
            <v>0</v>
          </cell>
          <cell r="E529">
            <v>0</v>
          </cell>
          <cell r="F529">
            <v>0</v>
          </cell>
          <cell r="G529">
            <v>0</v>
          </cell>
          <cell r="H529">
            <v>0</v>
          </cell>
        </row>
        <row r="530">
          <cell r="A530">
            <v>1710.06</v>
          </cell>
          <cell r="B530" t="str">
            <v>W.w. mesh inst. only</v>
          </cell>
          <cell r="C530" t="str">
            <v>kg</v>
          </cell>
          <cell r="D530">
            <v>0</v>
          </cell>
          <cell r="E530">
            <v>0</v>
          </cell>
          <cell r="F530">
            <v>0</v>
          </cell>
          <cell r="G530">
            <v>0</v>
          </cell>
          <cell r="H530">
            <v>0</v>
          </cell>
        </row>
        <row r="531">
          <cell r="A531">
            <v>1710.07</v>
          </cell>
          <cell r="B531" t="str">
            <v>Anchor bolts weight up to 20Kg</v>
          </cell>
          <cell r="C531" t="str">
            <v>kg</v>
          </cell>
          <cell r="D531">
            <v>0.35</v>
          </cell>
          <cell r="E531">
            <v>81660.947163528792</v>
          </cell>
          <cell r="F531">
            <v>4.13</v>
          </cell>
          <cell r="G531">
            <v>337259.71178537392</v>
          </cell>
          <cell r="H531">
            <v>28581.331507235074</v>
          </cell>
        </row>
        <row r="532">
          <cell r="A532">
            <v>1710.08</v>
          </cell>
          <cell r="B532" t="str">
            <v>Anchor bolts weight &gt;20Kg</v>
          </cell>
          <cell r="C532" t="str">
            <v>kg</v>
          </cell>
          <cell r="D532">
            <v>0.2</v>
          </cell>
          <cell r="E532">
            <v>4600.4045602605856</v>
          </cell>
          <cell r="F532">
            <v>3.62</v>
          </cell>
          <cell r="G532">
            <v>16653.464508143319</v>
          </cell>
          <cell r="H532">
            <v>920.08091205211713</v>
          </cell>
        </row>
        <row r="533">
          <cell r="A533">
            <v>1710.09</v>
          </cell>
          <cell r="B533" t="str">
            <v>Anchor bolt up 20 Kg inst.only</v>
          </cell>
          <cell r="C533" t="str">
            <v>kg</v>
          </cell>
          <cell r="D533">
            <v>0</v>
          </cell>
          <cell r="E533">
            <v>0</v>
          </cell>
          <cell r="F533">
            <v>0</v>
          </cell>
          <cell r="G533">
            <v>0</v>
          </cell>
          <cell r="H533">
            <v>0</v>
          </cell>
        </row>
        <row r="534">
          <cell r="A534">
            <v>1710.1</v>
          </cell>
          <cell r="B534" t="str">
            <v>Anchor bolt over20Kg inst.only</v>
          </cell>
          <cell r="C534" t="str">
            <v>kg</v>
          </cell>
          <cell r="D534">
            <v>0</v>
          </cell>
          <cell r="E534">
            <v>0</v>
          </cell>
          <cell r="F534">
            <v>0</v>
          </cell>
          <cell r="G534">
            <v>0</v>
          </cell>
          <cell r="H534">
            <v>0</v>
          </cell>
        </row>
        <row r="535">
          <cell r="A535">
            <v>1710.11</v>
          </cell>
          <cell r="B535" t="str">
            <v>Sliding plates</v>
          </cell>
          <cell r="C535" t="str">
            <v>kg</v>
          </cell>
          <cell r="D535">
            <v>0.15</v>
          </cell>
          <cell r="E535">
            <v>5667.3140779460509</v>
          </cell>
          <cell r="F535">
            <v>2.84</v>
          </cell>
          <cell r="G535">
            <v>16095.171981366784</v>
          </cell>
          <cell r="H535">
            <v>850.09711169190757</v>
          </cell>
        </row>
        <row r="536">
          <cell r="A536">
            <v>1710.12</v>
          </cell>
          <cell r="B536" t="str">
            <v>Sliding plates inst. only</v>
          </cell>
          <cell r="C536" t="str">
            <v>kg</v>
          </cell>
          <cell r="D536">
            <v>0</v>
          </cell>
          <cell r="E536">
            <v>0</v>
          </cell>
          <cell r="F536">
            <v>0</v>
          </cell>
          <cell r="G536">
            <v>0</v>
          </cell>
          <cell r="H536">
            <v>0</v>
          </cell>
        </row>
        <row r="537">
          <cell r="A537">
            <v>1710.13</v>
          </cell>
          <cell r="B537" t="str">
            <v>Teflon/neoprene bearing/plate</v>
          </cell>
          <cell r="C537" t="str">
            <v>kg</v>
          </cell>
          <cell r="D537">
            <v>0</v>
          </cell>
          <cell r="E537">
            <v>0</v>
          </cell>
          <cell r="F537">
            <v>23.24</v>
          </cell>
          <cell r="G537">
            <v>0</v>
          </cell>
          <cell r="H537">
            <v>0</v>
          </cell>
        </row>
        <row r="538">
          <cell r="A538">
            <v>1710.14</v>
          </cell>
          <cell r="B538" t="str">
            <v>Teflon/neoprene inst. only</v>
          </cell>
          <cell r="C538" t="str">
            <v>kg</v>
          </cell>
          <cell r="D538">
            <v>0.12</v>
          </cell>
          <cell r="E538">
            <v>0</v>
          </cell>
          <cell r="F538">
            <v>2.58</v>
          </cell>
          <cell r="G538">
            <v>0</v>
          </cell>
          <cell r="H538">
            <v>0</v>
          </cell>
        </row>
        <row r="539">
          <cell r="A539">
            <v>1710.15</v>
          </cell>
          <cell r="B539" t="str">
            <v>Steel insert</v>
          </cell>
          <cell r="C539" t="str">
            <v>kg</v>
          </cell>
          <cell r="D539">
            <v>0.15</v>
          </cell>
          <cell r="E539">
            <v>124954.8179721662</v>
          </cell>
          <cell r="F539">
            <v>2.58</v>
          </cell>
          <cell r="G539">
            <v>322383.43036818883</v>
          </cell>
          <cell r="H539">
            <v>18743.22269582493</v>
          </cell>
        </row>
        <row r="540">
          <cell r="A540">
            <v>1710.16</v>
          </cell>
          <cell r="B540" t="str">
            <v>Steel insert inst. only</v>
          </cell>
          <cell r="C540" t="str">
            <v>kg</v>
          </cell>
          <cell r="D540">
            <v>0.15</v>
          </cell>
          <cell r="E540">
            <v>0</v>
          </cell>
          <cell r="F540">
            <v>1.03</v>
          </cell>
          <cell r="G540">
            <v>0</v>
          </cell>
          <cell r="H540">
            <v>0</v>
          </cell>
        </row>
        <row r="541">
          <cell r="A541">
            <v>1710.21</v>
          </cell>
          <cell r="B541" t="str">
            <v>Grout 25mm thk.</v>
          </cell>
          <cell r="C541" t="str">
            <v>sqm</v>
          </cell>
          <cell r="D541">
            <v>0.9</v>
          </cell>
          <cell r="E541">
            <v>2835.461799611222</v>
          </cell>
          <cell r="F541">
            <v>20.66</v>
          </cell>
          <cell r="G541">
            <v>58580.640779967849</v>
          </cell>
          <cell r="H541">
            <v>2551.9156196500999</v>
          </cell>
        </row>
        <row r="542">
          <cell r="A542">
            <v>1710.22</v>
          </cell>
          <cell r="B542" t="str">
            <v>Grout 50mm thk.</v>
          </cell>
          <cell r="C542" t="str">
            <v>sqm</v>
          </cell>
          <cell r="D542">
            <v>0.9</v>
          </cell>
          <cell r="E542">
            <v>0</v>
          </cell>
          <cell r="F542">
            <v>41.32</v>
          </cell>
          <cell r="G542">
            <v>0</v>
          </cell>
          <cell r="H542">
            <v>0</v>
          </cell>
        </row>
        <row r="543">
          <cell r="A543">
            <v>1710.23</v>
          </cell>
          <cell r="B543" t="str">
            <v>Grout &gt;50mm thk.</v>
          </cell>
          <cell r="C543" t="str">
            <v>cum</v>
          </cell>
          <cell r="D543">
            <v>36</v>
          </cell>
          <cell r="E543">
            <v>116.9556724579512</v>
          </cell>
          <cell r="F543">
            <v>981.27</v>
          </cell>
          <cell r="G543">
            <v>114765.09271281377</v>
          </cell>
          <cell r="H543">
            <v>4210.4042084862431</v>
          </cell>
        </row>
        <row r="544">
          <cell r="A544">
            <v>1710.24</v>
          </cell>
          <cell r="B544" t="str">
            <v>Non-shrinking grout 25mm</v>
          </cell>
          <cell r="C544" t="str">
            <v>sqm</v>
          </cell>
          <cell r="D544">
            <v>0.9</v>
          </cell>
          <cell r="E544">
            <v>27.983373289902275</v>
          </cell>
          <cell r="F544">
            <v>41.32</v>
          </cell>
          <cell r="G544">
            <v>1156.2729843387619</v>
          </cell>
          <cell r="H544">
            <v>25.18503596091205</v>
          </cell>
        </row>
        <row r="545">
          <cell r="A545">
            <v>1710.25</v>
          </cell>
          <cell r="B545" t="str">
            <v>Non-shrinking grout 50mm</v>
          </cell>
          <cell r="C545" t="str">
            <v>sqm</v>
          </cell>
          <cell r="D545">
            <v>0.9</v>
          </cell>
          <cell r="E545">
            <v>74.75</v>
          </cell>
          <cell r="F545">
            <v>64.56</v>
          </cell>
          <cell r="G545">
            <v>4825.8599999999997</v>
          </cell>
          <cell r="H545">
            <v>67.275000000000006</v>
          </cell>
        </row>
        <row r="546">
          <cell r="A546">
            <v>1710.26</v>
          </cell>
          <cell r="B546" t="str">
            <v>Non-shrinking grout &gt;50mm</v>
          </cell>
          <cell r="C546" t="str">
            <v>cum</v>
          </cell>
          <cell r="D546">
            <v>36</v>
          </cell>
          <cell r="E546">
            <v>3.3614330405259421</v>
          </cell>
          <cell r="F546">
            <v>1187.8499999999999</v>
          </cell>
          <cell r="G546">
            <v>3992.8782371887401</v>
          </cell>
          <cell r="H546">
            <v>121.01158945893391</v>
          </cell>
        </row>
        <row r="548">
          <cell r="A548">
            <v>1711</v>
          </cell>
          <cell r="B548" t="str">
            <v xml:space="preserve">     FOUNDATION CONCRETE</v>
          </cell>
        </row>
        <row r="549">
          <cell r="A549">
            <v>1711.01</v>
          </cell>
          <cell r="B549" t="str">
            <v>Lean concrete 5cm thk.</v>
          </cell>
          <cell r="C549" t="str">
            <v>sqm</v>
          </cell>
          <cell r="D549">
            <v>0.2</v>
          </cell>
          <cell r="E549">
            <v>150066.38582357165</v>
          </cell>
          <cell r="F549">
            <v>4.6500000000000004</v>
          </cell>
          <cell r="G549">
            <v>697808.69407960819</v>
          </cell>
          <cell r="H549">
            <v>30013.277164714331</v>
          </cell>
        </row>
        <row r="550">
          <cell r="A550">
            <v>1711.02</v>
          </cell>
          <cell r="B550" t="str">
            <v>Lean concrete 10cm thk.</v>
          </cell>
          <cell r="C550" t="str">
            <v>sqm</v>
          </cell>
          <cell r="D550">
            <v>0.2</v>
          </cell>
          <cell r="E550">
            <v>10040.236000000001</v>
          </cell>
          <cell r="F550">
            <v>6.2</v>
          </cell>
          <cell r="G550">
            <v>62249.463200000006</v>
          </cell>
          <cell r="H550">
            <v>2008.0472000000002</v>
          </cell>
        </row>
        <row r="551">
          <cell r="A551">
            <v>1711.03</v>
          </cell>
          <cell r="B551" t="str">
            <v>Lean concrete &gt;10cm thk.</v>
          </cell>
          <cell r="C551" t="str">
            <v>cum</v>
          </cell>
          <cell r="D551">
            <v>1.9</v>
          </cell>
          <cell r="E551">
            <v>0</v>
          </cell>
          <cell r="F551">
            <v>46.48</v>
          </cell>
          <cell r="G551">
            <v>0</v>
          </cell>
          <cell r="H551">
            <v>0</v>
          </cell>
        </row>
        <row r="552">
          <cell r="A552">
            <v>1711.04</v>
          </cell>
          <cell r="B552" t="str">
            <v>L.C. for U/G pipes bedding</v>
          </cell>
          <cell r="C552" t="str">
            <v>cum</v>
          </cell>
          <cell r="D552">
            <v>1.8</v>
          </cell>
          <cell r="E552">
            <v>133.60476808817106</v>
          </cell>
          <cell r="F552">
            <v>46.48</v>
          </cell>
          <cell r="G552">
            <v>6209.9496207381899</v>
          </cell>
          <cell r="H552">
            <v>240.48858255870792</v>
          </cell>
        </row>
        <row r="553">
          <cell r="A553">
            <v>1711.06</v>
          </cell>
          <cell r="B553" t="str">
            <v>Concrete for foundation</v>
          </cell>
          <cell r="C553" t="str">
            <v>cum</v>
          </cell>
          <cell r="D553">
            <v>2</v>
          </cell>
          <cell r="E553">
            <v>29936.189349999997</v>
          </cell>
          <cell r="F553">
            <v>87.8</v>
          </cell>
          <cell r="G553">
            <v>2628397.4249299997</v>
          </cell>
          <cell r="H553">
            <v>59872.378699999994</v>
          </cell>
          <cell r="I553">
            <v>1.2353075170842824</v>
          </cell>
        </row>
        <row r="554">
          <cell r="A554" t="str">
            <v>1711,06A</v>
          </cell>
          <cell r="B554" t="str">
            <v>Found. Concrete minimum 21N/mm2 all included</v>
          </cell>
          <cell r="C554" t="str">
            <v>cum</v>
          </cell>
          <cell r="D554">
            <v>0</v>
          </cell>
          <cell r="E554">
            <v>0</v>
          </cell>
          <cell r="F554">
            <v>258.23</v>
          </cell>
          <cell r="G554">
            <v>0</v>
          </cell>
          <cell r="H554">
            <v>0</v>
          </cell>
        </row>
        <row r="555">
          <cell r="A555" t="str">
            <v>1711,06B</v>
          </cell>
          <cell r="B555" t="str">
            <v>Found. Concrete minimum 25N/mm2 all included</v>
          </cell>
          <cell r="C555" t="str">
            <v>cum</v>
          </cell>
          <cell r="D555">
            <v>0</v>
          </cell>
          <cell r="E555">
            <v>0</v>
          </cell>
          <cell r="F555">
            <v>284.05</v>
          </cell>
          <cell r="G555">
            <v>0</v>
          </cell>
          <cell r="H555">
            <v>0</v>
          </cell>
        </row>
        <row r="556">
          <cell r="A556" t="str">
            <v>1711,06C</v>
          </cell>
          <cell r="B556" t="str">
            <v xml:space="preserve">Variation +/- improved bond reinf.steel </v>
          </cell>
          <cell r="C556" t="str">
            <v>kg</v>
          </cell>
          <cell r="D556">
            <v>0</v>
          </cell>
          <cell r="E556">
            <v>0</v>
          </cell>
          <cell r="F556">
            <v>0.85</v>
          </cell>
          <cell r="G556">
            <v>0</v>
          </cell>
          <cell r="H556">
            <v>0</v>
          </cell>
        </row>
        <row r="557">
          <cell r="A557">
            <v>1711.07</v>
          </cell>
          <cell r="B557" t="str">
            <v>Bitumen coat for foundation</v>
          </cell>
          <cell r="C557" t="str">
            <v>sqm</v>
          </cell>
          <cell r="D557">
            <v>0.3</v>
          </cell>
          <cell r="E557">
            <v>69927.627252858365</v>
          </cell>
          <cell r="F557">
            <v>6.2</v>
          </cell>
          <cell r="G557">
            <v>433551.28896772186</v>
          </cell>
          <cell r="H557">
            <v>20978.288175857509</v>
          </cell>
        </row>
        <row r="558">
          <cell r="A558">
            <v>1711.08</v>
          </cell>
          <cell r="B558" t="str">
            <v>Sleepers type "2"</v>
          </cell>
          <cell r="C558" t="str">
            <v>lm</v>
          </cell>
          <cell r="D558">
            <v>3.5</v>
          </cell>
          <cell r="E558">
            <v>46</v>
          </cell>
          <cell r="F558">
            <v>108.46</v>
          </cell>
          <cell r="G558">
            <v>4989.16</v>
          </cell>
          <cell r="H558">
            <v>161</v>
          </cell>
        </row>
        <row r="559">
          <cell r="A559">
            <v>1711.09</v>
          </cell>
          <cell r="B559" t="str">
            <v>Vertical ladder foundation</v>
          </cell>
          <cell r="C559" t="str">
            <v>u</v>
          </cell>
          <cell r="D559">
            <v>10</v>
          </cell>
          <cell r="E559">
            <v>25.3</v>
          </cell>
          <cell r="F559">
            <v>41.32</v>
          </cell>
          <cell r="G559">
            <v>1045.396</v>
          </cell>
          <cell r="H559">
            <v>253</v>
          </cell>
        </row>
        <row r="560">
          <cell r="A560">
            <v>1711.1</v>
          </cell>
          <cell r="B560" t="str">
            <v>Stairs foundation</v>
          </cell>
          <cell r="C560" t="str">
            <v>u</v>
          </cell>
          <cell r="D560">
            <v>13</v>
          </cell>
          <cell r="E560">
            <v>11.5</v>
          </cell>
          <cell r="F560">
            <v>61.97</v>
          </cell>
          <cell r="G560">
            <v>712.65499999999997</v>
          </cell>
          <cell r="H560">
            <v>149.5</v>
          </cell>
        </row>
        <row r="561">
          <cell r="A561">
            <v>1711.11</v>
          </cell>
          <cell r="B561" t="str">
            <v>Small size fndn(up to0,2cu.m)</v>
          </cell>
          <cell r="C561" t="str">
            <v>u</v>
          </cell>
          <cell r="D561">
            <v>13</v>
          </cell>
          <cell r="E561">
            <v>26.45</v>
          </cell>
          <cell r="F561">
            <v>77.47</v>
          </cell>
          <cell r="G561">
            <v>2049.0814999999998</v>
          </cell>
          <cell r="H561">
            <v>343.85</v>
          </cell>
        </row>
        <row r="562">
          <cell r="A562">
            <v>1711.2</v>
          </cell>
          <cell r="B562" t="str">
            <v>Formwork foundation</v>
          </cell>
          <cell r="C562" t="str">
            <v>sqm</v>
          </cell>
          <cell r="D562">
            <v>0.8</v>
          </cell>
          <cell r="E562">
            <v>74980.969474186844</v>
          </cell>
          <cell r="F562">
            <v>18.079999999999998</v>
          </cell>
          <cell r="G562">
            <v>1355655.9280932981</v>
          </cell>
          <cell r="H562">
            <v>59984.77557934948</v>
          </cell>
        </row>
        <row r="563">
          <cell r="A563">
            <v>1711.21</v>
          </cell>
          <cell r="B563" t="str">
            <v xml:space="preserve">Circular foundations formwork </v>
          </cell>
          <cell r="C563" t="str">
            <v>sqm</v>
          </cell>
          <cell r="D563">
            <v>0.25</v>
          </cell>
          <cell r="E563">
            <v>856.75</v>
          </cell>
          <cell r="F563">
            <v>22.72</v>
          </cell>
          <cell r="G563">
            <v>19465.36</v>
          </cell>
          <cell r="H563">
            <v>214.1875</v>
          </cell>
        </row>
        <row r="566">
          <cell r="A566">
            <v>1712</v>
          </cell>
          <cell r="B566" t="str">
            <v xml:space="preserve">      ELEVATION CONCRETE</v>
          </cell>
          <cell r="D566">
            <v>0</v>
          </cell>
        </row>
        <row r="567">
          <cell r="A567">
            <v>1712.01</v>
          </cell>
          <cell r="B567" t="str">
            <v>Concrete elev. up to 10m</v>
          </cell>
          <cell r="C567" t="str">
            <v>cum</v>
          </cell>
          <cell r="D567">
            <v>2.8</v>
          </cell>
          <cell r="E567">
            <v>5467.6025500000005</v>
          </cell>
          <cell r="F567">
            <v>92.96</v>
          </cell>
          <cell r="G567">
            <v>508268.333048</v>
          </cell>
          <cell r="H567">
            <v>15309.28714</v>
          </cell>
        </row>
        <row r="568">
          <cell r="A568">
            <v>1712.02</v>
          </cell>
          <cell r="B568" t="str">
            <v>Concr.elev.from 10,01to20m</v>
          </cell>
          <cell r="C568" t="str">
            <v>cum</v>
          </cell>
          <cell r="D568">
            <v>3</v>
          </cell>
          <cell r="E568">
            <v>397.9</v>
          </cell>
          <cell r="F568">
            <v>95.54</v>
          </cell>
          <cell r="G568">
            <v>38015.366000000002</v>
          </cell>
          <cell r="H568">
            <v>1193.7</v>
          </cell>
        </row>
        <row r="569">
          <cell r="A569">
            <v>1712.03</v>
          </cell>
          <cell r="B569" t="str">
            <v>Concr.elev.   &gt;20m</v>
          </cell>
          <cell r="C569" t="str">
            <v>cum</v>
          </cell>
          <cell r="D569">
            <v>3.2</v>
          </cell>
          <cell r="E569">
            <v>0</v>
          </cell>
          <cell r="F569">
            <v>98.13</v>
          </cell>
          <cell r="G569">
            <v>0</v>
          </cell>
          <cell r="H569">
            <v>0</v>
          </cell>
        </row>
        <row r="570">
          <cell r="A570" t="str">
            <v>1712,01A</v>
          </cell>
          <cell r="B570" t="str">
            <v>Elevation Concrete minimum 21N/mm2 all included</v>
          </cell>
          <cell r="C570" t="str">
            <v>cum</v>
          </cell>
          <cell r="D570">
            <v>0</v>
          </cell>
          <cell r="E570">
            <v>0</v>
          </cell>
          <cell r="F570">
            <v>325.37</v>
          </cell>
          <cell r="G570">
            <v>0</v>
          </cell>
          <cell r="H570">
            <v>0</v>
          </cell>
        </row>
        <row r="571">
          <cell r="A571" t="str">
            <v>1712,01B</v>
          </cell>
          <cell r="B571" t="str">
            <v>Elevation Concrete minimum 25N/mm2 all included</v>
          </cell>
          <cell r="C571" t="str">
            <v>cum</v>
          </cell>
          <cell r="D571">
            <v>0</v>
          </cell>
          <cell r="E571">
            <v>0</v>
          </cell>
          <cell r="F571">
            <v>351.19</v>
          </cell>
          <cell r="G571">
            <v>0</v>
          </cell>
          <cell r="H571">
            <v>0</v>
          </cell>
        </row>
        <row r="572">
          <cell r="A572" t="str">
            <v>1712,01C</v>
          </cell>
          <cell r="B572" t="str">
            <v>Variation +/- reinf.conc.elevat.</v>
          </cell>
          <cell r="C572" t="str">
            <v>kg</v>
          </cell>
          <cell r="D572">
            <v>0</v>
          </cell>
          <cell r="E572">
            <v>0</v>
          </cell>
          <cell r="F572">
            <v>0.85</v>
          </cell>
          <cell r="G572">
            <v>0</v>
          </cell>
          <cell r="H572">
            <v>0</v>
          </cell>
        </row>
        <row r="573">
          <cell r="A573" t="str">
            <v>1712,01D</v>
          </cell>
          <cell r="B573" t="str">
            <v xml:space="preserve">Conc.Bridge/Box culv. min. 25N/mm2 all included </v>
          </cell>
          <cell r="C573" t="str">
            <v>cum</v>
          </cell>
          <cell r="D573">
            <v>0</v>
          </cell>
          <cell r="E573">
            <v>0</v>
          </cell>
          <cell r="F573">
            <v>361.52</v>
          </cell>
          <cell r="G573">
            <v>0</v>
          </cell>
          <cell r="H573">
            <v>0</v>
          </cell>
        </row>
        <row r="574">
          <cell r="A574">
            <v>1712.1</v>
          </cell>
          <cell r="B574" t="str">
            <v>Floor up to 24cm thk.</v>
          </cell>
          <cell r="C574" t="str">
            <v>sqm/cm</v>
          </cell>
          <cell r="D574">
            <v>0.15</v>
          </cell>
          <cell r="E574">
            <v>0</v>
          </cell>
          <cell r="F574">
            <v>2.58</v>
          </cell>
          <cell r="G574">
            <v>0</v>
          </cell>
          <cell r="H574">
            <v>0</v>
          </cell>
        </row>
        <row r="575">
          <cell r="A575">
            <v>1712.11</v>
          </cell>
          <cell r="B575" t="str">
            <v>Floor from 25 to 36cm thk.</v>
          </cell>
          <cell r="C575" t="str">
            <v>sqm/cm</v>
          </cell>
          <cell r="D575">
            <v>0.15</v>
          </cell>
          <cell r="E575">
            <v>0</v>
          </cell>
          <cell r="F575">
            <v>2.74</v>
          </cell>
          <cell r="G575">
            <v>0</v>
          </cell>
          <cell r="H575">
            <v>0</v>
          </cell>
        </row>
        <row r="576">
          <cell r="A576">
            <v>1712.2</v>
          </cell>
          <cell r="B576" t="str">
            <v>Formwork elev. up to 10m</v>
          </cell>
          <cell r="C576" t="str">
            <v>sqm</v>
          </cell>
          <cell r="D576">
            <v>1.1000000000000001</v>
          </cell>
          <cell r="E576">
            <v>36266.730495495489</v>
          </cell>
          <cell r="F576">
            <v>23.24</v>
          </cell>
          <cell r="G576">
            <v>842838.8167153151</v>
          </cell>
          <cell r="H576">
            <v>39893.403545045039</v>
          </cell>
        </row>
        <row r="577">
          <cell r="A577">
            <v>1712.21</v>
          </cell>
          <cell r="B577" t="str">
            <v>Formwork elev. 10/20m</v>
          </cell>
          <cell r="C577" t="str">
            <v>sqm</v>
          </cell>
          <cell r="D577">
            <v>1.2</v>
          </cell>
          <cell r="E577">
            <v>4289.7299999999996</v>
          </cell>
          <cell r="F577">
            <v>25.82</v>
          </cell>
          <cell r="G577">
            <v>110760.82859999999</v>
          </cell>
          <cell r="H577">
            <v>5147.6759999999995</v>
          </cell>
        </row>
        <row r="578">
          <cell r="A578">
            <v>1712.22</v>
          </cell>
          <cell r="B578" t="str">
            <v>Formwork elev. &gt;20m</v>
          </cell>
          <cell r="C578" t="str">
            <v>sqm</v>
          </cell>
          <cell r="D578">
            <v>1.5</v>
          </cell>
          <cell r="E578">
            <v>0</v>
          </cell>
          <cell r="F578">
            <v>28.41</v>
          </cell>
          <cell r="G578">
            <v>0</v>
          </cell>
          <cell r="H578">
            <v>0</v>
          </cell>
        </row>
        <row r="579">
          <cell r="A579">
            <v>1712.23</v>
          </cell>
          <cell r="B579" t="str">
            <v>Circular formwork el. &lt;10m</v>
          </cell>
          <cell r="C579" t="str">
            <v>sqm</v>
          </cell>
          <cell r="D579">
            <v>0.25</v>
          </cell>
          <cell r="E579">
            <v>619.27499999999998</v>
          </cell>
          <cell r="F579">
            <v>26.34</v>
          </cell>
          <cell r="G579">
            <v>16311.703500000001</v>
          </cell>
          <cell r="H579">
            <v>154.81874999999999</v>
          </cell>
        </row>
        <row r="580">
          <cell r="A580">
            <v>1712.24</v>
          </cell>
          <cell r="B580" t="str">
            <v>Circular formwork el. 10/20m</v>
          </cell>
          <cell r="C580" t="str">
            <v>sqm</v>
          </cell>
          <cell r="D580">
            <v>0.4</v>
          </cell>
          <cell r="E580">
            <v>3552.35</v>
          </cell>
          <cell r="F580">
            <v>31.5</v>
          </cell>
          <cell r="G580">
            <v>111899.02499999999</v>
          </cell>
          <cell r="H580">
            <v>1420.94</v>
          </cell>
        </row>
        <row r="581">
          <cell r="A581">
            <v>1712.25</v>
          </cell>
          <cell r="B581" t="str">
            <v>Circular formwork el. &gt;20m</v>
          </cell>
          <cell r="C581" t="str">
            <v>sqm</v>
          </cell>
          <cell r="D581">
            <v>0.6</v>
          </cell>
          <cell r="E581">
            <v>0</v>
          </cell>
          <cell r="F581">
            <v>36.15</v>
          </cell>
          <cell r="G581">
            <v>0</v>
          </cell>
          <cell r="H581">
            <v>0</v>
          </cell>
        </row>
        <row r="582">
          <cell r="A582">
            <v>1712.26</v>
          </cell>
          <cell r="B582" t="str">
            <v>Fair-faced formwork el. &lt;10m</v>
          </cell>
          <cell r="C582" t="str">
            <v>sqm</v>
          </cell>
          <cell r="D582">
            <v>0.2</v>
          </cell>
          <cell r="E582">
            <v>0</v>
          </cell>
          <cell r="F582">
            <v>5.16</v>
          </cell>
          <cell r="G582">
            <v>0</v>
          </cell>
          <cell r="H582">
            <v>0</v>
          </cell>
        </row>
        <row r="583">
          <cell r="A583">
            <v>1712.27</v>
          </cell>
          <cell r="B583" t="str">
            <v>Fair-faced formwork el.10/20m</v>
          </cell>
          <cell r="C583" t="str">
            <v>sqm</v>
          </cell>
          <cell r="D583">
            <v>0.4</v>
          </cell>
          <cell r="E583">
            <v>0</v>
          </cell>
          <cell r="F583">
            <v>6.2</v>
          </cell>
          <cell r="G583">
            <v>0</v>
          </cell>
          <cell r="H583">
            <v>0</v>
          </cell>
        </row>
        <row r="584">
          <cell r="A584">
            <v>1712.28</v>
          </cell>
          <cell r="B584" t="str">
            <v>Fair-faced formwork el. &gt;20m</v>
          </cell>
          <cell r="C584" t="str">
            <v>sqm</v>
          </cell>
          <cell r="D584">
            <v>0.7</v>
          </cell>
          <cell r="E584">
            <v>0</v>
          </cell>
          <cell r="F584">
            <v>7.75</v>
          </cell>
          <cell r="G584">
            <v>0</v>
          </cell>
          <cell r="H584">
            <v>0</v>
          </cell>
        </row>
        <row r="586">
          <cell r="A586">
            <v>1713</v>
          </cell>
          <cell r="B586" t="str">
            <v>REINFORCED CONCRETE PAVING,ROADS AND YARDS</v>
          </cell>
        </row>
        <row r="587">
          <cell r="A587">
            <v>1713.01</v>
          </cell>
          <cell r="B587" t="str">
            <v>Floor sub-base</v>
          </cell>
          <cell r="C587" t="str">
            <v>cum</v>
          </cell>
          <cell r="D587">
            <v>0.15</v>
          </cell>
          <cell r="E587">
            <v>49037.61</v>
          </cell>
          <cell r="F587">
            <v>11.36</v>
          </cell>
          <cell r="G587">
            <v>557067.24959999998</v>
          </cell>
          <cell r="H587">
            <v>7355.6414999999997</v>
          </cell>
        </row>
        <row r="588">
          <cell r="A588">
            <v>1713.02</v>
          </cell>
          <cell r="B588" t="str">
            <v>Stabilized floor sub-base</v>
          </cell>
          <cell r="C588" t="str">
            <v>cum</v>
          </cell>
          <cell r="D588">
            <v>0.22</v>
          </cell>
          <cell r="E588">
            <v>0</v>
          </cell>
          <cell r="F588">
            <v>9.3000000000000007</v>
          </cell>
          <cell r="G588">
            <v>0</v>
          </cell>
          <cell r="H588">
            <v>0</v>
          </cell>
        </row>
        <row r="589">
          <cell r="A589">
            <v>1713.03</v>
          </cell>
          <cell r="B589" t="str">
            <v>Polyethilene vapor barrier</v>
          </cell>
          <cell r="C589" t="str">
            <v>sqm</v>
          </cell>
          <cell r="D589">
            <v>0.1</v>
          </cell>
          <cell r="E589">
            <v>251618.14590470903</v>
          </cell>
          <cell r="F589">
            <v>2.3199999999999998</v>
          </cell>
          <cell r="G589">
            <v>583754.09849892487</v>
          </cell>
          <cell r="H589">
            <v>25161.814590470905</v>
          </cell>
        </row>
        <row r="590">
          <cell r="A590">
            <v>1713.04</v>
          </cell>
          <cell r="B590" t="str">
            <v>Reinf.concrete paving thk 10cm</v>
          </cell>
          <cell r="C590" t="str">
            <v>sqm</v>
          </cell>
          <cell r="D590">
            <v>0.4</v>
          </cell>
          <cell r="E590">
            <v>14929.76</v>
          </cell>
          <cell r="F590">
            <v>12.91</v>
          </cell>
          <cell r="G590">
            <v>192743.2016</v>
          </cell>
          <cell r="H590">
            <v>5971.9040000000005</v>
          </cell>
        </row>
        <row r="591">
          <cell r="A591">
            <v>1713.05</v>
          </cell>
          <cell r="B591" t="str">
            <v>Reinf.concrete paving thk 15cm</v>
          </cell>
          <cell r="C591" t="str">
            <v>sqm</v>
          </cell>
          <cell r="D591">
            <v>0.5</v>
          </cell>
          <cell r="E591">
            <v>64181.5</v>
          </cell>
          <cell r="F591">
            <v>14.46</v>
          </cell>
          <cell r="G591">
            <v>928064.49</v>
          </cell>
          <cell r="H591">
            <v>32090.75</v>
          </cell>
        </row>
        <row r="592">
          <cell r="A592">
            <v>1713.06</v>
          </cell>
          <cell r="B592" t="str">
            <v>Reinf.concrete paving thk 20cm</v>
          </cell>
          <cell r="C592" t="str">
            <v>sqm</v>
          </cell>
          <cell r="D592">
            <v>0.6</v>
          </cell>
          <cell r="E592">
            <v>83628</v>
          </cell>
          <cell r="F592">
            <v>17.04</v>
          </cell>
          <cell r="G592">
            <v>1425021.12</v>
          </cell>
          <cell r="H592">
            <v>50176.800000000003</v>
          </cell>
        </row>
        <row r="593">
          <cell r="A593">
            <v>1713.07</v>
          </cell>
          <cell r="B593" t="str">
            <v>Fndn above or under paving</v>
          </cell>
          <cell r="C593" t="str">
            <v>cum</v>
          </cell>
          <cell r="D593">
            <v>2.2000000000000002</v>
          </cell>
          <cell r="E593">
            <v>240.35</v>
          </cell>
          <cell r="F593">
            <v>92.96</v>
          </cell>
          <cell r="G593">
            <v>22342.935999999998</v>
          </cell>
          <cell r="H593">
            <v>528.77</v>
          </cell>
        </row>
        <row r="594">
          <cell r="A594">
            <v>1713.08</v>
          </cell>
          <cell r="B594" t="str">
            <v>Reinf.concrete curb</v>
          </cell>
          <cell r="C594" t="str">
            <v>lm</v>
          </cell>
          <cell r="D594">
            <v>0.7</v>
          </cell>
          <cell r="E594">
            <v>4163</v>
          </cell>
          <cell r="F594">
            <v>12.91</v>
          </cell>
          <cell r="G594">
            <v>53744.33</v>
          </cell>
          <cell r="H594">
            <v>2914.1</v>
          </cell>
        </row>
        <row r="595">
          <cell r="A595">
            <v>1713.09</v>
          </cell>
          <cell r="B595" t="str">
            <v>Hardener on paving (dust)</v>
          </cell>
          <cell r="C595" t="str">
            <v>sqm</v>
          </cell>
          <cell r="D595">
            <v>0.15</v>
          </cell>
          <cell r="E595">
            <v>87418.4</v>
          </cell>
          <cell r="F595">
            <v>4.6500000000000004</v>
          </cell>
          <cell r="G595">
            <v>406495.56</v>
          </cell>
          <cell r="H595">
            <v>13112.76</v>
          </cell>
        </row>
        <row r="596">
          <cell r="A596">
            <v>1713.1</v>
          </cell>
          <cell r="B596" t="str">
            <v>Harden. on pav.(dust)inst.only</v>
          </cell>
          <cell r="C596" t="str">
            <v>sqm</v>
          </cell>
          <cell r="D596">
            <v>0</v>
          </cell>
          <cell r="E596">
            <v>0</v>
          </cell>
          <cell r="F596">
            <v>0</v>
          </cell>
          <cell r="G596">
            <v>0</v>
          </cell>
          <cell r="H596">
            <v>0</v>
          </cell>
        </row>
        <row r="597">
          <cell r="A597">
            <v>1713.11</v>
          </cell>
          <cell r="B597" t="str">
            <v>Paving-surface hardener-liquid</v>
          </cell>
          <cell r="C597" t="str">
            <v>sqm</v>
          </cell>
          <cell r="D597">
            <v>0.35</v>
          </cell>
          <cell r="E597">
            <v>0</v>
          </cell>
          <cell r="F597">
            <v>7.75</v>
          </cell>
          <cell r="G597">
            <v>0</v>
          </cell>
          <cell r="H597">
            <v>0</v>
          </cell>
        </row>
        <row r="598">
          <cell r="A598">
            <v>1713.12</v>
          </cell>
          <cell r="B598" t="str">
            <v>Hardener-liquid inst. only</v>
          </cell>
          <cell r="C598" t="str">
            <v>sqm</v>
          </cell>
          <cell r="D598">
            <v>0</v>
          </cell>
          <cell r="E598">
            <v>0</v>
          </cell>
          <cell r="F598">
            <v>0</v>
          </cell>
          <cell r="G598">
            <v>0</v>
          </cell>
          <cell r="H598">
            <v>0</v>
          </cell>
        </row>
        <row r="599">
          <cell r="A599">
            <v>1713.13</v>
          </cell>
          <cell r="B599" t="str">
            <v>Cut joint ( control )</v>
          </cell>
          <cell r="C599" t="str">
            <v>lm</v>
          </cell>
          <cell r="D599">
            <v>0.2</v>
          </cell>
          <cell r="E599">
            <v>32056.623194779266</v>
          </cell>
          <cell r="F599">
            <v>7.75</v>
          </cell>
          <cell r="G599">
            <v>248438.82975953931</v>
          </cell>
          <cell r="H599">
            <v>6411.3246389558535</v>
          </cell>
        </row>
        <row r="600">
          <cell r="A600">
            <v>1713.14</v>
          </cell>
          <cell r="B600" t="str">
            <v>Construction joint</v>
          </cell>
          <cell r="C600" t="str">
            <v>lm</v>
          </cell>
          <cell r="D600">
            <v>0.7</v>
          </cell>
          <cell r="E600">
            <v>36439.273194779264</v>
          </cell>
          <cell r="F600">
            <v>10.33</v>
          </cell>
          <cell r="G600">
            <v>376417.69210206979</v>
          </cell>
          <cell r="H600">
            <v>25507.491236345482</v>
          </cell>
        </row>
        <row r="601">
          <cell r="A601">
            <v>1713.15</v>
          </cell>
          <cell r="B601" t="str">
            <v>Isolation joint</v>
          </cell>
          <cell r="C601" t="str">
            <v>lm</v>
          </cell>
          <cell r="D601">
            <v>0.7</v>
          </cell>
          <cell r="E601">
            <v>17212.165000000001</v>
          </cell>
          <cell r="F601">
            <v>11.36</v>
          </cell>
          <cell r="G601">
            <v>195530.19440000001</v>
          </cell>
          <cell r="H601">
            <v>12048.5155</v>
          </cell>
        </row>
        <row r="602">
          <cell r="A602">
            <v>1713.16</v>
          </cell>
          <cell r="B602" t="str">
            <v>Expansion joint ( contraction )</v>
          </cell>
          <cell r="C602" t="str">
            <v>lm</v>
          </cell>
          <cell r="D602">
            <v>0.7</v>
          </cell>
          <cell r="E602">
            <v>28742.56875609756</v>
          </cell>
          <cell r="F602">
            <v>15.49</v>
          </cell>
          <cell r="G602">
            <v>445222.39003195119</v>
          </cell>
          <cell r="H602">
            <v>20119.798129268293</v>
          </cell>
        </row>
        <row r="603">
          <cell r="A603" t="str">
            <v>1713,04A</v>
          </cell>
          <cell r="B603" t="str">
            <v>Reinf.concrete paving thk 10cm</v>
          </cell>
          <cell r="C603" t="str">
            <v>sqm</v>
          </cell>
          <cell r="D603">
            <v>0</v>
          </cell>
          <cell r="E603">
            <v>0</v>
          </cell>
          <cell r="F603">
            <v>0</v>
          </cell>
          <cell r="G603">
            <v>0</v>
          </cell>
          <cell r="H603">
            <v>0</v>
          </cell>
        </row>
        <row r="604">
          <cell r="A604" t="str">
            <v>1713,05A</v>
          </cell>
          <cell r="B604" t="str">
            <v>Reinf.concrete paving thk 15cm</v>
          </cell>
          <cell r="C604" t="str">
            <v>sqm</v>
          </cell>
          <cell r="D604">
            <v>0</v>
          </cell>
          <cell r="E604">
            <v>0</v>
          </cell>
          <cell r="F604">
            <v>0</v>
          </cell>
          <cell r="G604">
            <v>0</v>
          </cell>
          <cell r="H604">
            <v>0</v>
          </cell>
        </row>
        <row r="605">
          <cell r="A605" t="str">
            <v>1713,06A</v>
          </cell>
          <cell r="B605" t="str">
            <v>Reinf.concrete paving thk 20cm</v>
          </cell>
          <cell r="C605" t="str">
            <v>sqm</v>
          </cell>
          <cell r="D605">
            <v>0</v>
          </cell>
          <cell r="E605">
            <v>0</v>
          </cell>
          <cell r="F605">
            <v>0</v>
          </cell>
          <cell r="G605">
            <v>0</v>
          </cell>
          <cell r="H605">
            <v>0</v>
          </cell>
        </row>
        <row r="607">
          <cell r="A607">
            <v>1714</v>
          </cell>
          <cell r="B607" t="str">
            <v xml:space="preserve"> CIVIL WORKS  RELATED TO UNDERG. PIPE AND CABLES</v>
          </cell>
        </row>
        <row r="608">
          <cell r="A608">
            <v>1714.01</v>
          </cell>
          <cell r="B608" t="str">
            <v>Pit 0,5x0,5 to 0,9x0,9 lm depth max 3,5 lm</v>
          </cell>
          <cell r="C608" t="str">
            <v>cum</v>
          </cell>
          <cell r="D608">
            <v>15</v>
          </cell>
          <cell r="E608">
            <v>288.41137499999996</v>
          </cell>
          <cell r="F608">
            <v>232.41</v>
          </cell>
          <cell r="G608">
            <v>67029.687663749995</v>
          </cell>
          <cell r="H608">
            <v>4326.1706249999997</v>
          </cell>
        </row>
        <row r="609">
          <cell r="A609">
            <v>1714.02</v>
          </cell>
          <cell r="B609" t="str">
            <v>Pit 0,91x0,91 to 1,5x1,5 lm depth max 4,0 lm</v>
          </cell>
          <cell r="C609" t="str">
            <v>cum</v>
          </cell>
          <cell r="D609">
            <v>14</v>
          </cell>
          <cell r="E609">
            <v>591.4036000000001</v>
          </cell>
          <cell r="F609">
            <v>180.76</v>
          </cell>
          <cell r="G609">
            <v>106902.11473600002</v>
          </cell>
          <cell r="H609">
            <v>8279.6504000000023</v>
          </cell>
        </row>
        <row r="610">
          <cell r="A610">
            <v>1714.03</v>
          </cell>
          <cell r="B610" t="str">
            <v>Pit for cables 1,5x1,5 lm depth max 3,0 lm</v>
          </cell>
          <cell r="C610" t="str">
            <v>cum</v>
          </cell>
          <cell r="D610">
            <v>16</v>
          </cell>
          <cell r="E610">
            <v>17.135000000000002</v>
          </cell>
          <cell r="F610">
            <v>196.25</v>
          </cell>
          <cell r="G610">
            <v>3362.7437500000001</v>
          </cell>
          <cell r="H610">
            <v>274.16000000000003</v>
          </cell>
        </row>
        <row r="611">
          <cell r="A611">
            <v>1714.04</v>
          </cell>
          <cell r="B611" t="str">
            <v>Fire trap pit 2x1,2x1,2 lm depth max 3,5 lm</v>
          </cell>
          <cell r="C611" t="str">
            <v>cum</v>
          </cell>
          <cell r="D611">
            <v>16</v>
          </cell>
          <cell r="E611">
            <v>100.55025000000001</v>
          </cell>
          <cell r="F611">
            <v>180.76</v>
          </cell>
          <cell r="G611">
            <v>18175.463189999999</v>
          </cell>
          <cell r="H611">
            <v>1608.8040000000001</v>
          </cell>
        </row>
        <row r="612">
          <cell r="A612">
            <v>1714.05</v>
          </cell>
          <cell r="B612" t="str">
            <v>Sanitary pit 0,9x0,9 lm depth max 3,5 lm</v>
          </cell>
          <cell r="C612" t="str">
            <v>cum</v>
          </cell>
          <cell r="D612">
            <v>15</v>
          </cell>
          <cell r="E612">
            <v>62.191999999999993</v>
          </cell>
          <cell r="F612">
            <v>185.92</v>
          </cell>
          <cell r="G612">
            <v>11562.736639999997</v>
          </cell>
          <cell r="H612">
            <v>932.88</v>
          </cell>
        </row>
        <row r="613">
          <cell r="A613">
            <v>1714.06</v>
          </cell>
          <cell r="B613" t="str">
            <v>Cast in situ  Septic-tank</v>
          </cell>
          <cell r="C613" t="str">
            <v>u</v>
          </cell>
          <cell r="D613">
            <v>0</v>
          </cell>
          <cell r="E613">
            <v>0</v>
          </cell>
          <cell r="F613">
            <v>0</v>
          </cell>
          <cell r="G613">
            <v>0</v>
          </cell>
          <cell r="H613">
            <v>0</v>
          </cell>
        </row>
        <row r="614">
          <cell r="A614">
            <v>1714.07</v>
          </cell>
          <cell r="B614" t="str">
            <v>Prefabricated septic-tank</v>
          </cell>
          <cell r="C614" t="str">
            <v>u</v>
          </cell>
          <cell r="D614">
            <v>150</v>
          </cell>
          <cell r="E614">
            <v>0</v>
          </cell>
          <cell r="F614">
            <v>1807.6</v>
          </cell>
          <cell r="G614">
            <v>0</v>
          </cell>
          <cell r="H614">
            <v>0</v>
          </cell>
        </row>
        <row r="615">
          <cell r="A615">
            <v>1714.08</v>
          </cell>
          <cell r="B615" t="str">
            <v>Supply of cast iron cover</v>
          </cell>
          <cell r="C615" t="str">
            <v>kg</v>
          </cell>
          <cell r="D615">
            <v>7.0000000000000007E-2</v>
          </cell>
          <cell r="E615">
            <v>27278</v>
          </cell>
          <cell r="F615">
            <v>1.58</v>
          </cell>
          <cell r="G615">
            <v>43099.24</v>
          </cell>
          <cell r="H615">
            <v>1909.46</v>
          </cell>
        </row>
        <row r="616">
          <cell r="A616">
            <v>1714.09</v>
          </cell>
          <cell r="B616" t="str">
            <v>Laying of cast-iron cover</v>
          </cell>
          <cell r="C616" t="str">
            <v>kg</v>
          </cell>
          <cell r="D616" t="str">
            <v xml:space="preserve">    Incl. above</v>
          </cell>
          <cell r="E616">
            <v>27278</v>
          </cell>
          <cell r="F616">
            <v>0</v>
          </cell>
          <cell r="G616">
            <v>0</v>
          </cell>
          <cell r="H616">
            <v>0</v>
          </cell>
        </row>
        <row r="617">
          <cell r="A617">
            <v>1714.1</v>
          </cell>
          <cell r="B617" t="str">
            <v>Galvanized grating cover</v>
          </cell>
          <cell r="C617" t="str">
            <v>kg</v>
          </cell>
          <cell r="D617">
            <v>0.1</v>
          </cell>
          <cell r="E617">
            <v>99323.498618784535</v>
          </cell>
          <cell r="F617">
            <v>2.58</v>
          </cell>
          <cell r="G617">
            <v>256254.62643646411</v>
          </cell>
          <cell r="H617">
            <v>9932.3498618784542</v>
          </cell>
        </row>
        <row r="618">
          <cell r="A618">
            <v>1714.11</v>
          </cell>
          <cell r="B618" t="str">
            <v>Galv.grat.cover inst. only</v>
          </cell>
          <cell r="C618" t="str">
            <v>kg</v>
          </cell>
          <cell r="D618">
            <v>0</v>
          </cell>
          <cell r="E618">
            <v>0</v>
          </cell>
          <cell r="F618">
            <v>0</v>
          </cell>
          <cell r="G618">
            <v>0</v>
          </cell>
          <cell r="H618">
            <v>0</v>
          </cell>
        </row>
        <row r="619">
          <cell r="A619">
            <v>1714.12</v>
          </cell>
          <cell r="B619" t="str">
            <v>Checkered plate cover</v>
          </cell>
          <cell r="C619" t="str">
            <v>kg</v>
          </cell>
          <cell r="D619">
            <v>0.08</v>
          </cell>
          <cell r="E619">
            <v>41459.57</v>
          </cell>
          <cell r="F619">
            <v>2.0699999999999998</v>
          </cell>
          <cell r="G619">
            <v>85821.309899999993</v>
          </cell>
          <cell r="H619">
            <v>3316.7656000000002</v>
          </cell>
        </row>
        <row r="620">
          <cell r="A620">
            <v>1714.13</v>
          </cell>
          <cell r="B620" t="str">
            <v>Check.pl.cover inst. only</v>
          </cell>
          <cell r="C620" t="str">
            <v>kg</v>
          </cell>
          <cell r="D620">
            <v>0</v>
          </cell>
          <cell r="E620">
            <v>0</v>
          </cell>
          <cell r="F620">
            <v>0</v>
          </cell>
          <cell r="G620">
            <v>0</v>
          </cell>
          <cell r="H620">
            <v>0</v>
          </cell>
        </row>
        <row r="621">
          <cell r="A621">
            <v>1714.14</v>
          </cell>
          <cell r="B621" t="str">
            <v>Steel frame</v>
          </cell>
          <cell r="C621" t="str">
            <v>kg</v>
          </cell>
          <cell r="D621">
            <v>0.15</v>
          </cell>
          <cell r="E621">
            <v>4195.5450000000001</v>
          </cell>
          <cell r="F621">
            <v>3.1</v>
          </cell>
          <cell r="G621">
            <v>13006.1895</v>
          </cell>
          <cell r="H621">
            <v>629.33174999999994</v>
          </cell>
        </row>
        <row r="622">
          <cell r="A622">
            <v>1714.15</v>
          </cell>
          <cell r="B622" t="str">
            <v>Steel frame inst. only</v>
          </cell>
          <cell r="C622" t="str">
            <v>kg</v>
          </cell>
          <cell r="D622">
            <v>0</v>
          </cell>
          <cell r="E622">
            <v>0</v>
          </cell>
          <cell r="F622">
            <v>0</v>
          </cell>
          <cell r="G622">
            <v>0</v>
          </cell>
          <cell r="H622">
            <v>0</v>
          </cell>
        </row>
        <row r="623">
          <cell r="A623">
            <v>1714.2</v>
          </cell>
          <cell r="B623" t="str">
            <v>Concrete  anchor blocks</v>
          </cell>
          <cell r="C623" t="str">
            <v>cum</v>
          </cell>
          <cell r="D623">
            <v>2</v>
          </cell>
          <cell r="E623">
            <v>276</v>
          </cell>
          <cell r="F623">
            <v>49.06</v>
          </cell>
          <cell r="G623">
            <v>13540.56</v>
          </cell>
          <cell r="H623">
            <v>552</v>
          </cell>
        </row>
        <row r="624">
          <cell r="A624">
            <v>1714.21</v>
          </cell>
          <cell r="B624" t="str">
            <v>Bedding of"bonna"pipes</v>
          </cell>
          <cell r="C624" t="str">
            <v>cum</v>
          </cell>
          <cell r="D624">
            <v>0</v>
          </cell>
          <cell r="E624">
            <v>0</v>
          </cell>
          <cell r="F624">
            <v>0</v>
          </cell>
          <cell r="G624">
            <v>0</v>
          </cell>
          <cell r="H624">
            <v>0</v>
          </cell>
        </row>
        <row r="625">
          <cell r="A625">
            <v>1714.22</v>
          </cell>
          <cell r="B625" t="str">
            <v>Duct bank with PVC pipes</v>
          </cell>
          <cell r="C625" t="str">
            <v>cum</v>
          </cell>
          <cell r="D625">
            <v>1.8</v>
          </cell>
          <cell r="E625">
            <v>1029.135</v>
          </cell>
          <cell r="F625">
            <v>134.28</v>
          </cell>
          <cell r="G625">
            <v>138192.24780000001</v>
          </cell>
          <cell r="H625">
            <v>1852.443</v>
          </cell>
        </row>
        <row r="626">
          <cell r="A626">
            <v>1714.23</v>
          </cell>
          <cell r="B626" t="str">
            <v>Dukt bank w/ galv.steel pipes</v>
          </cell>
          <cell r="C626" t="str">
            <v>cum</v>
          </cell>
          <cell r="D626">
            <v>0</v>
          </cell>
          <cell r="E626">
            <v>0</v>
          </cell>
          <cell r="F626">
            <v>0</v>
          </cell>
          <cell r="G626">
            <v>0</v>
          </cell>
          <cell r="H626">
            <v>0</v>
          </cell>
        </row>
        <row r="627">
          <cell r="A627">
            <v>1714.24</v>
          </cell>
          <cell r="B627" t="str">
            <v>Supply   PVC conduit  pipes dia.110 to 160 mm ( Erection already included in item 1714,22)</v>
          </cell>
          <cell r="C627" t="str">
            <v>lm</v>
          </cell>
          <cell r="D627">
            <v>0.3</v>
          </cell>
          <cell r="E627">
            <v>20215.849999999999</v>
          </cell>
          <cell r="F627">
            <v>6.2</v>
          </cell>
          <cell r="G627">
            <v>125338.27</v>
          </cell>
          <cell r="H627">
            <v>6064.7549999999992</v>
          </cell>
        </row>
        <row r="628">
          <cell r="A628">
            <v>1714.25</v>
          </cell>
          <cell r="B628" t="str">
            <v>Red coloured lean concrete</v>
          </cell>
          <cell r="C628" t="str">
            <v>sqm</v>
          </cell>
          <cell r="D628">
            <v>2</v>
          </cell>
          <cell r="E628">
            <v>7516.0549999999994</v>
          </cell>
          <cell r="F628">
            <v>4.6500000000000004</v>
          </cell>
          <cell r="G628">
            <v>34949.655749999998</v>
          </cell>
          <cell r="H628">
            <v>15032.11</v>
          </cell>
        </row>
        <row r="629">
          <cell r="A629">
            <v>1714.26</v>
          </cell>
          <cell r="B629" t="str">
            <v>Earth ditch slope lining 8 cm thk conc.slab</v>
          </cell>
          <cell r="C629" t="str">
            <v>sqm</v>
          </cell>
          <cell r="D629">
            <v>0.4</v>
          </cell>
          <cell r="E629">
            <v>0</v>
          </cell>
          <cell r="F629">
            <v>8.7799999999999994</v>
          </cell>
          <cell r="G629">
            <v>0</v>
          </cell>
          <cell r="H629">
            <v>0</v>
          </cell>
        </row>
        <row r="630">
          <cell r="A630" t="str">
            <v>1714,31A</v>
          </cell>
          <cell r="B630" t="str">
            <v>Elect.cable trench type "1" ST 1400.16</v>
          </cell>
          <cell r="C630" t="str">
            <v>cum</v>
          </cell>
          <cell r="D630">
            <v>0</v>
          </cell>
          <cell r="E630">
            <v>0</v>
          </cell>
          <cell r="F630">
            <v>43.9</v>
          </cell>
          <cell r="G630">
            <v>0</v>
          </cell>
          <cell r="H630">
            <v>0</v>
          </cell>
        </row>
        <row r="631">
          <cell r="A631" t="str">
            <v>1714,32A</v>
          </cell>
          <cell r="B631" t="str">
            <v>Elect.cable trench type "2" ST 1400.16</v>
          </cell>
          <cell r="C631" t="str">
            <v>cum</v>
          </cell>
          <cell r="D631">
            <v>0</v>
          </cell>
          <cell r="E631">
            <v>0</v>
          </cell>
          <cell r="F631">
            <v>41.32</v>
          </cell>
          <cell r="G631">
            <v>0</v>
          </cell>
          <cell r="H631">
            <v>0</v>
          </cell>
        </row>
        <row r="632">
          <cell r="A632" t="str">
            <v>1714,33A</v>
          </cell>
          <cell r="B632" t="str">
            <v>Elect.cable trench w/walls type "3" ST 1400.16</v>
          </cell>
          <cell r="C632" t="str">
            <v>cum</v>
          </cell>
          <cell r="D632">
            <v>0</v>
          </cell>
          <cell r="E632">
            <v>0</v>
          </cell>
          <cell r="F632">
            <v>0</v>
          </cell>
          <cell r="G632">
            <v>0</v>
          </cell>
          <cell r="H632">
            <v>0</v>
          </cell>
        </row>
        <row r="633">
          <cell r="A633" t="str">
            <v>1714,34A</v>
          </cell>
          <cell r="B633" t="str">
            <v>Supply and casting ligt.pole ST 1400.28 type "D1"</v>
          </cell>
          <cell r="C633" t="str">
            <v>u</v>
          </cell>
          <cell r="D633">
            <v>0</v>
          </cell>
          <cell r="E633">
            <v>0</v>
          </cell>
          <cell r="F633">
            <v>0</v>
          </cell>
          <cell r="G633">
            <v>0</v>
          </cell>
          <cell r="H633">
            <v>0</v>
          </cell>
        </row>
        <row r="634">
          <cell r="A634" t="str">
            <v>1714,35A</v>
          </cell>
          <cell r="B634" t="str">
            <v>Elect.cable trench sand &amp; brick ST 1400.16</v>
          </cell>
          <cell r="C634" t="str">
            <v>lm</v>
          </cell>
          <cell r="D634">
            <v>0</v>
          </cell>
          <cell r="E634">
            <v>0</v>
          </cell>
          <cell r="F634">
            <v>0</v>
          </cell>
          <cell r="G634">
            <v>0</v>
          </cell>
          <cell r="H634">
            <v>0</v>
          </cell>
        </row>
        <row r="635">
          <cell r="A635" t="str">
            <v>1714,36A</v>
          </cell>
          <cell r="B635" t="str">
            <v>Grounding trench all included ST 1400.16</v>
          </cell>
          <cell r="C635" t="str">
            <v>lm</v>
          </cell>
          <cell r="D635">
            <v>0</v>
          </cell>
          <cell r="E635">
            <v>0</v>
          </cell>
          <cell r="F635">
            <v>0</v>
          </cell>
          <cell r="G635">
            <v>0</v>
          </cell>
          <cell r="H635">
            <v>0</v>
          </cell>
        </row>
        <row r="636">
          <cell r="A636" t="str">
            <v>1714,37A</v>
          </cell>
          <cell r="B636" t="str">
            <v>Cathodic protec. trench all included ST 1400.16</v>
          </cell>
          <cell r="C636" t="str">
            <v>lm</v>
          </cell>
          <cell r="D636">
            <v>0</v>
          </cell>
          <cell r="E636">
            <v>0</v>
          </cell>
          <cell r="F636">
            <v>0</v>
          </cell>
          <cell r="G636">
            <v>0</v>
          </cell>
          <cell r="H636">
            <v>0</v>
          </cell>
        </row>
        <row r="637">
          <cell r="A637" t="str">
            <v>1714,38A</v>
          </cell>
          <cell r="B637" t="str">
            <v>Anode  protec. trench all included ST 1400.16</v>
          </cell>
          <cell r="C637" t="str">
            <v>u</v>
          </cell>
          <cell r="D637">
            <v>0</v>
          </cell>
          <cell r="E637">
            <v>0</v>
          </cell>
          <cell r="F637">
            <v>0</v>
          </cell>
          <cell r="G637">
            <v>0</v>
          </cell>
          <cell r="H637">
            <v>0</v>
          </cell>
        </row>
        <row r="638">
          <cell r="A638" t="str">
            <v>1714,39A</v>
          </cell>
          <cell r="B638" t="str">
            <v>Duct bank with cond. Pipes ST 1400.16 3/4</v>
          </cell>
          <cell r="C638" t="str">
            <v>cum</v>
          </cell>
          <cell r="D638">
            <v>0</v>
          </cell>
          <cell r="E638">
            <v>0</v>
          </cell>
          <cell r="F638">
            <v>180.76</v>
          </cell>
          <cell r="G638">
            <v>0</v>
          </cell>
          <cell r="H638">
            <v>0</v>
          </cell>
        </row>
        <row r="640">
          <cell r="A640">
            <v>1717</v>
          </cell>
          <cell r="B640" t="str">
            <v>CONCRETE BASINS</v>
          </cell>
        </row>
        <row r="641">
          <cell r="A641">
            <v>1717.01</v>
          </cell>
          <cell r="B641" t="str">
            <v>Concrete for basin foundation</v>
          </cell>
          <cell r="C641" t="str">
            <v>cum</v>
          </cell>
          <cell r="D641">
            <v>0</v>
          </cell>
          <cell r="E641">
            <v>0</v>
          </cell>
          <cell r="F641">
            <v>0</v>
          </cell>
          <cell r="G641">
            <v>0</v>
          </cell>
          <cell r="H641">
            <v>0</v>
          </cell>
        </row>
        <row r="642">
          <cell r="A642">
            <v>1717.02</v>
          </cell>
          <cell r="B642" t="str">
            <v>Concrete for basin elevation</v>
          </cell>
          <cell r="C642" t="str">
            <v>cum</v>
          </cell>
          <cell r="D642">
            <v>0</v>
          </cell>
          <cell r="E642">
            <v>0</v>
          </cell>
          <cell r="F642">
            <v>0</v>
          </cell>
          <cell r="G642">
            <v>0</v>
          </cell>
          <cell r="H642">
            <v>0</v>
          </cell>
        </row>
        <row r="643">
          <cell r="A643" t="str">
            <v>1717,01A</v>
          </cell>
          <cell r="B643" t="str">
            <v>Conc. Basin  28 N/mm2  H &lt; 6,0 lm all included</v>
          </cell>
          <cell r="C643" t="str">
            <v>cum</v>
          </cell>
          <cell r="D643">
            <v>0</v>
          </cell>
          <cell r="E643">
            <v>0</v>
          </cell>
          <cell r="F643">
            <v>387.34</v>
          </cell>
          <cell r="G643">
            <v>0</v>
          </cell>
          <cell r="H643">
            <v>0</v>
          </cell>
        </row>
        <row r="644">
          <cell r="A644" t="str">
            <v>1717,01B</v>
          </cell>
          <cell r="B644" t="str">
            <v>Variation +/- reinf.conc. Basin</v>
          </cell>
          <cell r="C644" t="str">
            <v>kg</v>
          </cell>
          <cell r="D644">
            <v>0</v>
          </cell>
          <cell r="E644">
            <v>0</v>
          </cell>
          <cell r="F644">
            <v>0</v>
          </cell>
          <cell r="G644">
            <v>0</v>
          </cell>
          <cell r="H644">
            <v>0</v>
          </cell>
        </row>
        <row r="645">
          <cell r="A645">
            <v>1717.03</v>
          </cell>
          <cell r="B645" t="str">
            <v>PVC water-stop: 20cm wide</v>
          </cell>
          <cell r="C645" t="str">
            <v>lm</v>
          </cell>
          <cell r="D645">
            <v>0.8</v>
          </cell>
          <cell r="E645">
            <v>32.200000000000003</v>
          </cell>
          <cell r="F645">
            <v>10.33</v>
          </cell>
          <cell r="G645">
            <v>332.62600000000003</v>
          </cell>
          <cell r="H645">
            <v>25.76</v>
          </cell>
        </row>
        <row r="646">
          <cell r="A646">
            <v>1717.04</v>
          </cell>
          <cell r="B646" t="str">
            <v>PVC water-stop: 30cm wide</v>
          </cell>
          <cell r="C646" t="str">
            <v>lm</v>
          </cell>
          <cell r="D646">
            <v>1</v>
          </cell>
          <cell r="E646">
            <v>1796.3</v>
          </cell>
          <cell r="F646">
            <v>12.91</v>
          </cell>
          <cell r="G646">
            <v>23190.233</v>
          </cell>
          <cell r="H646">
            <v>1796.3</v>
          </cell>
        </row>
        <row r="647">
          <cell r="A647">
            <v>1717.05</v>
          </cell>
          <cell r="B647" t="str">
            <v>PVCwater stop:20cmwide-oneside</v>
          </cell>
          <cell r="C647" t="str">
            <v>lm</v>
          </cell>
          <cell r="D647">
            <v>0</v>
          </cell>
          <cell r="E647">
            <v>0</v>
          </cell>
          <cell r="F647">
            <v>0</v>
          </cell>
          <cell r="G647">
            <v>0</v>
          </cell>
          <cell r="H647">
            <v>0</v>
          </cell>
        </row>
        <row r="648">
          <cell r="A648">
            <v>1717.06</v>
          </cell>
          <cell r="B648" t="str">
            <v>Pvcwater stop:30cmwide-oneside</v>
          </cell>
          <cell r="C648" t="str">
            <v>lm</v>
          </cell>
          <cell r="D648">
            <v>0</v>
          </cell>
          <cell r="E648">
            <v>0</v>
          </cell>
          <cell r="F648">
            <v>0</v>
          </cell>
          <cell r="G648">
            <v>0</v>
          </cell>
          <cell r="H648">
            <v>0</v>
          </cell>
        </row>
        <row r="649">
          <cell r="A649">
            <v>1717.07</v>
          </cell>
          <cell r="B649" t="str">
            <v>Rubber w. stop 20cm</v>
          </cell>
          <cell r="C649" t="str">
            <v>lm</v>
          </cell>
          <cell r="D649">
            <v>0</v>
          </cell>
          <cell r="E649">
            <v>0</v>
          </cell>
          <cell r="F649">
            <v>0</v>
          </cell>
          <cell r="G649">
            <v>0</v>
          </cell>
          <cell r="H649">
            <v>0</v>
          </cell>
        </row>
        <row r="650">
          <cell r="A650">
            <v>1717.08</v>
          </cell>
          <cell r="B650" t="str">
            <v>Rubber w. stop 30cm</v>
          </cell>
          <cell r="C650" t="str">
            <v>lm</v>
          </cell>
          <cell r="D650">
            <v>0</v>
          </cell>
          <cell r="E650">
            <v>0</v>
          </cell>
          <cell r="F650">
            <v>0</v>
          </cell>
          <cell r="G650">
            <v>0</v>
          </cell>
          <cell r="H650">
            <v>0</v>
          </cell>
        </row>
        <row r="651">
          <cell r="A651">
            <v>1717.09</v>
          </cell>
          <cell r="B651" t="str">
            <v>Rubber w. stop 20cm one side</v>
          </cell>
          <cell r="C651" t="str">
            <v>lm</v>
          </cell>
          <cell r="D651">
            <v>0</v>
          </cell>
          <cell r="E651">
            <v>0</v>
          </cell>
          <cell r="F651">
            <v>14.46</v>
          </cell>
          <cell r="G651">
            <v>0</v>
          </cell>
          <cell r="H651">
            <v>0</v>
          </cell>
        </row>
        <row r="652">
          <cell r="A652">
            <v>1717.1</v>
          </cell>
          <cell r="B652" t="str">
            <v>Rubber w. stop 30cm one side</v>
          </cell>
          <cell r="C652" t="str">
            <v>lm</v>
          </cell>
          <cell r="D652">
            <v>0</v>
          </cell>
          <cell r="E652">
            <v>0</v>
          </cell>
          <cell r="F652">
            <v>0</v>
          </cell>
          <cell r="G652">
            <v>0</v>
          </cell>
          <cell r="H652">
            <v>0</v>
          </cell>
        </row>
        <row r="653">
          <cell r="A653">
            <v>1717.11</v>
          </cell>
          <cell r="B653" t="str">
            <v>Water-stop joints  as per KS</v>
          </cell>
          <cell r="C653" t="str">
            <v>lm</v>
          </cell>
          <cell r="D653">
            <v>0</v>
          </cell>
          <cell r="E653">
            <v>0</v>
          </cell>
          <cell r="F653">
            <v>0</v>
          </cell>
          <cell r="G653">
            <v>0</v>
          </cell>
          <cell r="H653">
            <v>0</v>
          </cell>
        </row>
        <row r="654">
          <cell r="A654">
            <v>1717.12</v>
          </cell>
          <cell r="B654" t="str">
            <v>Expansion  joint as per KS</v>
          </cell>
          <cell r="C654" t="str">
            <v>lm</v>
          </cell>
          <cell r="D654">
            <v>0</v>
          </cell>
          <cell r="E654">
            <v>0</v>
          </cell>
          <cell r="F654">
            <v>0</v>
          </cell>
          <cell r="G654">
            <v>0</v>
          </cell>
          <cell r="H654">
            <v>0</v>
          </cell>
        </row>
        <row r="656">
          <cell r="A656">
            <v>1730</v>
          </cell>
          <cell r="B656" t="str">
            <v>PRECAST CONCRETE</v>
          </cell>
        </row>
        <row r="657">
          <cell r="A657" t="str">
            <v>1731,01A</v>
          </cell>
          <cell r="B657" t="str">
            <v>Supply and erect. precast found. of pipe rack</v>
          </cell>
          <cell r="C657" t="str">
            <v>cum</v>
          </cell>
          <cell r="D657">
            <v>0</v>
          </cell>
          <cell r="E657">
            <v>0</v>
          </cell>
          <cell r="F657">
            <v>387.34</v>
          </cell>
          <cell r="G657">
            <v>0</v>
          </cell>
          <cell r="H657">
            <v>0</v>
          </cell>
        </row>
        <row r="658">
          <cell r="A658" t="str">
            <v>1731,02A</v>
          </cell>
          <cell r="B658" t="str">
            <v>Supply and erect. precast column &lt; 0,25 sqm/lm of pipe rack</v>
          </cell>
          <cell r="C658" t="str">
            <v>cum</v>
          </cell>
          <cell r="D658">
            <v>0</v>
          </cell>
          <cell r="E658">
            <v>0</v>
          </cell>
          <cell r="F658">
            <v>454.48</v>
          </cell>
          <cell r="G658">
            <v>0</v>
          </cell>
          <cell r="H658">
            <v>0</v>
          </cell>
        </row>
        <row r="659">
          <cell r="A659" t="str">
            <v>1731,03A</v>
          </cell>
          <cell r="B659" t="str">
            <v>Supply and erect. precast column  0,25 ¸0,40sqm/lm of pipe rack</v>
          </cell>
          <cell r="C659" t="str">
            <v>cum</v>
          </cell>
          <cell r="D659">
            <v>0</v>
          </cell>
          <cell r="E659">
            <v>0</v>
          </cell>
          <cell r="F659">
            <v>428.66</v>
          </cell>
          <cell r="G659">
            <v>0</v>
          </cell>
          <cell r="H659">
            <v>0</v>
          </cell>
        </row>
        <row r="660">
          <cell r="A660" t="str">
            <v>1731,04A</v>
          </cell>
          <cell r="B660" t="str">
            <v>Supply and erect. precast column  0,40 ¸0,50sqm/lm of pipe rack</v>
          </cell>
          <cell r="C660" t="str">
            <v>cum</v>
          </cell>
          <cell r="D660">
            <v>0</v>
          </cell>
          <cell r="E660">
            <v>0</v>
          </cell>
          <cell r="F660">
            <v>413.17</v>
          </cell>
          <cell r="G660">
            <v>0</v>
          </cell>
          <cell r="H660">
            <v>0</v>
          </cell>
        </row>
        <row r="661">
          <cell r="A661" t="str">
            <v>1731,05A</v>
          </cell>
          <cell r="B661" t="str">
            <v>Supply and erect. precast column  0,50 ¸0,60sqm/lm of pipe rack</v>
          </cell>
          <cell r="C661" t="str">
            <v>cum</v>
          </cell>
          <cell r="D661">
            <v>0</v>
          </cell>
          <cell r="E661">
            <v>0</v>
          </cell>
          <cell r="F661">
            <v>408</v>
          </cell>
          <cell r="G661">
            <v>0</v>
          </cell>
          <cell r="H661">
            <v>0</v>
          </cell>
        </row>
        <row r="662">
          <cell r="A662" t="str">
            <v>1731,11A</v>
          </cell>
          <cell r="B662" t="str">
            <v>Supply and erect. precast beam  &lt; 0,15 sqm/lm of pipe rack</v>
          </cell>
          <cell r="C662" t="str">
            <v>cum</v>
          </cell>
          <cell r="D662">
            <v>0</v>
          </cell>
          <cell r="E662">
            <v>0</v>
          </cell>
          <cell r="F662">
            <v>480.3</v>
          </cell>
          <cell r="G662">
            <v>0</v>
          </cell>
          <cell r="H662">
            <v>0</v>
          </cell>
        </row>
        <row r="663">
          <cell r="A663" t="str">
            <v>1731,12A</v>
          </cell>
          <cell r="B663" t="str">
            <v>Supply and erect. precast beam  0,15 ¸0,25  sqm/lm of pipe rack</v>
          </cell>
          <cell r="C663" t="str">
            <v>cum</v>
          </cell>
          <cell r="D663">
            <v>0</v>
          </cell>
          <cell r="E663">
            <v>0</v>
          </cell>
          <cell r="F663">
            <v>464.81</v>
          </cell>
          <cell r="G663">
            <v>0</v>
          </cell>
          <cell r="H663">
            <v>0</v>
          </cell>
        </row>
        <row r="664">
          <cell r="A664" t="str">
            <v>1731,13A</v>
          </cell>
          <cell r="B664" t="str">
            <v>Supply and erect. precast beam  0,25 ¸0,40  sqm/lm of pipe rack</v>
          </cell>
          <cell r="C664" t="str">
            <v>cum</v>
          </cell>
          <cell r="D664">
            <v>0</v>
          </cell>
          <cell r="E664">
            <v>0</v>
          </cell>
          <cell r="F664">
            <v>438.99</v>
          </cell>
          <cell r="G664">
            <v>0</v>
          </cell>
          <cell r="H664">
            <v>0</v>
          </cell>
        </row>
        <row r="665">
          <cell r="A665" t="str">
            <v>1731,14A</v>
          </cell>
          <cell r="B665" t="str">
            <v>Supply and erect. precast beam  0,40 ¸0,50  sqm/lm of pipe rack</v>
          </cell>
          <cell r="C665" t="str">
            <v>cum</v>
          </cell>
          <cell r="D665">
            <v>0</v>
          </cell>
          <cell r="E665">
            <v>0</v>
          </cell>
          <cell r="F665">
            <v>428.66</v>
          </cell>
          <cell r="G665">
            <v>0</v>
          </cell>
          <cell r="H665">
            <v>0</v>
          </cell>
        </row>
        <row r="666">
          <cell r="A666" t="str">
            <v>1731,15A</v>
          </cell>
          <cell r="B666" t="str">
            <v>Supply and erect. precast beam  0,50 ¸0,60  sqm/lm of pipe rack</v>
          </cell>
          <cell r="C666" t="str">
            <v>cum</v>
          </cell>
          <cell r="D666">
            <v>0</v>
          </cell>
          <cell r="E666">
            <v>0</v>
          </cell>
          <cell r="F666">
            <v>418.33</v>
          </cell>
          <cell r="G666">
            <v>0</v>
          </cell>
          <cell r="H666">
            <v>0</v>
          </cell>
        </row>
        <row r="667">
          <cell r="A667" t="str">
            <v>1731,01B</v>
          </cell>
          <cell r="B667" t="str">
            <v>Variation +/- precast conc. reinf. of pipe rack</v>
          </cell>
          <cell r="C667" t="str">
            <v>kg</v>
          </cell>
          <cell r="D667">
            <v>0</v>
          </cell>
          <cell r="E667">
            <v>0</v>
          </cell>
          <cell r="F667">
            <v>0.85</v>
          </cell>
          <cell r="G667">
            <v>0</v>
          </cell>
          <cell r="H667">
            <v>0</v>
          </cell>
        </row>
        <row r="668">
          <cell r="A668" t="str">
            <v>1732,01A</v>
          </cell>
          <cell r="B668" t="str">
            <v>Supply and erect. precast found. of structures</v>
          </cell>
          <cell r="C668" t="str">
            <v>cum</v>
          </cell>
          <cell r="D668">
            <v>0</v>
          </cell>
          <cell r="E668">
            <v>0</v>
          </cell>
          <cell r="F668">
            <v>387.34</v>
          </cell>
          <cell r="G668">
            <v>0</v>
          </cell>
          <cell r="H668">
            <v>0</v>
          </cell>
        </row>
        <row r="669">
          <cell r="A669" t="str">
            <v>1732,02A</v>
          </cell>
          <cell r="B669" t="str">
            <v>Supply and erect. precast column &lt; 0,25 sqm/lm of structures</v>
          </cell>
          <cell r="C669" t="str">
            <v>cum</v>
          </cell>
          <cell r="D669">
            <v>0</v>
          </cell>
          <cell r="E669">
            <v>0</v>
          </cell>
          <cell r="F669">
            <v>454.48</v>
          </cell>
          <cell r="G669">
            <v>0</v>
          </cell>
          <cell r="H669">
            <v>0</v>
          </cell>
        </row>
        <row r="670">
          <cell r="A670" t="str">
            <v>1732,03A</v>
          </cell>
          <cell r="B670" t="str">
            <v>Supply and erect. precast column  0,25 ¸0,40 sqm/lm of structures</v>
          </cell>
          <cell r="C670" t="str">
            <v>cum</v>
          </cell>
          <cell r="D670">
            <v>0</v>
          </cell>
          <cell r="E670">
            <v>0</v>
          </cell>
          <cell r="F670">
            <v>428.66</v>
          </cell>
          <cell r="G670">
            <v>0</v>
          </cell>
          <cell r="H670">
            <v>0</v>
          </cell>
        </row>
        <row r="671">
          <cell r="A671" t="str">
            <v>1732,04A</v>
          </cell>
          <cell r="B671" t="str">
            <v>Supply and erect. precast column  0,40 ¸0,50 sqm/lm of structures</v>
          </cell>
          <cell r="C671" t="str">
            <v>cum</v>
          </cell>
          <cell r="D671">
            <v>0</v>
          </cell>
          <cell r="E671">
            <v>0</v>
          </cell>
          <cell r="F671">
            <v>413.17</v>
          </cell>
          <cell r="G671">
            <v>0</v>
          </cell>
          <cell r="H671">
            <v>0</v>
          </cell>
        </row>
        <row r="672">
          <cell r="A672" t="str">
            <v>1732,05A</v>
          </cell>
          <cell r="B672" t="str">
            <v>Supply and erect. precast column  0,50 ¸0,60 sqm/lm of structures</v>
          </cell>
          <cell r="C672" t="str">
            <v>cum</v>
          </cell>
          <cell r="D672">
            <v>0</v>
          </cell>
          <cell r="E672">
            <v>0</v>
          </cell>
          <cell r="F672">
            <v>408</v>
          </cell>
          <cell r="G672">
            <v>0</v>
          </cell>
          <cell r="H672">
            <v>0</v>
          </cell>
        </row>
        <row r="673">
          <cell r="A673" t="str">
            <v>1732,11A</v>
          </cell>
          <cell r="B673" t="str">
            <v>Supply and erect. precast beam  &lt; 0,15 sqm/lm of structures</v>
          </cell>
          <cell r="C673" t="str">
            <v>cum</v>
          </cell>
          <cell r="D673">
            <v>10</v>
          </cell>
          <cell r="E673">
            <v>103.5</v>
          </cell>
          <cell r="F673">
            <v>480.3</v>
          </cell>
          <cell r="G673">
            <v>49711.05</v>
          </cell>
          <cell r="H673">
            <v>1035</v>
          </cell>
        </row>
        <row r="674">
          <cell r="A674" t="str">
            <v>1732,12A</v>
          </cell>
          <cell r="B674" t="str">
            <v>Supply and erect. precast beam  0,15 ¸0,25  sqm/lm of structures</v>
          </cell>
          <cell r="C674" t="str">
            <v>cum</v>
          </cell>
          <cell r="D674">
            <v>0</v>
          </cell>
          <cell r="E674">
            <v>0</v>
          </cell>
          <cell r="F674">
            <v>464.81</v>
          </cell>
          <cell r="G674">
            <v>0</v>
          </cell>
          <cell r="H674">
            <v>0</v>
          </cell>
        </row>
        <row r="675">
          <cell r="A675" t="str">
            <v>1732,13A</v>
          </cell>
          <cell r="B675" t="str">
            <v>Supply and erect. precast beam  0,25 ¸0,40  sqm/lm of structures</v>
          </cell>
          <cell r="C675" t="str">
            <v>cum</v>
          </cell>
          <cell r="D675">
            <v>0</v>
          </cell>
          <cell r="E675">
            <v>0</v>
          </cell>
          <cell r="F675">
            <v>438.99</v>
          </cell>
          <cell r="G675">
            <v>0</v>
          </cell>
          <cell r="H675">
            <v>0</v>
          </cell>
        </row>
        <row r="676">
          <cell r="A676" t="str">
            <v>1732,14A</v>
          </cell>
          <cell r="B676" t="str">
            <v>Supply and erect. precast beam  0,40 ¸0,50  sqm/lm of structures</v>
          </cell>
          <cell r="C676" t="str">
            <v>cum</v>
          </cell>
          <cell r="D676">
            <v>0</v>
          </cell>
          <cell r="E676">
            <v>0</v>
          </cell>
          <cell r="F676">
            <v>428.66</v>
          </cell>
          <cell r="G676">
            <v>0</v>
          </cell>
          <cell r="H676">
            <v>0</v>
          </cell>
        </row>
        <row r="677">
          <cell r="A677" t="str">
            <v>1732,15A</v>
          </cell>
          <cell r="B677" t="str">
            <v>Supply and erect. precast beam  0,50 ¸0,60  sqm/lm of structures</v>
          </cell>
          <cell r="C677" t="str">
            <v>cum</v>
          </cell>
          <cell r="D677">
            <v>0</v>
          </cell>
          <cell r="E677">
            <v>0</v>
          </cell>
          <cell r="F677">
            <v>418.33</v>
          </cell>
          <cell r="G677">
            <v>0</v>
          </cell>
          <cell r="H677">
            <v>0</v>
          </cell>
        </row>
        <row r="678">
          <cell r="A678" t="str">
            <v>1732,01B</v>
          </cell>
          <cell r="B678" t="str">
            <v>Variation +/- precast conc. reinf. for structures</v>
          </cell>
          <cell r="C678" t="str">
            <v>kg</v>
          </cell>
          <cell r="D678">
            <v>0</v>
          </cell>
          <cell r="E678">
            <v>0</v>
          </cell>
          <cell r="F678">
            <v>0.85</v>
          </cell>
          <cell r="G678">
            <v>0</v>
          </cell>
          <cell r="H678">
            <v>0</v>
          </cell>
        </row>
        <row r="680">
          <cell r="A680">
            <v>1740</v>
          </cell>
          <cell r="B680" t="str">
            <v xml:space="preserve">  FIRE PROOFING CONCRETE</v>
          </cell>
        </row>
        <row r="681">
          <cell r="A681">
            <v>1741.01</v>
          </cell>
          <cell r="B681" t="str">
            <v>Fireproofing for steel structures</v>
          </cell>
          <cell r="C681" t="str">
            <v>cum</v>
          </cell>
          <cell r="D681">
            <v>50</v>
          </cell>
          <cell r="E681">
            <v>184</v>
          </cell>
          <cell r="F681">
            <v>774.69</v>
          </cell>
          <cell r="G681">
            <v>142542.96</v>
          </cell>
          <cell r="H681">
            <v>9200</v>
          </cell>
        </row>
        <row r="682">
          <cell r="A682">
            <v>1741.02</v>
          </cell>
          <cell r="B682" t="str">
            <v>Concrete for int./ext. vessel skirt</v>
          </cell>
          <cell r="C682" t="str">
            <v>cum</v>
          </cell>
          <cell r="D682">
            <v>0</v>
          </cell>
          <cell r="E682">
            <v>0</v>
          </cell>
          <cell r="F682">
            <v>0</v>
          </cell>
          <cell r="G682">
            <v>0</v>
          </cell>
          <cell r="H682">
            <v>0</v>
          </cell>
        </row>
        <row r="683">
          <cell r="A683">
            <v>1741.03</v>
          </cell>
          <cell r="B683" t="str">
            <v>Concrete for vessel bottom</v>
          </cell>
          <cell r="C683" t="str">
            <v>cum</v>
          </cell>
          <cell r="D683">
            <v>55</v>
          </cell>
          <cell r="E683">
            <v>0</v>
          </cell>
          <cell r="F683">
            <v>877.98</v>
          </cell>
          <cell r="G683">
            <v>0</v>
          </cell>
          <cell r="H683">
            <v>0</v>
          </cell>
        </row>
        <row r="684">
          <cell r="A684">
            <v>1741.04</v>
          </cell>
          <cell r="B684" t="str">
            <v>Concrete for skirt-curb</v>
          </cell>
          <cell r="C684" t="str">
            <v>cum</v>
          </cell>
          <cell r="D684">
            <v>14</v>
          </cell>
          <cell r="E684">
            <v>34.5</v>
          </cell>
          <cell r="F684">
            <v>723.04</v>
          </cell>
          <cell r="G684">
            <v>24944.880000000001</v>
          </cell>
          <cell r="H684">
            <v>483</v>
          </cell>
        </row>
        <row r="685">
          <cell r="A685">
            <v>1741.05</v>
          </cell>
          <cell r="B685" t="str">
            <v>Spray.mortar for steel struct.</v>
          </cell>
          <cell r="C685" t="str">
            <v>sqm</v>
          </cell>
          <cell r="D685">
            <v>3</v>
          </cell>
          <cell r="E685">
            <v>0</v>
          </cell>
          <cell r="F685">
            <v>61.97</v>
          </cell>
          <cell r="G685">
            <v>0</v>
          </cell>
          <cell r="H685">
            <v>0</v>
          </cell>
        </row>
        <row r="686">
          <cell r="A686">
            <v>1741.06</v>
          </cell>
          <cell r="B686" t="str">
            <v>Sprayed mortar for int./ext. skirt</v>
          </cell>
          <cell r="C686" t="str">
            <v>sqm</v>
          </cell>
          <cell r="D686">
            <v>2.5</v>
          </cell>
          <cell r="E686">
            <v>517.5</v>
          </cell>
          <cell r="F686">
            <v>51.65</v>
          </cell>
          <cell r="G686">
            <v>26728.875</v>
          </cell>
          <cell r="H686">
            <v>1293.75</v>
          </cell>
        </row>
        <row r="687">
          <cell r="A687">
            <v>1741.07</v>
          </cell>
          <cell r="B687" t="str">
            <v>Sprayed mortar for vessel bott</v>
          </cell>
          <cell r="C687" t="str">
            <v>sqm</v>
          </cell>
          <cell r="D687">
            <v>2.5</v>
          </cell>
          <cell r="E687">
            <v>54.05</v>
          </cell>
          <cell r="F687">
            <v>51.65</v>
          </cell>
          <cell r="G687">
            <v>2791.6824999999999</v>
          </cell>
          <cell r="H687">
            <v>135.125</v>
          </cell>
        </row>
        <row r="688">
          <cell r="A688">
            <v>1741.08</v>
          </cell>
          <cell r="B688" t="str">
            <v>Sprayed mortar for skirt-curb</v>
          </cell>
          <cell r="C688" t="str">
            <v>cum</v>
          </cell>
          <cell r="D688">
            <v>0</v>
          </cell>
          <cell r="E688">
            <v>0</v>
          </cell>
          <cell r="F688">
            <v>0</v>
          </cell>
          <cell r="G688">
            <v>0</v>
          </cell>
          <cell r="H688">
            <v>0</v>
          </cell>
        </row>
        <row r="690">
          <cell r="A690">
            <v>1760</v>
          </cell>
          <cell r="B690" t="str">
            <v>SPECIAL COATING</v>
          </cell>
        </row>
        <row r="691">
          <cell r="A691">
            <v>1761.01</v>
          </cell>
          <cell r="B691" t="str">
            <v>Acid-resistant lining w. tiles</v>
          </cell>
          <cell r="C691" t="str">
            <v>sqm</v>
          </cell>
          <cell r="D691">
            <v>5</v>
          </cell>
          <cell r="E691">
            <v>1127</v>
          </cell>
          <cell r="F691">
            <v>232.41</v>
          </cell>
          <cell r="G691">
            <v>261926.07</v>
          </cell>
          <cell r="H691">
            <v>5635</v>
          </cell>
        </row>
        <row r="692">
          <cell r="A692">
            <v>1762.01</v>
          </cell>
          <cell r="B692" t="str">
            <v>Acid-resistant plaster w.resin</v>
          </cell>
          <cell r="C692" t="str">
            <v>sqm</v>
          </cell>
          <cell r="D692">
            <v>0</v>
          </cell>
          <cell r="E692">
            <v>0</v>
          </cell>
          <cell r="F692">
            <v>0</v>
          </cell>
          <cell r="G692">
            <v>0</v>
          </cell>
          <cell r="H692">
            <v>0</v>
          </cell>
        </row>
        <row r="693">
          <cell r="A693">
            <v>1763.01</v>
          </cell>
          <cell r="B693" t="str">
            <v>Acid-resistant lining w. epoxy</v>
          </cell>
          <cell r="C693" t="str">
            <v>sqm</v>
          </cell>
          <cell r="D693">
            <v>0.5</v>
          </cell>
          <cell r="E693">
            <v>418.46199999999999</v>
          </cell>
          <cell r="F693">
            <v>61.97</v>
          </cell>
          <cell r="G693">
            <v>25932.09014</v>
          </cell>
          <cell r="H693">
            <v>209.23099999999999</v>
          </cell>
        </row>
        <row r="695">
          <cell r="A695">
            <v>1799</v>
          </cell>
          <cell r="B695" t="str">
            <v>ADDITIONAL ITEMS FOR CONCRETE</v>
          </cell>
        </row>
        <row r="696">
          <cell r="A696">
            <v>1799.01</v>
          </cell>
          <cell r="B696" t="str">
            <v>PVC piping diameter  1" ( See  note  "1" Technip STD - 1400 - 28 )</v>
          </cell>
          <cell r="C696" t="str">
            <v>lm</v>
          </cell>
          <cell r="D696">
            <v>0.3</v>
          </cell>
          <cell r="E696">
            <v>209.875</v>
          </cell>
          <cell r="F696">
            <v>5.16</v>
          </cell>
          <cell r="G696">
            <v>1082.9549999999999</v>
          </cell>
          <cell r="H696">
            <v>62.962499999999999</v>
          </cell>
        </row>
        <row r="697">
          <cell r="A697">
            <v>1799.02</v>
          </cell>
          <cell r="B697" t="str">
            <v>Waterproof cement additive</v>
          </cell>
          <cell r="C697" t="str">
            <v>kg</v>
          </cell>
          <cell r="D697">
            <v>0.01</v>
          </cell>
          <cell r="E697">
            <v>34513.368750000001</v>
          </cell>
          <cell r="F697">
            <v>1.55</v>
          </cell>
          <cell r="G697">
            <v>53495.721562500003</v>
          </cell>
          <cell r="H697">
            <v>345.13368750000001</v>
          </cell>
        </row>
        <row r="698">
          <cell r="A698">
            <v>1799.03</v>
          </cell>
          <cell r="B698" t="str">
            <v>Precast concrete covers 10 cm thick</v>
          </cell>
          <cell r="C698" t="str">
            <v>sqm</v>
          </cell>
          <cell r="D698">
            <v>1</v>
          </cell>
          <cell r="E698">
            <v>0</v>
          </cell>
          <cell r="F698">
            <v>20.66</v>
          </cell>
          <cell r="G698">
            <v>0</v>
          </cell>
          <cell r="H698">
            <v>0</v>
          </cell>
        </row>
        <row r="699">
          <cell r="A699">
            <v>1799.04</v>
          </cell>
          <cell r="B699" t="str">
            <v>Precast concrete covers 15 cm thick</v>
          </cell>
          <cell r="C699" t="str">
            <v>sqm</v>
          </cell>
          <cell r="D699">
            <v>1.3</v>
          </cell>
          <cell r="E699">
            <v>3468.4</v>
          </cell>
          <cell r="F699">
            <v>29.95</v>
          </cell>
          <cell r="G699">
            <v>103878.58</v>
          </cell>
          <cell r="H699">
            <v>4508.92</v>
          </cell>
        </row>
        <row r="700">
          <cell r="A700">
            <v>1799.05</v>
          </cell>
          <cell r="B700" t="str">
            <v>Precast concrete covers 20 cm thick</v>
          </cell>
          <cell r="C700" t="str">
            <v>sqm</v>
          </cell>
          <cell r="D700">
            <v>1.5</v>
          </cell>
          <cell r="E700">
            <v>31.395</v>
          </cell>
          <cell r="F700">
            <v>40.28</v>
          </cell>
          <cell r="G700">
            <v>1264.5906</v>
          </cell>
          <cell r="H700">
            <v>47.092500000000001</v>
          </cell>
        </row>
        <row r="701">
          <cell r="A701">
            <v>1799.06</v>
          </cell>
          <cell r="B701" t="str">
            <v>Precast concrete stair steps for dykes ( See Technip STD-1400-23 3/3)</v>
          </cell>
          <cell r="C701" t="str">
            <v>lm</v>
          </cell>
          <cell r="D701">
            <v>4.5</v>
          </cell>
          <cell r="E701">
            <v>25.07</v>
          </cell>
          <cell r="F701">
            <v>103.29</v>
          </cell>
          <cell r="G701">
            <v>2589.4803000000002</v>
          </cell>
          <cell r="H701">
            <v>112.815</v>
          </cell>
        </row>
        <row r="702">
          <cell r="A702">
            <v>1799.07</v>
          </cell>
          <cell r="B702" t="str">
            <v>As item 1714.26 ditches lining 10 cm thk</v>
          </cell>
          <cell r="C702" t="str">
            <v>sqm</v>
          </cell>
          <cell r="D702">
            <v>0.5</v>
          </cell>
          <cell r="E702">
            <v>39274.880499999999</v>
          </cell>
          <cell r="F702">
            <v>11.88</v>
          </cell>
          <cell r="G702">
            <v>466585.58034000004</v>
          </cell>
          <cell r="H702">
            <v>19637.44025</v>
          </cell>
        </row>
        <row r="703">
          <cell r="A703">
            <v>1799.08</v>
          </cell>
          <cell r="B703" t="str">
            <v>Non-shrinking grout 25mm Epoxy Type</v>
          </cell>
          <cell r="C703" t="str">
            <v>sqm</v>
          </cell>
          <cell r="D703">
            <v>0.9</v>
          </cell>
          <cell r="E703">
            <v>0</v>
          </cell>
          <cell r="F703">
            <v>154.94</v>
          </cell>
          <cell r="G703">
            <v>0</v>
          </cell>
          <cell r="H703">
            <v>0</v>
          </cell>
        </row>
        <row r="704">
          <cell r="A704">
            <v>1799.09</v>
          </cell>
          <cell r="B704" t="str">
            <v>Non-shrinking grout 50mm Epoxy Type</v>
          </cell>
          <cell r="C704" t="str">
            <v>sqm</v>
          </cell>
          <cell r="D704">
            <v>0.9</v>
          </cell>
          <cell r="E704">
            <v>89.7</v>
          </cell>
          <cell r="F704">
            <v>258.23</v>
          </cell>
          <cell r="G704">
            <v>23163.231000000003</v>
          </cell>
          <cell r="H704">
            <v>80.73</v>
          </cell>
        </row>
        <row r="705">
          <cell r="A705">
            <v>1799.1</v>
          </cell>
          <cell r="B705" t="str">
            <v>Non-shrinking grout &gt;50mm Epoxy Type</v>
          </cell>
          <cell r="C705" t="str">
            <v>cum</v>
          </cell>
          <cell r="D705">
            <v>36</v>
          </cell>
          <cell r="E705">
            <v>15.683204419889503</v>
          </cell>
          <cell r="F705">
            <v>6197.48</v>
          </cell>
          <cell r="G705">
            <v>97196.345728176791</v>
          </cell>
          <cell r="H705">
            <v>564.59535911602211</v>
          </cell>
        </row>
        <row r="706">
          <cell r="A706">
            <v>1799.11</v>
          </cell>
          <cell r="B706" t="str">
            <v>Hydrants Basements</v>
          </cell>
          <cell r="C706" t="str">
            <v>u</v>
          </cell>
          <cell r="D706">
            <v>3</v>
          </cell>
          <cell r="E706">
            <v>89.7</v>
          </cell>
          <cell r="F706">
            <v>77.47</v>
          </cell>
          <cell r="G706">
            <v>6949.0590000000002</v>
          </cell>
          <cell r="H706">
            <v>269.10000000000002</v>
          </cell>
        </row>
        <row r="707">
          <cell r="A707">
            <v>1799.12</v>
          </cell>
          <cell r="B707" t="str">
            <v>Lance Monitor Basements</v>
          </cell>
          <cell r="C707" t="str">
            <v>u</v>
          </cell>
          <cell r="D707">
            <v>5</v>
          </cell>
          <cell r="E707">
            <v>11.5</v>
          </cell>
          <cell r="F707">
            <v>103.29</v>
          </cell>
          <cell r="G707">
            <v>1187.835</v>
          </cell>
          <cell r="H707">
            <v>57.5</v>
          </cell>
        </row>
        <row r="708">
          <cell r="A708">
            <v>1799.13</v>
          </cell>
          <cell r="B708" t="str">
            <v>Earth Slope Lining 5 cm thick conc.slab</v>
          </cell>
          <cell r="C708" t="str">
            <v>sqm</v>
          </cell>
          <cell r="D708">
            <v>0.4</v>
          </cell>
          <cell r="E708">
            <v>0</v>
          </cell>
          <cell r="F708">
            <v>6.2</v>
          </cell>
          <cell r="G708">
            <v>0</v>
          </cell>
          <cell r="H708">
            <v>0</v>
          </cell>
        </row>
        <row r="709">
          <cell r="A709">
            <v>1799.14</v>
          </cell>
          <cell r="B709" t="str">
            <v>As item 1714.26 dit.lin.Bit.emuls.4kg/sqm</v>
          </cell>
          <cell r="C709" t="str">
            <v>sqm</v>
          </cell>
          <cell r="D709">
            <v>0.06</v>
          </cell>
          <cell r="E709">
            <v>0</v>
          </cell>
          <cell r="F709">
            <v>2.58</v>
          </cell>
          <cell r="G709">
            <v>0</v>
          </cell>
          <cell r="H709">
            <v>0</v>
          </cell>
        </row>
        <row r="710">
          <cell r="A710">
            <v>1799.15</v>
          </cell>
          <cell r="B710" t="str">
            <v>Polystyrene block for hollow fnds.</v>
          </cell>
          <cell r="C710" t="str">
            <v>cum</v>
          </cell>
          <cell r="D710">
            <v>0.35</v>
          </cell>
          <cell r="E710">
            <v>0</v>
          </cell>
          <cell r="F710">
            <v>30.99</v>
          </cell>
          <cell r="G710">
            <v>0</v>
          </cell>
          <cell r="H710">
            <v>0</v>
          </cell>
        </row>
        <row r="711">
          <cell r="A711">
            <v>1799.16</v>
          </cell>
          <cell r="B711" t="str">
            <v>As item 1714.07 but for 30 Peoples</v>
          </cell>
          <cell r="C711" t="str">
            <v>u</v>
          </cell>
          <cell r="D711">
            <v>0</v>
          </cell>
          <cell r="E711">
            <v>0</v>
          </cell>
          <cell r="F711">
            <v>2324.06</v>
          </cell>
          <cell r="G711">
            <v>0</v>
          </cell>
          <cell r="H711">
            <v>0</v>
          </cell>
        </row>
        <row r="712">
          <cell r="A712">
            <v>1799.17</v>
          </cell>
          <cell r="B712" t="str">
            <v>As item 1714.02 but for desander pit</v>
          </cell>
          <cell r="C712" t="str">
            <v>cum</v>
          </cell>
          <cell r="D712">
            <v>15</v>
          </cell>
          <cell r="E712">
            <v>0</v>
          </cell>
          <cell r="F712">
            <v>154.94</v>
          </cell>
          <cell r="G712">
            <v>0</v>
          </cell>
          <cell r="H712">
            <v>0</v>
          </cell>
        </row>
        <row r="713">
          <cell r="A713">
            <v>1799.18</v>
          </cell>
          <cell r="B713" t="str">
            <v>Galvanized steel Guardrail</v>
          </cell>
          <cell r="C713" t="str">
            <v>lm</v>
          </cell>
          <cell r="D713">
            <v>3</v>
          </cell>
          <cell r="E713">
            <v>0</v>
          </cell>
          <cell r="F713">
            <v>36.15</v>
          </cell>
          <cell r="G713">
            <v>0</v>
          </cell>
          <cell r="H713">
            <v>0</v>
          </cell>
        </row>
        <row r="714">
          <cell r="A714">
            <v>1799.19</v>
          </cell>
          <cell r="B714" t="str">
            <v>Sleepers type "1"</v>
          </cell>
          <cell r="C714" t="str">
            <v>lm</v>
          </cell>
          <cell r="D714">
            <v>3.5</v>
          </cell>
          <cell r="E714">
            <v>0</v>
          </cell>
          <cell r="F714">
            <v>77.47</v>
          </cell>
          <cell r="G714">
            <v>0</v>
          </cell>
          <cell r="H714">
            <v>0</v>
          </cell>
        </row>
        <row r="715">
          <cell r="A715">
            <v>1799.2</v>
          </cell>
          <cell r="B715" t="str">
            <v>Sleepers fixed point type</v>
          </cell>
          <cell r="C715" t="str">
            <v>cum</v>
          </cell>
          <cell r="D715">
            <v>8</v>
          </cell>
          <cell r="E715">
            <v>0</v>
          </cell>
          <cell r="F715">
            <v>154.94</v>
          </cell>
          <cell r="G715">
            <v>0</v>
          </cell>
          <cell r="H715">
            <v>0</v>
          </cell>
        </row>
        <row r="716">
          <cell r="A716">
            <v>1799.21</v>
          </cell>
          <cell r="B716" t="str">
            <v>Precast concrete ditch 400 x 300</v>
          </cell>
          <cell r="C716" t="str">
            <v>lm</v>
          </cell>
          <cell r="D716">
            <v>0</v>
          </cell>
          <cell r="E716">
            <v>0</v>
          </cell>
          <cell r="F716">
            <v>0</v>
          </cell>
          <cell r="G716">
            <v>0</v>
          </cell>
          <cell r="H716">
            <v>0</v>
          </cell>
        </row>
        <row r="717">
          <cell r="A717">
            <v>1799.22</v>
          </cell>
          <cell r="B717" t="str">
            <v>Galvanized steel handrails</v>
          </cell>
          <cell r="C717" t="str">
            <v>kg</v>
          </cell>
          <cell r="D717">
            <v>0</v>
          </cell>
          <cell r="E717">
            <v>0</v>
          </cell>
          <cell r="F717">
            <v>2.3199999999999998</v>
          </cell>
          <cell r="G717">
            <v>0</v>
          </cell>
          <cell r="H717">
            <v>0</v>
          </cell>
        </row>
        <row r="718">
          <cell r="A718">
            <v>1799.23</v>
          </cell>
          <cell r="B718" t="str">
            <v>Three Coats of Coal Tar Enamel</v>
          </cell>
          <cell r="C718" t="str">
            <v>sqm</v>
          </cell>
          <cell r="D718">
            <v>0</v>
          </cell>
          <cell r="E718">
            <v>0</v>
          </cell>
          <cell r="F718">
            <v>12.39</v>
          </cell>
          <cell r="G718">
            <v>0</v>
          </cell>
          <cell r="H718">
            <v>0</v>
          </cell>
        </row>
        <row r="719">
          <cell r="A719">
            <v>1799.24</v>
          </cell>
          <cell r="B719" t="str">
            <v>Fireproofing Fire Retardent paint type Decadex</v>
          </cell>
          <cell r="C719" t="str">
            <v>sqm</v>
          </cell>
          <cell r="D719">
            <v>0</v>
          </cell>
          <cell r="E719">
            <v>0</v>
          </cell>
          <cell r="F719">
            <v>0</v>
          </cell>
          <cell r="G719">
            <v>0</v>
          </cell>
          <cell r="H719">
            <v>0</v>
          </cell>
        </row>
        <row r="720">
          <cell r="A720">
            <v>1799.25</v>
          </cell>
          <cell r="B720" t="str">
            <v>Chipping of existing concrete surface</v>
          </cell>
          <cell r="C720" t="str">
            <v>sqm</v>
          </cell>
          <cell r="D720">
            <v>0</v>
          </cell>
          <cell r="E720">
            <v>0</v>
          </cell>
          <cell r="F720">
            <v>30.99</v>
          </cell>
          <cell r="G720">
            <v>0</v>
          </cell>
          <cell r="H720">
            <v>0</v>
          </cell>
        </row>
        <row r="721">
          <cell r="A721">
            <v>1799.26</v>
          </cell>
          <cell r="B721" t="str">
            <v>Sticking epoxy resin on concrete surface</v>
          </cell>
          <cell r="C721" t="str">
            <v>sqm</v>
          </cell>
          <cell r="D721">
            <v>0</v>
          </cell>
          <cell r="E721">
            <v>0</v>
          </cell>
          <cell r="F721">
            <v>10.33</v>
          </cell>
          <cell r="G721">
            <v>0</v>
          </cell>
          <cell r="H721">
            <v>0</v>
          </cell>
        </row>
        <row r="722">
          <cell r="A722">
            <v>1799.27</v>
          </cell>
          <cell r="B722" t="str">
            <v>Injection of mortar Pagel in holes 2"</v>
          </cell>
          <cell r="C722" t="str">
            <v>cum</v>
          </cell>
          <cell r="D722">
            <v>0</v>
          </cell>
          <cell r="E722">
            <v>0</v>
          </cell>
          <cell r="F722">
            <v>2582.2800000000002</v>
          </cell>
          <cell r="G722">
            <v>0</v>
          </cell>
          <cell r="H722">
            <v>0</v>
          </cell>
        </row>
        <row r="723">
          <cell r="A723">
            <v>1799.28</v>
          </cell>
          <cell r="B723" t="str">
            <v xml:space="preserve">Protective waterproof painting on surface of sea water concrete basin </v>
          </cell>
          <cell r="C723" t="str">
            <v>sqm</v>
          </cell>
          <cell r="D723">
            <v>0</v>
          </cell>
          <cell r="E723">
            <v>0</v>
          </cell>
          <cell r="F723">
            <v>0</v>
          </cell>
          <cell r="G723">
            <v>0</v>
          </cell>
          <cell r="H723">
            <v>0</v>
          </cell>
        </row>
        <row r="724">
          <cell r="A724">
            <v>1799.29</v>
          </cell>
          <cell r="B724" t="str">
            <v>Concrete above,sides around existing fnds.</v>
          </cell>
          <cell r="C724" t="str">
            <v>cum</v>
          </cell>
          <cell r="D724">
            <v>0</v>
          </cell>
          <cell r="E724">
            <v>0</v>
          </cell>
          <cell r="F724">
            <v>103.29</v>
          </cell>
          <cell r="G724">
            <v>0</v>
          </cell>
          <cell r="H724">
            <v>0</v>
          </cell>
        </row>
        <row r="725">
          <cell r="A725">
            <v>1799.3</v>
          </cell>
          <cell r="B725" t="str">
            <v xml:space="preserve">Holes diam.30mm leng.30cm dowel 24mm filled Epoxy Resin </v>
          </cell>
          <cell r="C725" t="str">
            <v>lm</v>
          </cell>
          <cell r="D725">
            <v>0</v>
          </cell>
          <cell r="E725">
            <v>0</v>
          </cell>
          <cell r="F725">
            <v>0</v>
          </cell>
          <cell r="G725">
            <v>0</v>
          </cell>
          <cell r="H725">
            <v>0</v>
          </cell>
        </row>
        <row r="726">
          <cell r="A726">
            <v>1799.31</v>
          </cell>
          <cell r="B726" t="str">
            <v>Steel Dowel bars diam. 24 mm Length 70 cm</v>
          </cell>
          <cell r="C726" t="str">
            <v>u</v>
          </cell>
          <cell r="D726">
            <v>0</v>
          </cell>
          <cell r="E726">
            <v>0</v>
          </cell>
          <cell r="F726">
            <v>0</v>
          </cell>
          <cell r="G726">
            <v>0</v>
          </cell>
          <cell r="H726">
            <v>0</v>
          </cell>
        </row>
        <row r="727">
          <cell r="A727">
            <v>1799.32</v>
          </cell>
          <cell r="B727" t="str">
            <v>Formation of anchor bolts pockets</v>
          </cell>
          <cell r="C727" t="str">
            <v>cu.dm.</v>
          </cell>
          <cell r="D727">
            <v>0</v>
          </cell>
          <cell r="E727">
            <v>0</v>
          </cell>
          <cell r="F727">
            <v>5.16</v>
          </cell>
          <cell r="G727">
            <v>0</v>
          </cell>
          <cell r="H727">
            <v>0</v>
          </cell>
        </row>
        <row r="728">
          <cell r="A728">
            <v>1799.33</v>
          </cell>
          <cell r="B728" t="str">
            <v>Injection of mortar Pagel in holes up to 75mm</v>
          </cell>
          <cell r="C728" t="str">
            <v>cum</v>
          </cell>
          <cell r="D728">
            <v>0</v>
          </cell>
          <cell r="E728">
            <v>0</v>
          </cell>
          <cell r="F728">
            <v>2582.2800000000002</v>
          </cell>
          <cell r="G728">
            <v>0</v>
          </cell>
          <cell r="H728">
            <v>0</v>
          </cell>
        </row>
        <row r="729">
          <cell r="A729">
            <v>1799.34</v>
          </cell>
          <cell r="B729" t="str">
            <v>Pulling pit for cables dim.greater than 1,5 x 1,5 depth max 3,0 lm</v>
          </cell>
          <cell r="C729" t="str">
            <v>cum</v>
          </cell>
          <cell r="D729">
            <v>0</v>
          </cell>
          <cell r="E729">
            <v>0</v>
          </cell>
          <cell r="F729">
            <v>206.58</v>
          </cell>
          <cell r="G729">
            <v>0</v>
          </cell>
          <cell r="H729">
            <v>0</v>
          </cell>
        </row>
        <row r="730">
          <cell r="A730">
            <v>1799.35</v>
          </cell>
          <cell r="B730" t="str">
            <v>Galvanized steel conduit 4" for electrical duct bank</v>
          </cell>
          <cell r="C730" t="str">
            <v>lm</v>
          </cell>
          <cell r="D730">
            <v>0.33</v>
          </cell>
          <cell r="E730">
            <v>1634.15</v>
          </cell>
          <cell r="F730">
            <v>0</v>
          </cell>
          <cell r="G730">
            <v>0</v>
          </cell>
          <cell r="H730">
            <v>539.26950000000011</v>
          </cell>
        </row>
        <row r="731">
          <cell r="A731">
            <v>1799.36</v>
          </cell>
          <cell r="B731" t="str">
            <v xml:space="preserve">Slope formation inside pit by cement mortar </v>
          </cell>
          <cell r="C731" t="str">
            <v>cum</v>
          </cell>
          <cell r="D731">
            <v>0</v>
          </cell>
          <cell r="E731">
            <v>0</v>
          </cell>
          <cell r="F731">
            <v>0</v>
          </cell>
          <cell r="G731">
            <v>0</v>
          </cell>
          <cell r="H731">
            <v>0</v>
          </cell>
        </row>
        <row r="732">
          <cell r="A732">
            <v>1799.37</v>
          </cell>
          <cell r="B732" t="str">
            <v>Gravel Fill for transformers oil pit</v>
          </cell>
          <cell r="C732" t="str">
            <v>cum</v>
          </cell>
          <cell r="D732">
            <v>0</v>
          </cell>
          <cell r="E732">
            <v>0</v>
          </cell>
          <cell r="F732">
            <v>23.24</v>
          </cell>
          <cell r="G732">
            <v>0</v>
          </cell>
          <cell r="H732">
            <v>0</v>
          </cell>
        </row>
        <row r="733">
          <cell r="A733">
            <v>1799.38</v>
          </cell>
          <cell r="B733" t="str">
            <v>Sand for filling hollow fnds.</v>
          </cell>
          <cell r="C733" t="str">
            <v>cum</v>
          </cell>
          <cell r="D733">
            <v>0</v>
          </cell>
          <cell r="E733">
            <v>0</v>
          </cell>
          <cell r="F733">
            <v>20.66</v>
          </cell>
          <cell r="G733">
            <v>0</v>
          </cell>
          <cell r="H733">
            <v>0</v>
          </cell>
        </row>
        <row r="734">
          <cell r="A734">
            <v>1799.39</v>
          </cell>
          <cell r="B734" t="str">
            <v>"Lenton" type steel bars connection</v>
          </cell>
          <cell r="C734" t="str">
            <v>u</v>
          </cell>
          <cell r="D734">
            <v>0</v>
          </cell>
          <cell r="E734">
            <v>0</v>
          </cell>
          <cell r="F734">
            <v>0</v>
          </cell>
          <cell r="G734">
            <v>0</v>
          </cell>
          <cell r="H734">
            <v>0</v>
          </cell>
        </row>
        <row r="735">
          <cell r="A735">
            <v>1799.4</v>
          </cell>
          <cell r="B735" t="str">
            <v>Precast concrete ditch according to ST 1400-20 detail 2   W = 1,00 lm</v>
          </cell>
          <cell r="C735" t="str">
            <v>lm</v>
          </cell>
          <cell r="D735">
            <v>0</v>
          </cell>
          <cell r="E735">
            <v>0</v>
          </cell>
          <cell r="F735">
            <v>0</v>
          </cell>
          <cell r="G735">
            <v>0</v>
          </cell>
          <cell r="H735">
            <v>0</v>
          </cell>
        </row>
        <row r="736">
          <cell r="A736">
            <v>1799.41</v>
          </cell>
          <cell r="B736" t="str">
            <v>Precast concrete ditch according to ST 1400-19  sheet 3 of 3 detail 2 A</v>
          </cell>
          <cell r="C736" t="str">
            <v>lm</v>
          </cell>
          <cell r="D736">
            <v>2</v>
          </cell>
          <cell r="E736">
            <v>690</v>
          </cell>
          <cell r="F736">
            <v>25.82</v>
          </cell>
          <cell r="G736">
            <v>17815.8</v>
          </cell>
          <cell r="H736">
            <v>1380</v>
          </cell>
        </row>
        <row r="737">
          <cell r="A737">
            <v>1799.42</v>
          </cell>
          <cell r="B737" t="str">
            <v>Trapezoidal earth ditch reinforced  concrete lining thick 15 cm</v>
          </cell>
          <cell r="C737" t="str">
            <v>sqm</v>
          </cell>
          <cell r="D737">
            <v>0</v>
          </cell>
          <cell r="E737">
            <v>0</v>
          </cell>
          <cell r="F737">
            <v>0</v>
          </cell>
          <cell r="G737">
            <v>0</v>
          </cell>
          <cell r="H737">
            <v>0</v>
          </cell>
        </row>
        <row r="738">
          <cell r="A738">
            <v>1799.43</v>
          </cell>
          <cell r="B738" t="str">
            <v xml:space="preserve">Top protection of Elect. Cables by precast concrete slab 10 cm thick </v>
          </cell>
          <cell r="C738" t="str">
            <v>sqm</v>
          </cell>
          <cell r="D738">
            <v>0</v>
          </cell>
          <cell r="E738">
            <v>0</v>
          </cell>
          <cell r="F738">
            <v>20.66</v>
          </cell>
          <cell r="G738">
            <v>0</v>
          </cell>
          <cell r="H738">
            <v>0</v>
          </cell>
        </row>
        <row r="739">
          <cell r="A739">
            <v>1799.44</v>
          </cell>
          <cell r="B739" t="str">
            <v>Precast reinforced concrete curb side ( ST 1400-20 det."1")</v>
          </cell>
          <cell r="C739" t="str">
            <v>lm</v>
          </cell>
          <cell r="D739">
            <v>0.5</v>
          </cell>
          <cell r="E739">
            <v>1322.5</v>
          </cell>
          <cell r="F739">
            <v>12.91</v>
          </cell>
          <cell r="G739">
            <v>17073.474999999999</v>
          </cell>
          <cell r="H739">
            <v>661.25</v>
          </cell>
        </row>
        <row r="740">
          <cell r="A740">
            <v>1799.45</v>
          </cell>
          <cell r="B740" t="str">
            <v>Cut of existing concrete paving thick max 15 cm</v>
          </cell>
          <cell r="C740" t="str">
            <v>lm</v>
          </cell>
          <cell r="D740">
            <v>0</v>
          </cell>
          <cell r="E740">
            <v>0</v>
          </cell>
          <cell r="F740">
            <v>6.2</v>
          </cell>
          <cell r="G740">
            <v>0</v>
          </cell>
          <cell r="H740">
            <v>0</v>
          </cell>
        </row>
        <row r="741">
          <cell r="A741">
            <v>1799.46</v>
          </cell>
          <cell r="B741" t="str">
            <v>Improved bond reinf.steel epoxy coated</v>
          </cell>
          <cell r="C741" t="str">
            <v>kg</v>
          </cell>
          <cell r="D741">
            <v>0.05</v>
          </cell>
          <cell r="E741">
            <v>916295.85</v>
          </cell>
          <cell r="F741">
            <v>1.47</v>
          </cell>
          <cell r="G741">
            <v>1346954.8994999998</v>
          </cell>
          <cell r="H741">
            <v>45814.792500000003</v>
          </cell>
        </row>
        <row r="742">
          <cell r="A742">
            <v>1799.47</v>
          </cell>
          <cell r="B742" t="str">
            <v>Valve pit dimensions greater than 1,5 x 1,5 h &gt; 2,0 lm</v>
          </cell>
          <cell r="C742" t="str">
            <v>cum</v>
          </cell>
          <cell r="D742">
            <v>0</v>
          </cell>
          <cell r="E742">
            <v>0</v>
          </cell>
          <cell r="F742">
            <v>206.58</v>
          </cell>
          <cell r="G742">
            <v>0</v>
          </cell>
          <cell r="H742">
            <v>0</v>
          </cell>
        </row>
        <row r="743">
          <cell r="A743">
            <v>1799.48</v>
          </cell>
          <cell r="B743" t="str">
            <v>Concrete  Slab top levelling by cement mortar 2 ÷ 3 cm thick</v>
          </cell>
          <cell r="C743" t="str">
            <v>sqm</v>
          </cell>
          <cell r="D743">
            <v>6</v>
          </cell>
          <cell r="E743">
            <v>1100.55</v>
          </cell>
          <cell r="F743">
            <v>18.079999999999998</v>
          </cell>
          <cell r="G743">
            <v>19897.943999999996</v>
          </cell>
          <cell r="H743">
            <v>6603.3</v>
          </cell>
        </row>
        <row r="744">
          <cell r="A744">
            <v>1799.49</v>
          </cell>
          <cell r="B744" t="str">
            <v>Cellular Glass panel under bottom Tank 20 cm thick ( Two  layer )</v>
          </cell>
          <cell r="C744" t="str">
            <v>sqm</v>
          </cell>
          <cell r="D744">
            <v>0.3</v>
          </cell>
          <cell r="E744">
            <v>2202.25</v>
          </cell>
          <cell r="F744">
            <v>131.69999999999999</v>
          </cell>
          <cell r="G744">
            <v>290036.32499999995</v>
          </cell>
          <cell r="H744">
            <v>660.67499999999995</v>
          </cell>
        </row>
        <row r="745">
          <cell r="A745">
            <v>1799.5</v>
          </cell>
          <cell r="B745" t="str">
            <v>Aerated Concrete Ring Curb 0,5 x 0,4 type Y - TONG or similar</v>
          </cell>
          <cell r="C745" t="str">
            <v>cum</v>
          </cell>
          <cell r="D745">
            <v>3.5</v>
          </cell>
          <cell r="E745">
            <v>42.55</v>
          </cell>
          <cell r="F745">
            <v>433.82</v>
          </cell>
          <cell r="G745">
            <v>18459.040999999997</v>
          </cell>
          <cell r="H745">
            <v>148.92500000000001</v>
          </cell>
        </row>
        <row r="746">
          <cell r="A746">
            <v>1799.51</v>
          </cell>
          <cell r="B746" t="str">
            <v>Pit 1,51x1,51 to 2,5x2,5  lm depth max 5,0 lm</v>
          </cell>
          <cell r="C746" t="str">
            <v>cum</v>
          </cell>
          <cell r="D746">
            <v>16</v>
          </cell>
          <cell r="E746">
            <v>350.40959999999995</v>
          </cell>
          <cell r="F746">
            <v>196.25</v>
          </cell>
          <cell r="G746">
            <v>68767.883999999991</v>
          </cell>
          <cell r="H746">
            <v>5606.5535999999993</v>
          </cell>
        </row>
        <row r="747">
          <cell r="A747">
            <v>1799.52</v>
          </cell>
          <cell r="B747" t="str">
            <v>Pit 2,51x2,51 to 3,5x3,5  lm depth max 5,0  lm</v>
          </cell>
          <cell r="C747" t="str">
            <v>cum</v>
          </cell>
          <cell r="D747">
            <v>16</v>
          </cell>
          <cell r="E747">
            <v>114.10875</v>
          </cell>
          <cell r="F747">
            <v>180.76</v>
          </cell>
          <cell r="G747">
            <v>20626.29765</v>
          </cell>
          <cell r="H747">
            <v>1825.74</v>
          </cell>
        </row>
        <row r="748">
          <cell r="A748">
            <v>1799.53</v>
          </cell>
          <cell r="B748" t="str">
            <v>Tie of LARSEEN sheet piles by tension rod and concrete anchor log</v>
          </cell>
          <cell r="C748" t="str">
            <v>u</v>
          </cell>
          <cell r="D748">
            <v>0</v>
          </cell>
          <cell r="E748">
            <v>0</v>
          </cell>
          <cell r="F748">
            <v>0</v>
          </cell>
          <cell r="G748">
            <v>0</v>
          </cell>
          <cell r="H748">
            <v>0</v>
          </cell>
        </row>
        <row r="749">
          <cell r="A749">
            <v>1799.54</v>
          </cell>
          <cell r="B749" t="str">
            <v xml:space="preserve">Stiffening by steel profile of anchor point  of LARSEEN sheet piles </v>
          </cell>
          <cell r="C749" t="str">
            <v>kg</v>
          </cell>
          <cell r="D749">
            <v>0</v>
          </cell>
          <cell r="E749">
            <v>0</v>
          </cell>
          <cell r="F749">
            <v>2.58</v>
          </cell>
          <cell r="G749">
            <v>0</v>
          </cell>
          <cell r="H749">
            <v>0</v>
          </cell>
        </row>
        <row r="750">
          <cell r="A750">
            <v>1799.55</v>
          </cell>
          <cell r="B750" t="str">
            <v>Concrete additive for Rheoplastick quality</v>
          </cell>
          <cell r="C750" t="str">
            <v>kg</v>
          </cell>
          <cell r="D750">
            <v>0</v>
          </cell>
          <cell r="E750">
            <v>0</v>
          </cell>
          <cell r="F750">
            <v>1.55</v>
          </cell>
          <cell r="G750">
            <v>0</v>
          </cell>
          <cell r="H750">
            <v>0</v>
          </cell>
        </row>
        <row r="751">
          <cell r="A751">
            <v>1799.56</v>
          </cell>
          <cell r="B751" t="str">
            <v>Side-walk pav. 10cm thk top finished by tiles</v>
          </cell>
          <cell r="C751" t="str">
            <v>sqm</v>
          </cell>
          <cell r="D751">
            <v>0</v>
          </cell>
          <cell r="E751">
            <v>0</v>
          </cell>
          <cell r="F751">
            <v>23.24</v>
          </cell>
          <cell r="G751">
            <v>0</v>
          </cell>
          <cell r="H751">
            <v>0</v>
          </cell>
        </row>
        <row r="752">
          <cell r="A752">
            <v>1799.57</v>
          </cell>
          <cell r="B752" t="str">
            <v>Supply &amp; Erect. of cast iron Sluice Gate 90x90 "Passavant" type or similar</v>
          </cell>
          <cell r="C752" t="str">
            <v>kg</v>
          </cell>
          <cell r="D752">
            <v>0</v>
          </cell>
          <cell r="E752">
            <v>0</v>
          </cell>
          <cell r="F752">
            <v>3.1</v>
          </cell>
          <cell r="G752">
            <v>0</v>
          </cell>
          <cell r="H752">
            <v>0</v>
          </cell>
        </row>
        <row r="753">
          <cell r="A753">
            <v>1799.58</v>
          </cell>
          <cell r="B753" t="str">
            <v>Stainless steel 314 manufactured material</v>
          </cell>
          <cell r="C753" t="str">
            <v>kg</v>
          </cell>
          <cell r="D753">
            <v>0.15</v>
          </cell>
          <cell r="E753">
            <v>977.5</v>
          </cell>
          <cell r="F753">
            <v>6.2</v>
          </cell>
          <cell r="G753">
            <v>6060.5</v>
          </cell>
          <cell r="H753">
            <v>146.625</v>
          </cell>
        </row>
        <row r="754">
          <cell r="A754">
            <v>1799.59</v>
          </cell>
          <cell r="B754" t="str">
            <v xml:space="preserve">Concrete Slab on corrugated  steel sheet minimum 25N/mm2 </v>
          </cell>
          <cell r="C754" t="str">
            <v>cum</v>
          </cell>
          <cell r="D754">
            <v>0</v>
          </cell>
          <cell r="E754">
            <v>0</v>
          </cell>
          <cell r="F754">
            <v>0</v>
          </cell>
          <cell r="G754">
            <v>0</v>
          </cell>
          <cell r="H754">
            <v>0</v>
          </cell>
        </row>
        <row r="755">
          <cell r="A755">
            <v>1799.6</v>
          </cell>
          <cell r="B755" t="str">
            <v>Steel Dowel bars diam. 24 mm Length 40 cm</v>
          </cell>
          <cell r="C755" t="str">
            <v>u</v>
          </cell>
          <cell r="D755">
            <v>0</v>
          </cell>
          <cell r="E755">
            <v>0</v>
          </cell>
          <cell r="F755">
            <v>5.16</v>
          </cell>
          <cell r="G755">
            <v>0</v>
          </cell>
        </row>
        <row r="756">
          <cell r="A756">
            <v>1799.61</v>
          </cell>
          <cell r="B756" t="str">
            <v>Supply and erect. precast column  0,60 ¸1,00sqm/lm of pipe rack</v>
          </cell>
          <cell r="C756" t="str">
            <v>cum</v>
          </cell>
          <cell r="D756">
            <v>0</v>
          </cell>
          <cell r="E756">
            <v>0</v>
          </cell>
          <cell r="F756">
            <v>413.17</v>
          </cell>
          <cell r="G756">
            <v>0</v>
          </cell>
        </row>
        <row r="757">
          <cell r="A757">
            <v>1799.62</v>
          </cell>
          <cell r="B757" t="str">
            <v>Protection paint on  elevated concrete structures epoxy resin SIKAGARD-67 or similar</v>
          </cell>
          <cell r="C757" t="str">
            <v>sqm</v>
          </cell>
          <cell r="D757">
            <v>0.7</v>
          </cell>
          <cell r="E757">
            <v>0</v>
          </cell>
          <cell r="F757">
            <v>7.75</v>
          </cell>
          <cell r="G757">
            <v>0</v>
          </cell>
        </row>
        <row r="758">
          <cell r="A758">
            <v>1799.63</v>
          </cell>
          <cell r="B758" t="str">
            <v>Reinf.concrete paving thk 12cm ( On site)</v>
          </cell>
          <cell r="C758" t="str">
            <v>sqm</v>
          </cell>
          <cell r="D758">
            <v>0</v>
          </cell>
          <cell r="E758">
            <v>0</v>
          </cell>
          <cell r="F758">
            <v>11.88</v>
          </cell>
          <cell r="G758">
            <v>0</v>
          </cell>
        </row>
        <row r="759">
          <cell r="A759">
            <v>1799.64</v>
          </cell>
          <cell r="B759" t="str">
            <v>Reinf.concrete paving thk 18cm ( Roads and Yard )</v>
          </cell>
          <cell r="C759" t="str">
            <v>sqm</v>
          </cell>
          <cell r="D759">
            <v>0</v>
          </cell>
          <cell r="E759">
            <v>0</v>
          </cell>
          <cell r="F759">
            <v>14.46</v>
          </cell>
          <cell r="G759">
            <v>0</v>
          </cell>
        </row>
        <row r="760">
          <cell r="A760">
            <v>1799.65</v>
          </cell>
          <cell r="B760" t="str">
            <v>Found. Concrete minimum 28N/mm2 ( ASTM C-150 TYPE V sulfate resistance)</v>
          </cell>
          <cell r="C760" t="str">
            <v>cum</v>
          </cell>
          <cell r="D760">
            <v>2</v>
          </cell>
          <cell r="E760">
            <v>3037.2649999999999</v>
          </cell>
          <cell r="F760">
            <v>74.239999999999995</v>
          </cell>
          <cell r="G760">
            <v>225486.55359999998</v>
          </cell>
        </row>
        <row r="761">
          <cell r="A761">
            <v>1799.66</v>
          </cell>
          <cell r="B761" t="str">
            <v>Elevat. Concrete minimum 28N/mm2 ( ASTM C-150 TYPE V sulfate resistance)</v>
          </cell>
          <cell r="C761" t="str">
            <v>cum</v>
          </cell>
          <cell r="D761">
            <v>4</v>
          </cell>
          <cell r="E761">
            <v>4193.13</v>
          </cell>
          <cell r="F761">
            <v>80.180000000000007</v>
          </cell>
          <cell r="G761">
            <v>336205.16340000002</v>
          </cell>
        </row>
        <row r="762">
          <cell r="A762">
            <v>1799.67</v>
          </cell>
          <cell r="B762" t="str">
            <v>Stabilized floor sub-base type "A"  as per SAES - Q - 006 - Para 5.2.1.</v>
          </cell>
          <cell r="C762" t="str">
            <v>cum</v>
          </cell>
          <cell r="D762">
            <v>0</v>
          </cell>
          <cell r="E762">
            <v>0</v>
          </cell>
          <cell r="F762">
            <v>12.91</v>
          </cell>
          <cell r="G762">
            <v>0</v>
          </cell>
        </row>
        <row r="763">
          <cell r="A763">
            <v>1799.68</v>
          </cell>
          <cell r="B763" t="str">
            <v>Fiberglass RTR concrete pit cover 1,50 x 1,25  lm</v>
          </cell>
          <cell r="C763" t="str">
            <v>u</v>
          </cell>
          <cell r="D763">
            <v>0</v>
          </cell>
          <cell r="E763">
            <v>0</v>
          </cell>
          <cell r="F763">
            <v>61.97</v>
          </cell>
          <cell r="G763">
            <v>0</v>
          </cell>
        </row>
        <row r="764">
          <cell r="A764">
            <v>1799.69</v>
          </cell>
          <cell r="B764" t="str">
            <v xml:space="preserve">Fiberglass RTR grating for U ditch and  pit </v>
          </cell>
          <cell r="C764" t="str">
            <v>sqm</v>
          </cell>
          <cell r="D764">
            <v>0</v>
          </cell>
          <cell r="E764">
            <v>0</v>
          </cell>
          <cell r="F764">
            <v>77.47</v>
          </cell>
          <cell r="G764">
            <v>0</v>
          </cell>
        </row>
        <row r="765">
          <cell r="A765">
            <v>1799.7</v>
          </cell>
          <cell r="B765" t="str">
            <v>Pad Tank concrete  slab top slope formation by cement mortar 5 ÷ 15 cm thick</v>
          </cell>
          <cell r="C765" t="str">
            <v>cum</v>
          </cell>
          <cell r="D765">
            <v>0</v>
          </cell>
          <cell r="E765">
            <v>0</v>
          </cell>
          <cell r="F765">
            <v>77.47</v>
          </cell>
          <cell r="G765">
            <v>0</v>
          </cell>
        </row>
        <row r="766">
          <cell r="A766">
            <v>1799.71</v>
          </cell>
          <cell r="B766" t="str">
            <v>Concrete elevations ( type 1 ) for Prilling Tower max elevation 100 lm</v>
          </cell>
          <cell r="C766" t="str">
            <v>cum</v>
          </cell>
          <cell r="D766">
            <v>4</v>
          </cell>
          <cell r="E766">
            <v>3872.05</v>
          </cell>
          <cell r="F766">
            <v>103.29</v>
          </cell>
          <cell r="G766">
            <v>399944.04450000002</v>
          </cell>
        </row>
        <row r="767">
          <cell r="A767">
            <v>1799.72</v>
          </cell>
          <cell r="B767" t="str">
            <v>Special circular  type slip formworks for Prilling Tower</v>
          </cell>
          <cell r="C767" t="str">
            <v>sqm</v>
          </cell>
          <cell r="D767">
            <v>0.5</v>
          </cell>
          <cell r="E767">
            <v>18336.75</v>
          </cell>
          <cell r="F767">
            <v>30.99</v>
          </cell>
          <cell r="G767">
            <v>568255.88249999995</v>
          </cell>
        </row>
        <row r="768">
          <cell r="A768">
            <v>1799.73</v>
          </cell>
          <cell r="B768" t="str">
            <v>Fixed Aluminium Louvres  for prilling tower</v>
          </cell>
          <cell r="C768" t="str">
            <v>sqm</v>
          </cell>
          <cell r="D768">
            <v>0.3</v>
          </cell>
          <cell r="E768">
            <v>322</v>
          </cell>
          <cell r="F768">
            <v>206.58</v>
          </cell>
          <cell r="G768">
            <v>66518.759999999995</v>
          </cell>
        </row>
        <row r="769">
          <cell r="A769">
            <v>1799.74</v>
          </cell>
          <cell r="B769" t="str">
            <v>Adjustable Aluminium Louvres  for prilling tower</v>
          </cell>
          <cell r="C769" t="str">
            <v>sqm</v>
          </cell>
          <cell r="D769">
            <v>0.3</v>
          </cell>
          <cell r="E769">
            <v>184</v>
          </cell>
          <cell r="F769">
            <v>413.17</v>
          </cell>
          <cell r="G769">
            <v>76023.28</v>
          </cell>
        </row>
        <row r="770">
          <cell r="A770">
            <v>1799.75</v>
          </cell>
          <cell r="B770" t="str">
            <v>Protection paint on  elevated concrete structures epoxy resin ( inside prilling tower )</v>
          </cell>
          <cell r="C770" t="str">
            <v>sqm</v>
          </cell>
          <cell r="D770">
            <v>0.5</v>
          </cell>
          <cell r="E770">
            <v>9809.5</v>
          </cell>
          <cell r="F770">
            <v>61.97</v>
          </cell>
          <cell r="G770">
            <v>607894.71499999997</v>
          </cell>
        </row>
        <row r="771">
          <cell r="A771">
            <v>1799.76</v>
          </cell>
          <cell r="B771" t="str">
            <v>Galvanized  Welded wire mesh</v>
          </cell>
          <cell r="C771" t="str">
            <v>kg</v>
          </cell>
          <cell r="D771">
            <v>0</v>
          </cell>
          <cell r="E771">
            <v>0</v>
          </cell>
          <cell r="F771">
            <v>0.98</v>
          </cell>
          <cell r="G771">
            <v>0</v>
          </cell>
        </row>
        <row r="772">
          <cell r="A772">
            <v>1799.77</v>
          </cell>
          <cell r="B772" t="str">
            <v>Insulation layer 10 cm thick type "Foam Glass"</v>
          </cell>
          <cell r="C772" t="str">
            <v>sqm</v>
          </cell>
          <cell r="D772">
            <v>0</v>
          </cell>
          <cell r="E772">
            <v>0</v>
          </cell>
          <cell r="F772">
            <v>41.32</v>
          </cell>
          <cell r="G772">
            <v>0</v>
          </cell>
        </row>
        <row r="773">
          <cell r="A773">
            <v>1799.78</v>
          </cell>
          <cell r="B773" t="str">
            <v>Precast reinforced concrete floating  slab 10 cm thick</v>
          </cell>
          <cell r="C773" t="str">
            <v>sqm</v>
          </cell>
          <cell r="D773">
            <v>0</v>
          </cell>
          <cell r="E773">
            <v>0</v>
          </cell>
          <cell r="F773">
            <v>18.079999999999998</v>
          </cell>
          <cell r="G773">
            <v>0</v>
          </cell>
        </row>
        <row r="774">
          <cell r="A774">
            <v>1799.79</v>
          </cell>
          <cell r="B774" t="str">
            <v xml:space="preserve">Insulation panel layer  2  ÷  5  cm thick type Styropor or Polystyrene </v>
          </cell>
          <cell r="C774" t="str">
            <v>sqm</v>
          </cell>
          <cell r="D774">
            <v>0</v>
          </cell>
          <cell r="E774">
            <v>0</v>
          </cell>
          <cell r="F774">
            <v>10.85</v>
          </cell>
          <cell r="G774">
            <v>0</v>
          </cell>
        </row>
        <row r="775">
          <cell r="A775">
            <v>1799.8</v>
          </cell>
          <cell r="B775" t="str">
            <v>Expansion  joint isolated by "Korkoak" boards or similar</v>
          </cell>
          <cell r="C775" t="str">
            <v>lm</v>
          </cell>
          <cell r="D775">
            <v>0</v>
          </cell>
          <cell r="E775">
            <v>0</v>
          </cell>
          <cell r="F775">
            <v>12.91</v>
          </cell>
          <cell r="G775">
            <v>0</v>
          </cell>
        </row>
        <row r="776">
          <cell r="A776">
            <v>1799.81</v>
          </cell>
          <cell r="B776" t="str">
            <v>Supply and erect. Galvanized steel conduit pipe dia. 3/4"</v>
          </cell>
          <cell r="C776" t="str">
            <v>lm</v>
          </cell>
          <cell r="D776">
            <v>0</v>
          </cell>
          <cell r="E776">
            <v>0</v>
          </cell>
          <cell r="F776">
            <v>14.46</v>
          </cell>
          <cell r="G776">
            <v>0</v>
          </cell>
        </row>
        <row r="777">
          <cell r="A777">
            <v>1799.82</v>
          </cell>
          <cell r="B777" t="str">
            <v>Supply   PVC conduit  pipes dia.200 mm ( Erection already included in item 1714,22)</v>
          </cell>
          <cell r="C777" t="str">
            <v>lm</v>
          </cell>
          <cell r="D777">
            <v>0</v>
          </cell>
          <cell r="E777">
            <v>0</v>
          </cell>
          <cell r="F777">
            <v>9.3000000000000007</v>
          </cell>
          <cell r="G777">
            <v>0</v>
          </cell>
        </row>
        <row r="778">
          <cell r="A778">
            <v>1799.83</v>
          </cell>
          <cell r="B778" t="str">
            <v>Supply   PVC conduit  pipes dia.50 mm ( Erection already included in item 1714,22)</v>
          </cell>
          <cell r="C778" t="str">
            <v>lm</v>
          </cell>
          <cell r="D778">
            <v>0</v>
          </cell>
          <cell r="E778">
            <v>0</v>
          </cell>
          <cell r="F778">
            <v>3.62</v>
          </cell>
          <cell r="G778">
            <v>0</v>
          </cell>
        </row>
        <row r="779">
          <cell r="A779">
            <v>1799.84</v>
          </cell>
          <cell r="B779" t="str">
            <v>As item 1714.26 ditches lining 15 cm thk</v>
          </cell>
          <cell r="C779" t="str">
            <v>sqm</v>
          </cell>
          <cell r="D779">
            <v>0</v>
          </cell>
          <cell r="E779">
            <v>0</v>
          </cell>
          <cell r="F779">
            <v>12.91</v>
          </cell>
          <cell r="G779">
            <v>0</v>
          </cell>
        </row>
        <row r="780">
          <cell r="A780">
            <v>1799.85</v>
          </cell>
          <cell r="B780" t="str">
            <v>As item 1714.26 ditches lining 20 cm thk</v>
          </cell>
          <cell r="C780" t="str">
            <v>sqm</v>
          </cell>
          <cell r="D780">
            <v>0</v>
          </cell>
          <cell r="E780">
            <v>0</v>
          </cell>
          <cell r="F780">
            <v>16.53</v>
          </cell>
          <cell r="G780">
            <v>0</v>
          </cell>
        </row>
        <row r="781">
          <cell r="A781">
            <v>1799.86</v>
          </cell>
          <cell r="B781" t="str">
            <v>Floor sub-base as item 1713,01 but inside existing building hand executed</v>
          </cell>
          <cell r="C781" t="str">
            <v>cum</v>
          </cell>
          <cell r="D781">
            <v>0</v>
          </cell>
          <cell r="E781">
            <v>0</v>
          </cell>
          <cell r="F781">
            <v>25.82</v>
          </cell>
          <cell r="G781">
            <v>0</v>
          </cell>
        </row>
        <row r="782">
          <cell r="A782">
            <v>1799.87</v>
          </cell>
          <cell r="B782" t="str">
            <v>Waterstop  Joints  Stainless Steel Sheet 1 mm Thick</v>
          </cell>
          <cell r="C782" t="str">
            <v>lm</v>
          </cell>
          <cell r="D782">
            <v>0</v>
          </cell>
          <cell r="E782">
            <v>0</v>
          </cell>
          <cell r="F782">
            <v>24.79</v>
          </cell>
          <cell r="G782">
            <v>0</v>
          </cell>
        </row>
        <row r="783">
          <cell r="A783">
            <v>1799.88</v>
          </cell>
          <cell r="B783" t="str">
            <v>Polyethylene Sheet 0,5 mm thick</v>
          </cell>
          <cell r="C783" t="str">
            <v>sqm</v>
          </cell>
          <cell r="D783">
            <v>0</v>
          </cell>
          <cell r="E783">
            <v>0</v>
          </cell>
          <cell r="F783">
            <v>4.13</v>
          </cell>
          <cell r="G783">
            <v>0</v>
          </cell>
        </row>
        <row r="784">
          <cell r="A784">
            <v>1799.89</v>
          </cell>
          <cell r="B784" t="str">
            <v>Internal lining sulphur basin with antiacid cement ("Fondu Lafarge") type 50 mm thick</v>
          </cell>
          <cell r="C784" t="str">
            <v>sqm</v>
          </cell>
          <cell r="D784">
            <v>0</v>
          </cell>
          <cell r="E784">
            <v>0</v>
          </cell>
          <cell r="F784">
            <v>61.97</v>
          </cell>
          <cell r="G784">
            <v>0</v>
          </cell>
        </row>
        <row r="785">
          <cell r="A785">
            <v>1799.9</v>
          </cell>
          <cell r="B785" t="str">
            <v>Antiacid Fire Brick lining  100 mm thick</v>
          </cell>
          <cell r="C785" t="str">
            <v>sqm</v>
          </cell>
          <cell r="D785">
            <v>0</v>
          </cell>
          <cell r="E785">
            <v>0</v>
          </cell>
          <cell r="F785">
            <v>335.7</v>
          </cell>
          <cell r="G785">
            <v>0</v>
          </cell>
        </row>
        <row r="786">
          <cell r="A786">
            <v>1799.91</v>
          </cell>
          <cell r="B786" t="str">
            <v>Vermiculite Concrete ( Insulation Layer )</v>
          </cell>
          <cell r="C786" t="str">
            <v>cum</v>
          </cell>
          <cell r="D786">
            <v>0</v>
          </cell>
          <cell r="E786">
            <v>0</v>
          </cell>
          <cell r="F786">
            <v>206.58</v>
          </cell>
          <cell r="G786">
            <v>0</v>
          </cell>
        </row>
        <row r="787">
          <cell r="A787">
            <v>1799.92</v>
          </cell>
          <cell r="B787" t="str">
            <v>Primer Layer Type "Isoflex Fluido" or similar</v>
          </cell>
          <cell r="C787" t="str">
            <v>sqm</v>
          </cell>
          <cell r="D787">
            <v>0</v>
          </cell>
          <cell r="E787">
            <v>0</v>
          </cell>
          <cell r="F787">
            <v>1.81</v>
          </cell>
          <cell r="G787">
            <v>0</v>
          </cell>
        </row>
        <row r="788">
          <cell r="A788">
            <v>1799.93</v>
          </cell>
          <cell r="B788" t="str">
            <v>First Layer Type "Ruberflam NP4" or similar</v>
          </cell>
          <cell r="C788" t="str">
            <v>sqm</v>
          </cell>
          <cell r="D788">
            <v>0</v>
          </cell>
          <cell r="E788">
            <v>0</v>
          </cell>
          <cell r="F788">
            <v>11.36</v>
          </cell>
          <cell r="G788">
            <v>0</v>
          </cell>
        </row>
        <row r="789">
          <cell r="A789">
            <v>1799.94</v>
          </cell>
          <cell r="B789" t="str">
            <v>Second Layer Type "Ruberflam NP4" or similar</v>
          </cell>
          <cell r="C789" t="str">
            <v>sqm</v>
          </cell>
          <cell r="D789">
            <v>0</v>
          </cell>
          <cell r="E789">
            <v>0</v>
          </cell>
          <cell r="F789">
            <v>12.39</v>
          </cell>
          <cell r="G789">
            <v>0</v>
          </cell>
        </row>
        <row r="790">
          <cell r="A790">
            <v>1799.95</v>
          </cell>
          <cell r="B790" t="str">
            <v>Insulation roofing slab with Felt  strip</v>
          </cell>
          <cell r="C790" t="str">
            <v>sqm</v>
          </cell>
          <cell r="D790">
            <v>0</v>
          </cell>
          <cell r="E790">
            <v>0</v>
          </cell>
          <cell r="F790">
            <v>15.49</v>
          </cell>
          <cell r="G790">
            <v>0</v>
          </cell>
        </row>
        <row r="791">
          <cell r="A791">
            <v>1799.96</v>
          </cell>
          <cell r="B791" t="str">
            <v>Hydroexpansive water stop joint</v>
          </cell>
          <cell r="C791" t="str">
            <v>lm</v>
          </cell>
          <cell r="D791">
            <v>0</v>
          </cell>
          <cell r="E791">
            <v>0</v>
          </cell>
          <cell r="F791">
            <v>30.99</v>
          </cell>
          <cell r="G791">
            <v>0</v>
          </cell>
        </row>
        <row r="792">
          <cell r="A792">
            <v>1799.97</v>
          </cell>
          <cell r="B792" t="str">
            <v>Reinf.concrete paving light type all included</v>
          </cell>
          <cell r="C792" t="str">
            <v>sqm</v>
          </cell>
          <cell r="D792">
            <v>0</v>
          </cell>
          <cell r="E792">
            <v>0</v>
          </cell>
          <cell r="F792">
            <v>28.41</v>
          </cell>
          <cell r="G792">
            <v>0</v>
          </cell>
        </row>
        <row r="793">
          <cell r="A793">
            <v>1799.99</v>
          </cell>
          <cell r="B793" t="str">
            <v>Reinf.concrete paving heavy type all included</v>
          </cell>
          <cell r="C793" t="str">
            <v>sqm</v>
          </cell>
          <cell r="D793">
            <v>0</v>
          </cell>
          <cell r="E793">
            <v>0</v>
          </cell>
          <cell r="F793">
            <v>33.57</v>
          </cell>
          <cell r="G793">
            <v>0</v>
          </cell>
        </row>
        <row r="794">
          <cell r="A794" t="str">
            <v>1799,10A</v>
          </cell>
          <cell r="B794" t="str">
            <v>Supply and installatiopn of steel rails</v>
          </cell>
          <cell r="C794" t="str">
            <v>kg</v>
          </cell>
          <cell r="D794">
            <v>0.1</v>
          </cell>
          <cell r="E794">
            <v>66351.634146341457</v>
          </cell>
          <cell r="F794">
            <v>2.0699999999999998</v>
          </cell>
          <cell r="G794">
            <v>137347.88268292681</v>
          </cell>
        </row>
        <row r="795">
          <cell r="A795">
            <v>1799.1110000000001</v>
          </cell>
          <cell r="D795">
            <v>0</v>
          </cell>
          <cell r="E795">
            <v>0</v>
          </cell>
          <cell r="F795">
            <v>19.47</v>
          </cell>
          <cell r="G795">
            <v>0</v>
          </cell>
        </row>
        <row r="796">
          <cell r="A796">
            <v>1799.1120000000001</v>
          </cell>
          <cell r="D796">
            <v>0</v>
          </cell>
          <cell r="E796">
            <v>0</v>
          </cell>
          <cell r="F796">
            <v>343.86</v>
          </cell>
          <cell r="G796">
            <v>0</v>
          </cell>
        </row>
        <row r="797">
          <cell r="A797">
            <v>1799.1130000000001</v>
          </cell>
          <cell r="D797">
            <v>0</v>
          </cell>
          <cell r="E797">
            <v>0</v>
          </cell>
          <cell r="F797">
            <v>79.84</v>
          </cell>
          <cell r="G797">
            <v>0</v>
          </cell>
        </row>
        <row r="798">
          <cell r="H798">
            <v>0</v>
          </cell>
        </row>
        <row r="800">
          <cell r="A800">
            <v>2000</v>
          </cell>
          <cell r="B800" t="str">
            <v>MASONRY &amp; PLASTERING WORKS</v>
          </cell>
        </row>
        <row r="801">
          <cell r="A801">
            <v>2000.001</v>
          </cell>
          <cell r="B801" t="str">
            <v>Hollow-block wall 20cm thk</v>
          </cell>
          <cell r="C801" t="str">
            <v>sqm</v>
          </cell>
          <cell r="D801">
            <v>1.3</v>
          </cell>
          <cell r="E801">
            <v>4749.5</v>
          </cell>
          <cell r="F801">
            <v>29.44</v>
          </cell>
          <cell r="G801">
            <v>139825.28</v>
          </cell>
          <cell r="H801">
            <v>6174.35</v>
          </cell>
        </row>
        <row r="802">
          <cell r="A802">
            <v>2000.002</v>
          </cell>
          <cell r="B802" t="str">
            <v>Hollow-block wall 10/12cm thk</v>
          </cell>
          <cell r="C802" t="str">
            <v>sqm</v>
          </cell>
          <cell r="D802">
            <v>1.05</v>
          </cell>
          <cell r="E802">
            <v>0</v>
          </cell>
          <cell r="F802">
            <v>24.79</v>
          </cell>
          <cell r="G802">
            <v>0</v>
          </cell>
          <cell r="H802">
            <v>0</v>
          </cell>
        </row>
        <row r="803">
          <cell r="A803">
            <v>2000.0029999999999</v>
          </cell>
          <cell r="B803" t="str">
            <v>Solid block wall 10 - 12cm thk</v>
          </cell>
          <cell r="C803" t="str">
            <v>sqm</v>
          </cell>
          <cell r="D803">
            <v>1.2</v>
          </cell>
          <cell r="E803">
            <v>0</v>
          </cell>
          <cell r="F803">
            <v>23.24</v>
          </cell>
          <cell r="G803">
            <v>0</v>
          </cell>
          <cell r="H803">
            <v>0</v>
          </cell>
        </row>
        <row r="804">
          <cell r="A804">
            <v>2000.0039999999999</v>
          </cell>
          <cell r="B804" t="str">
            <v>Cavity hol.block wall 40cm thk</v>
          </cell>
          <cell r="C804" t="str">
            <v>sqm</v>
          </cell>
          <cell r="D804">
            <v>2.2000000000000002</v>
          </cell>
          <cell r="E804">
            <v>0</v>
          </cell>
          <cell r="F804">
            <v>46.48</v>
          </cell>
          <cell r="G804">
            <v>0</v>
          </cell>
          <cell r="H804">
            <v>0</v>
          </cell>
        </row>
        <row r="805">
          <cell r="A805">
            <v>2000.0050000000001</v>
          </cell>
          <cell r="B805" t="str">
            <v>Fair face extra for exter.wall</v>
          </cell>
          <cell r="C805" t="str">
            <v>sqm</v>
          </cell>
          <cell r="D805">
            <v>0.35</v>
          </cell>
          <cell r="E805">
            <v>0</v>
          </cell>
          <cell r="F805">
            <v>5.16</v>
          </cell>
          <cell r="G805">
            <v>0</v>
          </cell>
          <cell r="H805">
            <v>0</v>
          </cell>
        </row>
        <row r="806">
          <cell r="A806">
            <v>2000.0060000000001</v>
          </cell>
          <cell r="B806" t="str">
            <v>Solid brick wall 12cm thk</v>
          </cell>
          <cell r="C806" t="str">
            <v>sqm</v>
          </cell>
          <cell r="D806">
            <v>1.6</v>
          </cell>
          <cell r="E806">
            <v>0</v>
          </cell>
          <cell r="F806">
            <v>30.99</v>
          </cell>
          <cell r="G806">
            <v>0</v>
          </cell>
          <cell r="H806">
            <v>0</v>
          </cell>
        </row>
        <row r="807">
          <cell r="A807">
            <v>2000.0070000000001</v>
          </cell>
          <cell r="B807" t="str">
            <v>Solid brick wall 24cm thk</v>
          </cell>
          <cell r="C807" t="str">
            <v>sqm</v>
          </cell>
          <cell r="D807">
            <v>3.5</v>
          </cell>
          <cell r="E807">
            <v>0</v>
          </cell>
          <cell r="F807">
            <v>67.14</v>
          </cell>
          <cell r="G807">
            <v>0</v>
          </cell>
          <cell r="H807">
            <v>0</v>
          </cell>
        </row>
        <row r="808">
          <cell r="A808">
            <v>2000.008</v>
          </cell>
          <cell r="B808" t="str">
            <v>Hollow brick wall 12cm thk</v>
          </cell>
          <cell r="C808" t="str">
            <v>sqm</v>
          </cell>
          <cell r="D808">
            <v>1.25</v>
          </cell>
          <cell r="E808">
            <v>0</v>
          </cell>
          <cell r="F808">
            <v>21.69</v>
          </cell>
          <cell r="G808">
            <v>0</v>
          </cell>
          <cell r="H808">
            <v>0</v>
          </cell>
        </row>
        <row r="809">
          <cell r="A809">
            <v>2000.009</v>
          </cell>
          <cell r="B809" t="str">
            <v>Hollow brick wall  8cm thk</v>
          </cell>
          <cell r="C809" t="str">
            <v>sqm</v>
          </cell>
          <cell r="D809">
            <v>1.18</v>
          </cell>
          <cell r="E809">
            <v>0</v>
          </cell>
          <cell r="F809">
            <v>19.63</v>
          </cell>
          <cell r="G809">
            <v>0</v>
          </cell>
          <cell r="H809">
            <v>0</v>
          </cell>
        </row>
        <row r="810">
          <cell r="A810">
            <v>2000.01</v>
          </cell>
          <cell r="B810" t="str">
            <v>Hollow brick wall 4.5cm thk</v>
          </cell>
          <cell r="C810" t="str">
            <v>sqm</v>
          </cell>
          <cell r="D810">
            <v>1.1000000000000001</v>
          </cell>
          <cell r="E810">
            <v>0</v>
          </cell>
          <cell r="F810">
            <v>18.079999999999998</v>
          </cell>
          <cell r="G810">
            <v>0</v>
          </cell>
          <cell r="H810">
            <v>0</v>
          </cell>
        </row>
        <row r="811">
          <cell r="A811">
            <v>2000.011</v>
          </cell>
          <cell r="B811" t="str">
            <v xml:space="preserve">Cavity hol.brick wall 40cm thk item 2000,08/09 </v>
          </cell>
          <cell r="C811" t="str">
            <v>sqm</v>
          </cell>
          <cell r="D811">
            <v>2.4</v>
          </cell>
          <cell r="E811">
            <v>0</v>
          </cell>
          <cell r="F811">
            <v>44.42</v>
          </cell>
          <cell r="G811">
            <v>0</v>
          </cell>
          <cell r="H811">
            <v>0</v>
          </cell>
        </row>
        <row r="812">
          <cell r="A812">
            <v>2000.0119999999999</v>
          </cell>
          <cell r="B812" t="str">
            <v>Cavity sol.brick wall 40cm thk item 2000,06/09</v>
          </cell>
          <cell r="C812" t="str">
            <v>sqm</v>
          </cell>
          <cell r="D812">
            <v>2.7</v>
          </cell>
          <cell r="E812">
            <v>0</v>
          </cell>
          <cell r="F812">
            <v>57.33</v>
          </cell>
          <cell r="G812">
            <v>0</v>
          </cell>
          <cell r="H812">
            <v>0</v>
          </cell>
        </row>
        <row r="813">
          <cell r="A813">
            <v>2000.0129999999999</v>
          </cell>
          <cell r="B813" t="str">
            <v>Insulating mtl for cavity-wall</v>
          </cell>
          <cell r="C813" t="str">
            <v>sqm</v>
          </cell>
          <cell r="D813">
            <v>0.18</v>
          </cell>
          <cell r="E813">
            <v>0</v>
          </cell>
          <cell r="F813">
            <v>4.91</v>
          </cell>
          <cell r="G813">
            <v>0</v>
          </cell>
          <cell r="H813">
            <v>0</v>
          </cell>
        </row>
        <row r="814">
          <cell r="A814">
            <v>2000.0139999999999</v>
          </cell>
          <cell r="B814" t="str">
            <v>Concrete block rendering</v>
          </cell>
          <cell r="C814" t="str">
            <v>sqm</v>
          </cell>
          <cell r="D814">
            <v>0.5</v>
          </cell>
          <cell r="E814">
            <v>4749.5</v>
          </cell>
          <cell r="F814">
            <v>6.97</v>
          </cell>
          <cell r="G814">
            <v>33104.014999999999</v>
          </cell>
          <cell r="H814">
            <v>2374.75</v>
          </cell>
        </row>
        <row r="815">
          <cell r="A815">
            <v>2000.0150000000001</v>
          </cell>
          <cell r="B815" t="str">
            <v>Rough plaster</v>
          </cell>
          <cell r="C815" t="str">
            <v>sqm</v>
          </cell>
          <cell r="D815">
            <v>0.8</v>
          </cell>
          <cell r="E815">
            <v>9499</v>
          </cell>
          <cell r="F815">
            <v>10.33</v>
          </cell>
          <cell r="G815">
            <v>98124.67</v>
          </cell>
          <cell r="H815">
            <v>7599.2</v>
          </cell>
        </row>
        <row r="816">
          <cell r="A816">
            <v>2000.0160000000001</v>
          </cell>
          <cell r="B816" t="str">
            <v>3-layers plastering</v>
          </cell>
          <cell r="C816" t="str">
            <v>sqm</v>
          </cell>
          <cell r="D816">
            <v>0.8</v>
          </cell>
          <cell r="E816">
            <v>0</v>
          </cell>
          <cell r="F816">
            <v>12.91</v>
          </cell>
          <cell r="G816">
            <v>0</v>
          </cell>
          <cell r="H816">
            <v>0</v>
          </cell>
        </row>
        <row r="818">
          <cell r="A818">
            <v>2000</v>
          </cell>
          <cell r="B818" t="str">
            <v xml:space="preserve">         FLOORING</v>
          </cell>
        </row>
        <row r="819">
          <cell r="A819">
            <v>2000.0170000000001</v>
          </cell>
          <cell r="B819" t="str">
            <v>Cem. floor topping 5cm thk</v>
          </cell>
          <cell r="C819" t="str">
            <v>sqm</v>
          </cell>
          <cell r="D819">
            <v>0</v>
          </cell>
          <cell r="E819">
            <v>0</v>
          </cell>
          <cell r="F819">
            <v>4.6500000000000004</v>
          </cell>
          <cell r="G819">
            <v>0</v>
          </cell>
          <cell r="H819">
            <v>0</v>
          </cell>
        </row>
        <row r="820">
          <cell r="A820">
            <v>2000.018</v>
          </cell>
          <cell r="B820" t="str">
            <v>Resilient tiles</v>
          </cell>
          <cell r="C820" t="str">
            <v>sqm</v>
          </cell>
          <cell r="D820">
            <v>0.46</v>
          </cell>
          <cell r="E820">
            <v>0</v>
          </cell>
          <cell r="F820">
            <v>12.91</v>
          </cell>
          <cell r="G820">
            <v>0</v>
          </cell>
          <cell r="H820">
            <v>0</v>
          </cell>
        </row>
        <row r="821">
          <cell r="A821">
            <v>2000.019</v>
          </cell>
          <cell r="B821" t="str">
            <v>Terrazzo tiles</v>
          </cell>
          <cell r="C821" t="str">
            <v>sqm</v>
          </cell>
          <cell r="D821">
            <v>0.6</v>
          </cell>
          <cell r="E821">
            <v>0</v>
          </cell>
          <cell r="F821">
            <v>14.46</v>
          </cell>
          <cell r="G821">
            <v>0</v>
          </cell>
          <cell r="H821">
            <v>0</v>
          </cell>
        </row>
        <row r="822">
          <cell r="A822">
            <v>2000.02</v>
          </cell>
          <cell r="B822" t="str">
            <v>Stone flooring</v>
          </cell>
          <cell r="C822" t="str">
            <v>sqm</v>
          </cell>
          <cell r="D822">
            <v>1.1499999999999999</v>
          </cell>
          <cell r="E822">
            <v>0</v>
          </cell>
          <cell r="F822">
            <v>46.48</v>
          </cell>
          <cell r="G822">
            <v>0</v>
          </cell>
          <cell r="H822">
            <v>0</v>
          </cell>
        </row>
        <row r="823">
          <cell r="A823">
            <v>2000.021</v>
          </cell>
          <cell r="B823" t="str">
            <v>Red gres-tile</v>
          </cell>
          <cell r="C823" t="str">
            <v>sqm</v>
          </cell>
          <cell r="D823">
            <v>0.75</v>
          </cell>
          <cell r="E823">
            <v>0</v>
          </cell>
          <cell r="F823">
            <v>17.04</v>
          </cell>
          <cell r="G823">
            <v>0</v>
          </cell>
          <cell r="H823">
            <v>0</v>
          </cell>
        </row>
        <row r="824">
          <cell r="A824">
            <v>2000.0219999999999</v>
          </cell>
          <cell r="B824" t="str">
            <v>Glazed gres-tile</v>
          </cell>
          <cell r="C824" t="str">
            <v>sqm</v>
          </cell>
          <cell r="D824">
            <v>0.8</v>
          </cell>
          <cell r="E824">
            <v>0</v>
          </cell>
          <cell r="F824">
            <v>23.76</v>
          </cell>
          <cell r="G824">
            <v>0</v>
          </cell>
          <cell r="H824">
            <v>0</v>
          </cell>
        </row>
        <row r="825">
          <cell r="A825">
            <v>2000.0229999999999</v>
          </cell>
          <cell r="B825" t="str">
            <v>Fired tiles</v>
          </cell>
          <cell r="C825" t="str">
            <v>sqm</v>
          </cell>
          <cell r="D825">
            <v>0.85</v>
          </cell>
          <cell r="E825">
            <v>0</v>
          </cell>
          <cell r="F825">
            <v>22.47</v>
          </cell>
          <cell r="G825">
            <v>0</v>
          </cell>
          <cell r="H825">
            <v>0</v>
          </cell>
        </row>
        <row r="826">
          <cell r="A826">
            <v>2000.0239999999999</v>
          </cell>
          <cell r="B826" t="str">
            <v>Hardened concrete tiles</v>
          </cell>
          <cell r="C826" t="str">
            <v>sqm</v>
          </cell>
          <cell r="D826">
            <v>0</v>
          </cell>
          <cell r="E826">
            <v>0</v>
          </cell>
          <cell r="F826">
            <v>0</v>
          </cell>
          <cell r="G826">
            <v>0</v>
          </cell>
          <cell r="H826">
            <v>0</v>
          </cell>
        </row>
        <row r="827">
          <cell r="A827">
            <v>2000.0250000000001</v>
          </cell>
          <cell r="B827" t="str">
            <v>Raised flooring</v>
          </cell>
          <cell r="C827" t="str">
            <v>sqm</v>
          </cell>
          <cell r="D827">
            <v>2.1</v>
          </cell>
          <cell r="E827">
            <v>0</v>
          </cell>
          <cell r="F827">
            <v>129.11000000000001</v>
          </cell>
          <cell r="G827">
            <v>0</v>
          </cell>
          <cell r="H827">
            <v>0</v>
          </cell>
        </row>
        <row r="828">
          <cell r="A828">
            <v>2000.0260000000001</v>
          </cell>
          <cell r="B828" t="str">
            <v>Plastic skirting board</v>
          </cell>
          <cell r="C828" t="str">
            <v>lm</v>
          </cell>
          <cell r="D828">
            <v>0.1</v>
          </cell>
          <cell r="E828">
            <v>0</v>
          </cell>
          <cell r="F828">
            <v>2.58</v>
          </cell>
          <cell r="G828">
            <v>0</v>
          </cell>
          <cell r="H828">
            <v>0</v>
          </cell>
        </row>
        <row r="829">
          <cell r="A829">
            <v>2000.027</v>
          </cell>
          <cell r="B829" t="str">
            <v>Terrazzo skirting board</v>
          </cell>
          <cell r="C829" t="str">
            <v>lm</v>
          </cell>
          <cell r="D829">
            <v>0.12</v>
          </cell>
          <cell r="E829">
            <v>0</v>
          </cell>
          <cell r="F829">
            <v>3.36</v>
          </cell>
          <cell r="G829">
            <v>0</v>
          </cell>
          <cell r="H829">
            <v>0</v>
          </cell>
        </row>
        <row r="830">
          <cell r="A830">
            <v>2000.028</v>
          </cell>
          <cell r="B830" t="str">
            <v>Stone skirting board</v>
          </cell>
          <cell r="C830" t="str">
            <v>lm</v>
          </cell>
          <cell r="D830">
            <v>0.18</v>
          </cell>
          <cell r="E830">
            <v>0</v>
          </cell>
          <cell r="F830">
            <v>5.16</v>
          </cell>
          <cell r="G830">
            <v>0</v>
          </cell>
          <cell r="H830">
            <v>0</v>
          </cell>
        </row>
        <row r="831">
          <cell r="A831">
            <v>2000.029</v>
          </cell>
          <cell r="B831" t="str">
            <v>Red gres skirting board</v>
          </cell>
          <cell r="C831" t="str">
            <v>lm</v>
          </cell>
          <cell r="D831">
            <v>0.15</v>
          </cell>
          <cell r="E831">
            <v>3414.35</v>
          </cell>
          <cell r="F831">
            <v>3.87</v>
          </cell>
          <cell r="G831">
            <v>13213.5345</v>
          </cell>
          <cell r="H831">
            <v>512.15250000000003</v>
          </cell>
        </row>
        <row r="832">
          <cell r="A832">
            <v>2000.03</v>
          </cell>
          <cell r="B832" t="str">
            <v>Red gres cove-skirting board</v>
          </cell>
          <cell r="C832" t="str">
            <v>lm</v>
          </cell>
          <cell r="D832">
            <v>0</v>
          </cell>
          <cell r="E832">
            <v>0</v>
          </cell>
          <cell r="F832">
            <v>0</v>
          </cell>
          <cell r="G832">
            <v>0</v>
          </cell>
          <cell r="H832">
            <v>0</v>
          </cell>
        </row>
        <row r="833">
          <cell r="A833">
            <v>2000.0309999999999</v>
          </cell>
          <cell r="B833" t="str">
            <v>Wooden skirting board</v>
          </cell>
          <cell r="C833" t="str">
            <v>lm</v>
          </cell>
          <cell r="D833">
            <v>0</v>
          </cell>
          <cell r="E833">
            <v>0</v>
          </cell>
          <cell r="F833">
            <v>0</v>
          </cell>
          <cell r="G833">
            <v>0</v>
          </cell>
          <cell r="H833">
            <v>0</v>
          </cell>
        </row>
        <row r="834">
          <cell r="A834">
            <v>2000.0319999999999</v>
          </cell>
          <cell r="B834" t="str">
            <v>Glazed gres skirting board</v>
          </cell>
          <cell r="C834" t="str">
            <v>lm</v>
          </cell>
          <cell r="D834">
            <v>0.15</v>
          </cell>
          <cell r="E834">
            <v>0</v>
          </cell>
          <cell r="F834">
            <v>4.6500000000000004</v>
          </cell>
          <cell r="G834">
            <v>0</v>
          </cell>
          <cell r="H834">
            <v>0</v>
          </cell>
        </row>
        <row r="836">
          <cell r="A836">
            <v>2000</v>
          </cell>
          <cell r="B836" t="str">
            <v xml:space="preserve">      QUARRY STONE WORKS</v>
          </cell>
        </row>
        <row r="837">
          <cell r="A837">
            <v>2000.0329999999999</v>
          </cell>
          <cell r="B837" t="str">
            <v>Q.stone threshold,tread,risers</v>
          </cell>
          <cell r="C837" t="str">
            <v>sqm</v>
          </cell>
          <cell r="D837">
            <v>0</v>
          </cell>
          <cell r="E837">
            <v>0</v>
          </cell>
          <cell r="F837">
            <v>0</v>
          </cell>
          <cell r="G837">
            <v>0</v>
          </cell>
          <cell r="H837">
            <v>0</v>
          </cell>
        </row>
        <row r="838">
          <cell r="A838">
            <v>2000.0340000000001</v>
          </cell>
          <cell r="B838" t="str">
            <v>Quarry stone for caps, etc.</v>
          </cell>
          <cell r="C838" t="str">
            <v>sqm</v>
          </cell>
          <cell r="D838">
            <v>1.8</v>
          </cell>
          <cell r="E838">
            <v>0</v>
          </cell>
          <cell r="F838">
            <v>41.32</v>
          </cell>
          <cell r="G838">
            <v>0</v>
          </cell>
          <cell r="H838">
            <v>0</v>
          </cell>
        </row>
        <row r="839">
          <cell r="A839">
            <v>2000.0350000000001</v>
          </cell>
          <cell r="B839" t="str">
            <v>Quarry stone for special tread</v>
          </cell>
          <cell r="C839" t="str">
            <v>sqm</v>
          </cell>
          <cell r="D839">
            <v>1.8</v>
          </cell>
          <cell r="E839">
            <v>0</v>
          </cell>
          <cell r="F839">
            <v>41.32</v>
          </cell>
          <cell r="G839">
            <v>0</v>
          </cell>
          <cell r="H839">
            <v>0</v>
          </cell>
        </row>
        <row r="840">
          <cell r="A840">
            <v>2000.0360000000001</v>
          </cell>
          <cell r="B840" t="str">
            <v>Quarry stone for shaped treads</v>
          </cell>
          <cell r="C840" t="str">
            <v>sqm</v>
          </cell>
          <cell r="D840">
            <v>0</v>
          </cell>
          <cell r="E840">
            <v>0</v>
          </cell>
          <cell r="F840">
            <v>0</v>
          </cell>
          <cell r="G840">
            <v>0</v>
          </cell>
          <cell r="H840">
            <v>0</v>
          </cell>
        </row>
        <row r="841">
          <cell r="A841">
            <v>2000.037</v>
          </cell>
          <cell r="B841" t="str">
            <v>Quarry stone for skirting</v>
          </cell>
          <cell r="C841" t="str">
            <v>sqm</v>
          </cell>
          <cell r="D841">
            <v>0</v>
          </cell>
          <cell r="E841">
            <v>0</v>
          </cell>
          <cell r="F841">
            <v>77.47</v>
          </cell>
          <cell r="G841">
            <v>0</v>
          </cell>
          <cell r="H841">
            <v>0</v>
          </cell>
        </row>
        <row r="842">
          <cell r="A842">
            <v>2000.038</v>
          </cell>
          <cell r="B842" t="str">
            <v>Quarry stone for wall lining</v>
          </cell>
          <cell r="C842" t="str">
            <v>sqm</v>
          </cell>
          <cell r="D842">
            <v>0</v>
          </cell>
          <cell r="E842">
            <v>0</v>
          </cell>
          <cell r="F842">
            <v>0</v>
          </cell>
          <cell r="G842">
            <v>0</v>
          </cell>
          <cell r="H842">
            <v>0</v>
          </cell>
        </row>
        <row r="844">
          <cell r="A844">
            <v>2000</v>
          </cell>
          <cell r="B844" t="str">
            <v xml:space="preserve">           LINING</v>
          </cell>
        </row>
        <row r="845">
          <cell r="A845">
            <v>2000.039</v>
          </cell>
          <cell r="B845" t="str">
            <v>Glazed ceramic tile lining</v>
          </cell>
          <cell r="C845" t="str">
            <v>sqm</v>
          </cell>
          <cell r="D845">
            <v>1.1000000000000001</v>
          </cell>
          <cell r="E845">
            <v>0</v>
          </cell>
          <cell r="F845">
            <v>22.72</v>
          </cell>
          <cell r="G845">
            <v>0</v>
          </cell>
          <cell r="H845">
            <v>0</v>
          </cell>
        </row>
        <row r="846">
          <cell r="A846">
            <v>2000.04</v>
          </cell>
          <cell r="B846" t="str">
            <v>Gres tile lining</v>
          </cell>
          <cell r="C846" t="str">
            <v>sqm</v>
          </cell>
          <cell r="D846">
            <v>0</v>
          </cell>
          <cell r="E846">
            <v>0</v>
          </cell>
          <cell r="F846">
            <v>0</v>
          </cell>
          <cell r="G846">
            <v>0</v>
          </cell>
          <cell r="H846">
            <v>0</v>
          </cell>
        </row>
        <row r="847">
          <cell r="A847">
            <v>2000.0409999999999</v>
          </cell>
          <cell r="B847" t="str">
            <v>Fired tile lining</v>
          </cell>
          <cell r="C847" t="str">
            <v>sqm</v>
          </cell>
          <cell r="D847">
            <v>0</v>
          </cell>
          <cell r="E847">
            <v>0</v>
          </cell>
          <cell r="F847">
            <v>0</v>
          </cell>
          <cell r="G847">
            <v>0</v>
          </cell>
          <cell r="H847">
            <v>0</v>
          </cell>
        </row>
        <row r="849">
          <cell r="A849">
            <v>2000</v>
          </cell>
          <cell r="B849" t="str">
            <v xml:space="preserve">        FALSE CEILING</v>
          </cell>
        </row>
        <row r="850">
          <cell r="A850">
            <v>2000.0419999999999</v>
          </cell>
          <cell r="B850" t="str">
            <v>Gypsum panel false ceiling</v>
          </cell>
          <cell r="C850" t="str">
            <v>sqm</v>
          </cell>
          <cell r="D850">
            <v>1.06</v>
          </cell>
          <cell r="E850">
            <v>0</v>
          </cell>
          <cell r="F850">
            <v>25.82</v>
          </cell>
          <cell r="G850">
            <v>0</v>
          </cell>
          <cell r="H850">
            <v>0</v>
          </cell>
        </row>
        <row r="851">
          <cell r="A851">
            <v>2000.0429999999999</v>
          </cell>
          <cell r="B851" t="str">
            <v>Anodized perforated aluminium panel false ceiling</v>
          </cell>
          <cell r="C851" t="str">
            <v>sqm</v>
          </cell>
          <cell r="D851">
            <v>1.25</v>
          </cell>
          <cell r="E851">
            <v>0</v>
          </cell>
          <cell r="F851">
            <v>36.15</v>
          </cell>
          <cell r="G851">
            <v>0</v>
          </cell>
          <cell r="H851">
            <v>0</v>
          </cell>
        </row>
        <row r="852">
          <cell r="A852">
            <v>2000.0440000000001</v>
          </cell>
          <cell r="B852" t="str">
            <v>Painted aluminium panel false ceiling</v>
          </cell>
          <cell r="C852" t="str">
            <v>sqm</v>
          </cell>
          <cell r="D852">
            <v>0</v>
          </cell>
          <cell r="E852">
            <v>0</v>
          </cell>
          <cell r="F852">
            <v>0</v>
          </cell>
          <cell r="G852">
            <v>0</v>
          </cell>
          <cell r="H852">
            <v>0</v>
          </cell>
        </row>
        <row r="853">
          <cell r="A853">
            <v>2000.0450000000001</v>
          </cell>
          <cell r="B853" t="str">
            <v>Perforated  painted galv. steel false ceiling</v>
          </cell>
          <cell r="C853" t="str">
            <v>sqm</v>
          </cell>
          <cell r="D853">
            <v>0</v>
          </cell>
          <cell r="E853">
            <v>0</v>
          </cell>
          <cell r="F853">
            <v>0</v>
          </cell>
          <cell r="G853">
            <v>0</v>
          </cell>
          <cell r="H853">
            <v>0</v>
          </cell>
        </row>
        <row r="855">
          <cell r="A855">
            <v>2000</v>
          </cell>
          <cell r="B855" t="str">
            <v xml:space="preserve">           PAINTING</v>
          </cell>
        </row>
        <row r="856">
          <cell r="A856">
            <v>2000.046</v>
          </cell>
          <cell r="B856" t="str">
            <v>Distemper paint</v>
          </cell>
          <cell r="C856" t="str">
            <v>sqm</v>
          </cell>
          <cell r="D856">
            <v>0.3</v>
          </cell>
          <cell r="E856">
            <v>0</v>
          </cell>
          <cell r="F856">
            <v>4.13</v>
          </cell>
          <cell r="G856">
            <v>0</v>
          </cell>
          <cell r="H856">
            <v>0</v>
          </cell>
        </row>
        <row r="857">
          <cell r="A857">
            <v>2000.047</v>
          </cell>
          <cell r="B857" t="str">
            <v>Washable acrilic paint</v>
          </cell>
          <cell r="C857" t="str">
            <v>sqm</v>
          </cell>
          <cell r="D857">
            <v>0.3</v>
          </cell>
          <cell r="E857">
            <v>4749.5</v>
          </cell>
          <cell r="F857">
            <v>6.2</v>
          </cell>
          <cell r="G857">
            <v>29446.9</v>
          </cell>
          <cell r="H857">
            <v>1424.85</v>
          </cell>
        </row>
        <row r="858">
          <cell r="A858">
            <v>2000.048</v>
          </cell>
          <cell r="B858" t="str">
            <v>Cement paint</v>
          </cell>
          <cell r="C858" t="str">
            <v>sqm</v>
          </cell>
          <cell r="D858">
            <v>0</v>
          </cell>
          <cell r="E858">
            <v>0</v>
          </cell>
          <cell r="F858">
            <v>0</v>
          </cell>
          <cell r="G858">
            <v>0</v>
          </cell>
          <cell r="H858">
            <v>0</v>
          </cell>
        </row>
        <row r="859">
          <cell r="A859">
            <v>2000.049</v>
          </cell>
          <cell r="B859" t="str">
            <v>Resin paint</v>
          </cell>
          <cell r="C859" t="str">
            <v>sqm</v>
          </cell>
          <cell r="D859">
            <v>0</v>
          </cell>
          <cell r="E859">
            <v>0</v>
          </cell>
          <cell r="F859">
            <v>0</v>
          </cell>
          <cell r="G859">
            <v>0</v>
          </cell>
          <cell r="H859">
            <v>0</v>
          </cell>
        </row>
        <row r="860">
          <cell r="A860">
            <v>2000.05</v>
          </cell>
          <cell r="B860" t="str">
            <v>Quartz paint</v>
          </cell>
          <cell r="C860" t="str">
            <v>sqm</v>
          </cell>
          <cell r="D860">
            <v>0.3</v>
          </cell>
          <cell r="E860">
            <v>0</v>
          </cell>
          <cell r="F860">
            <v>7.75</v>
          </cell>
          <cell r="G860">
            <v>0</v>
          </cell>
          <cell r="H860">
            <v>0</v>
          </cell>
        </row>
        <row r="861">
          <cell r="A861">
            <v>2000.0509999999999</v>
          </cell>
          <cell r="B861" t="str">
            <v>Water-proofing paint (silicon)</v>
          </cell>
          <cell r="C861" t="str">
            <v>sqm</v>
          </cell>
          <cell r="D861">
            <v>0.4</v>
          </cell>
          <cell r="E861">
            <v>0</v>
          </cell>
          <cell r="F861">
            <v>6.71</v>
          </cell>
          <cell r="G861">
            <v>0</v>
          </cell>
          <cell r="H861">
            <v>0</v>
          </cell>
        </row>
        <row r="862">
          <cell r="A862">
            <v>2000.0519999999999</v>
          </cell>
          <cell r="B862" t="str">
            <v>Enamel paint of wooden matll</v>
          </cell>
          <cell r="C862" t="str">
            <v>sqm</v>
          </cell>
          <cell r="D862">
            <v>0</v>
          </cell>
          <cell r="E862">
            <v>0</v>
          </cell>
          <cell r="F862">
            <v>0</v>
          </cell>
          <cell r="G862">
            <v>0</v>
          </cell>
          <cell r="H862">
            <v>0</v>
          </cell>
        </row>
        <row r="863">
          <cell r="A863">
            <v>2000.0530000000001</v>
          </cell>
          <cell r="B863" t="str">
            <v>Paint of steel material</v>
          </cell>
          <cell r="C863" t="str">
            <v>sqm</v>
          </cell>
          <cell r="D863">
            <v>0.5</v>
          </cell>
          <cell r="E863">
            <v>0</v>
          </cell>
          <cell r="F863">
            <v>9.3000000000000007</v>
          </cell>
          <cell r="G863">
            <v>0</v>
          </cell>
          <cell r="H863">
            <v>0</v>
          </cell>
        </row>
        <row r="865">
          <cell r="A865">
            <v>2000</v>
          </cell>
          <cell r="B865" t="str">
            <v>DOORS, WINDOWS, GLAZING</v>
          </cell>
        </row>
        <row r="866">
          <cell r="A866">
            <v>2000.0540000000001</v>
          </cell>
          <cell r="B866" t="str">
            <v>Internal wooden door</v>
          </cell>
          <cell r="C866" t="str">
            <v>sqm</v>
          </cell>
          <cell r="D866">
            <v>0</v>
          </cell>
          <cell r="E866">
            <v>0</v>
          </cell>
          <cell r="F866">
            <v>0</v>
          </cell>
          <cell r="G866">
            <v>0</v>
          </cell>
          <cell r="H866">
            <v>0</v>
          </cell>
        </row>
        <row r="867">
          <cell r="A867">
            <v>2000.0550000000001</v>
          </cell>
          <cell r="B867" t="str">
            <v>Wood. door lamin.plastic lined</v>
          </cell>
          <cell r="C867" t="str">
            <v>sqm</v>
          </cell>
          <cell r="D867">
            <v>4</v>
          </cell>
          <cell r="E867">
            <v>0</v>
          </cell>
          <cell r="F867">
            <v>103.29</v>
          </cell>
          <cell r="G867">
            <v>0</v>
          </cell>
          <cell r="H867">
            <v>0</v>
          </cell>
        </row>
        <row r="868">
          <cell r="A868">
            <v>2000.056</v>
          </cell>
          <cell r="B868" t="str">
            <v>Internal sandwich-panel door</v>
          </cell>
          <cell r="C868" t="str">
            <v>sqm</v>
          </cell>
          <cell r="D868">
            <v>0</v>
          </cell>
          <cell r="E868">
            <v>0</v>
          </cell>
          <cell r="F868">
            <v>0</v>
          </cell>
          <cell r="G868">
            <v>0</v>
          </cell>
          <cell r="H868">
            <v>0</v>
          </cell>
        </row>
        <row r="869">
          <cell r="A869">
            <v>2000.057</v>
          </cell>
          <cell r="B869" t="str">
            <v>Anodized aluminium door</v>
          </cell>
          <cell r="C869" t="str">
            <v>sqm</v>
          </cell>
          <cell r="D869">
            <v>0</v>
          </cell>
          <cell r="E869">
            <v>0</v>
          </cell>
          <cell r="F869">
            <v>180.76</v>
          </cell>
          <cell r="G869">
            <v>0</v>
          </cell>
          <cell r="H869">
            <v>0</v>
          </cell>
        </row>
        <row r="870">
          <cell r="A870">
            <v>2000.058</v>
          </cell>
          <cell r="B870" t="str">
            <v>An.al.door w.glasses panel</v>
          </cell>
          <cell r="C870" t="str">
            <v>sqm</v>
          </cell>
          <cell r="D870">
            <v>0</v>
          </cell>
          <cell r="E870">
            <v>0</v>
          </cell>
          <cell r="F870">
            <v>206.58</v>
          </cell>
          <cell r="G870">
            <v>0</v>
          </cell>
          <cell r="H870">
            <v>0</v>
          </cell>
        </row>
        <row r="871">
          <cell r="A871">
            <v>2000.059</v>
          </cell>
          <cell r="B871" t="str">
            <v>Steel door</v>
          </cell>
          <cell r="C871" t="str">
            <v>sqm</v>
          </cell>
          <cell r="D871">
            <v>0.85</v>
          </cell>
          <cell r="E871">
            <v>0</v>
          </cell>
          <cell r="F871">
            <v>129.11000000000001</v>
          </cell>
          <cell r="G871">
            <v>0</v>
          </cell>
          <cell r="H871">
            <v>0</v>
          </cell>
        </row>
        <row r="872">
          <cell r="A872">
            <v>2000.06</v>
          </cell>
          <cell r="B872" t="str">
            <v>Fire-stop door</v>
          </cell>
          <cell r="C872" t="str">
            <v>sqm</v>
          </cell>
          <cell r="D872">
            <v>0</v>
          </cell>
          <cell r="E872">
            <v>0</v>
          </cell>
          <cell r="F872">
            <v>0</v>
          </cell>
          <cell r="G872">
            <v>0</v>
          </cell>
          <cell r="H872">
            <v>0</v>
          </cell>
        </row>
        <row r="873">
          <cell r="A873">
            <v>2000.0609999999999</v>
          </cell>
          <cell r="B873" t="str">
            <v>Antipanic handle</v>
          </cell>
          <cell r="C873" t="str">
            <v>u</v>
          </cell>
          <cell r="D873">
            <v>0.65</v>
          </cell>
          <cell r="E873">
            <v>0</v>
          </cell>
          <cell r="F873">
            <v>154.94</v>
          </cell>
          <cell r="G873">
            <v>0</v>
          </cell>
          <cell r="H873">
            <v>0</v>
          </cell>
        </row>
        <row r="874">
          <cell r="A874">
            <v>2000.0619999999999</v>
          </cell>
          <cell r="B874" t="str">
            <v>Blast resistant door</v>
          </cell>
          <cell r="C874" t="str">
            <v>sqm</v>
          </cell>
          <cell r="D874">
            <v>0</v>
          </cell>
          <cell r="E874">
            <v>0</v>
          </cell>
          <cell r="F874">
            <v>0</v>
          </cell>
          <cell r="G874">
            <v>0</v>
          </cell>
          <cell r="H874">
            <v>0</v>
          </cell>
        </row>
        <row r="875">
          <cell r="A875">
            <v>2000.0630000000001</v>
          </cell>
          <cell r="B875" t="str">
            <v>Door closer</v>
          </cell>
          <cell r="C875" t="str">
            <v>u</v>
          </cell>
          <cell r="D875">
            <v>0</v>
          </cell>
          <cell r="E875">
            <v>0</v>
          </cell>
          <cell r="F875">
            <v>56.81</v>
          </cell>
          <cell r="G875">
            <v>0</v>
          </cell>
          <cell r="H875">
            <v>0</v>
          </cell>
        </row>
        <row r="876">
          <cell r="A876">
            <v>2000.0640000000001</v>
          </cell>
          <cell r="B876" t="str">
            <v>Anodized aluminium window</v>
          </cell>
          <cell r="C876" t="str">
            <v>sqm</v>
          </cell>
          <cell r="D876">
            <v>0</v>
          </cell>
          <cell r="E876">
            <v>0</v>
          </cell>
          <cell r="F876">
            <v>154.94</v>
          </cell>
          <cell r="G876">
            <v>0</v>
          </cell>
          <cell r="H876">
            <v>0</v>
          </cell>
        </row>
        <row r="877">
          <cell r="A877">
            <v>2000.0650000000001</v>
          </cell>
          <cell r="B877" t="str">
            <v>Steel window</v>
          </cell>
          <cell r="C877" t="str">
            <v>sqm</v>
          </cell>
          <cell r="D877">
            <v>0.7</v>
          </cell>
          <cell r="E877">
            <v>0</v>
          </cell>
          <cell r="F877">
            <v>144.61000000000001</v>
          </cell>
          <cell r="G877">
            <v>0</v>
          </cell>
          <cell r="H877">
            <v>0</v>
          </cell>
        </row>
        <row r="878">
          <cell r="A878">
            <v>2000.066</v>
          </cell>
          <cell r="B878" t="str">
            <v>Venetian blind</v>
          </cell>
          <cell r="C878" t="str">
            <v>sqm</v>
          </cell>
          <cell r="D878">
            <v>0.55000000000000004</v>
          </cell>
          <cell r="E878">
            <v>0</v>
          </cell>
          <cell r="F878">
            <v>36.15</v>
          </cell>
          <cell r="G878">
            <v>0</v>
          </cell>
          <cell r="H878">
            <v>0</v>
          </cell>
        </row>
        <row r="879">
          <cell r="A879">
            <v>2000.067</v>
          </cell>
          <cell r="B879" t="str">
            <v>Wired clear glass   thk:  6mm</v>
          </cell>
          <cell r="C879" t="str">
            <v>sqm</v>
          </cell>
          <cell r="D879">
            <v>0.6</v>
          </cell>
          <cell r="E879">
            <v>0</v>
          </cell>
          <cell r="F879">
            <v>20.66</v>
          </cell>
          <cell r="G879">
            <v>0</v>
          </cell>
          <cell r="H879">
            <v>0</v>
          </cell>
        </row>
        <row r="880">
          <cell r="A880">
            <v>2000.068</v>
          </cell>
          <cell r="B880" t="str">
            <v>Pressed clear glass thk:  4mm</v>
          </cell>
          <cell r="C880" t="str">
            <v>sqm</v>
          </cell>
          <cell r="D880">
            <v>0</v>
          </cell>
          <cell r="E880">
            <v>0</v>
          </cell>
          <cell r="F880">
            <v>0</v>
          </cell>
          <cell r="G880">
            <v>0</v>
          </cell>
          <cell r="H880">
            <v>0</v>
          </cell>
        </row>
        <row r="881">
          <cell r="A881">
            <v>2000.069</v>
          </cell>
          <cell r="B881" t="str">
            <v>Pressed clear glass thk:  8mm</v>
          </cell>
          <cell r="C881" t="str">
            <v>sqm</v>
          </cell>
          <cell r="D881">
            <v>0</v>
          </cell>
          <cell r="E881">
            <v>0</v>
          </cell>
          <cell r="F881">
            <v>0</v>
          </cell>
          <cell r="G881">
            <v>0</v>
          </cell>
          <cell r="H881">
            <v>0</v>
          </cell>
        </row>
        <row r="882">
          <cell r="A882">
            <v>2000.07</v>
          </cell>
          <cell r="B882" t="str">
            <v>Plate glass         thk:  4mm</v>
          </cell>
          <cell r="C882" t="str">
            <v>sqm</v>
          </cell>
          <cell r="D882">
            <v>0</v>
          </cell>
          <cell r="E882">
            <v>0</v>
          </cell>
          <cell r="F882">
            <v>0</v>
          </cell>
          <cell r="G882">
            <v>0</v>
          </cell>
          <cell r="H882">
            <v>0</v>
          </cell>
        </row>
        <row r="883">
          <cell r="A883">
            <v>2000.0709999999999</v>
          </cell>
          <cell r="B883" t="str">
            <v>Plate glass         thk:  6mm</v>
          </cell>
          <cell r="C883" t="str">
            <v>sqm</v>
          </cell>
          <cell r="D883">
            <v>0</v>
          </cell>
          <cell r="E883">
            <v>0</v>
          </cell>
          <cell r="F883">
            <v>0</v>
          </cell>
          <cell r="G883">
            <v>0</v>
          </cell>
          <cell r="H883">
            <v>0</v>
          </cell>
        </row>
        <row r="884">
          <cell r="A884">
            <v>2000.0719999999999</v>
          </cell>
          <cell r="B884" t="str">
            <v>Plate glass         thk:  8mm</v>
          </cell>
          <cell r="C884" t="str">
            <v>sqm</v>
          </cell>
          <cell r="D884">
            <v>0</v>
          </cell>
          <cell r="E884">
            <v>0</v>
          </cell>
          <cell r="F884">
            <v>0</v>
          </cell>
          <cell r="G884">
            <v>0</v>
          </cell>
          <cell r="H884">
            <v>0</v>
          </cell>
        </row>
        <row r="885">
          <cell r="A885">
            <v>2000.0730000000001</v>
          </cell>
          <cell r="B885" t="str">
            <v>Tempered glass        thk: 8mm</v>
          </cell>
          <cell r="C885" t="str">
            <v>sqm</v>
          </cell>
          <cell r="D885">
            <v>0</v>
          </cell>
          <cell r="E885">
            <v>0</v>
          </cell>
          <cell r="F885">
            <v>0</v>
          </cell>
          <cell r="G885">
            <v>0</v>
          </cell>
          <cell r="H885">
            <v>0</v>
          </cell>
        </row>
        <row r="886">
          <cell r="A886">
            <v>2000.0740000000001</v>
          </cell>
          <cell r="B886" t="str">
            <v>Tempered plate glass  thk: 6mm</v>
          </cell>
          <cell r="C886" t="str">
            <v>sqm</v>
          </cell>
          <cell r="D886">
            <v>0.7</v>
          </cell>
          <cell r="E886">
            <v>0</v>
          </cell>
          <cell r="F886">
            <v>41.32</v>
          </cell>
          <cell r="G886">
            <v>0</v>
          </cell>
          <cell r="H886">
            <v>0</v>
          </cell>
        </row>
        <row r="887">
          <cell r="A887">
            <v>2000.075</v>
          </cell>
          <cell r="B887" t="str">
            <v>Tempered plate glass  thk: 8mm</v>
          </cell>
          <cell r="C887" t="str">
            <v>sqm</v>
          </cell>
          <cell r="D887">
            <v>0</v>
          </cell>
          <cell r="E887">
            <v>0</v>
          </cell>
          <cell r="F887">
            <v>0</v>
          </cell>
          <cell r="G887">
            <v>0</v>
          </cell>
          <cell r="H887">
            <v>0</v>
          </cell>
        </row>
        <row r="888">
          <cell r="A888">
            <v>2000.076</v>
          </cell>
          <cell r="B888" t="str">
            <v>Safety glass    thk: 10to11mm</v>
          </cell>
          <cell r="C888" t="str">
            <v>sqm</v>
          </cell>
          <cell r="D888">
            <v>0</v>
          </cell>
          <cell r="E888">
            <v>0</v>
          </cell>
          <cell r="F888">
            <v>0</v>
          </cell>
          <cell r="G888">
            <v>0</v>
          </cell>
          <cell r="H888">
            <v>0</v>
          </cell>
        </row>
        <row r="889">
          <cell r="A889">
            <v>2000.077</v>
          </cell>
          <cell r="B889" t="str">
            <v>Thermal &amp; sound proofing glass</v>
          </cell>
          <cell r="C889" t="str">
            <v>sqm</v>
          </cell>
          <cell r="D889">
            <v>0.7</v>
          </cell>
          <cell r="E889">
            <v>0</v>
          </cell>
          <cell r="F889">
            <v>46.48</v>
          </cell>
          <cell r="G889">
            <v>0</v>
          </cell>
          <cell r="H889">
            <v>0</v>
          </cell>
        </row>
        <row r="890">
          <cell r="A890">
            <v>2000.078</v>
          </cell>
          <cell r="B890" t="str">
            <v>Steel manufactured material ( Gate, handrails, grating and fencing )</v>
          </cell>
          <cell r="C890" t="str">
            <v>kg</v>
          </cell>
          <cell r="D890">
            <v>0.15</v>
          </cell>
          <cell r="E890">
            <v>13956.63</v>
          </cell>
          <cell r="F890">
            <v>2.58</v>
          </cell>
          <cell r="G890">
            <v>36008.1054</v>
          </cell>
          <cell r="H890">
            <v>2093.4945000000002</v>
          </cell>
        </row>
        <row r="891">
          <cell r="A891">
            <v>2000.079</v>
          </cell>
          <cell r="B891" t="str">
            <v>Continuous facings</v>
          </cell>
          <cell r="C891" t="str">
            <v>sqm</v>
          </cell>
          <cell r="D891">
            <v>0</v>
          </cell>
          <cell r="E891">
            <v>0</v>
          </cell>
          <cell r="F891">
            <v>0</v>
          </cell>
          <cell r="G891">
            <v>0</v>
          </cell>
          <cell r="H891">
            <v>0</v>
          </cell>
        </row>
        <row r="892">
          <cell r="A892">
            <v>2000.08</v>
          </cell>
          <cell r="B892" t="str">
            <v>Structural facings</v>
          </cell>
          <cell r="C892" t="str">
            <v>sqm</v>
          </cell>
          <cell r="D892">
            <v>0</v>
          </cell>
          <cell r="E892">
            <v>0</v>
          </cell>
          <cell r="F892">
            <v>0</v>
          </cell>
          <cell r="G892">
            <v>0</v>
          </cell>
          <cell r="H892">
            <v>0</v>
          </cell>
        </row>
        <row r="894">
          <cell r="A894">
            <v>2000</v>
          </cell>
          <cell r="B894" t="str">
            <v xml:space="preserve">            PLUMBING</v>
          </cell>
        </row>
        <row r="895">
          <cell r="A895">
            <v>2000.0809999999999</v>
          </cell>
          <cell r="B895" t="str">
            <v>Galvanized &amp; painted gutter</v>
          </cell>
          <cell r="C895" t="str">
            <v>kg</v>
          </cell>
          <cell r="D895">
            <v>0.2</v>
          </cell>
          <cell r="E895">
            <v>0</v>
          </cell>
          <cell r="F895">
            <v>4.57</v>
          </cell>
          <cell r="G895">
            <v>0</v>
          </cell>
          <cell r="H895">
            <v>0</v>
          </cell>
        </row>
        <row r="896">
          <cell r="A896">
            <v>2000.0820000000001</v>
          </cell>
          <cell r="B896" t="str">
            <v>Galvanized &amp; painted flashing</v>
          </cell>
          <cell r="C896" t="str">
            <v>kg</v>
          </cell>
          <cell r="D896">
            <v>0.2</v>
          </cell>
          <cell r="E896">
            <v>0</v>
          </cell>
          <cell r="F896">
            <v>5.5</v>
          </cell>
          <cell r="G896">
            <v>0</v>
          </cell>
          <cell r="H896">
            <v>0</v>
          </cell>
        </row>
        <row r="897">
          <cell r="A897">
            <v>2000.0830000000001</v>
          </cell>
          <cell r="B897" t="str">
            <v>Lead union</v>
          </cell>
          <cell r="C897" t="str">
            <v>kg</v>
          </cell>
          <cell r="D897">
            <v>0.13</v>
          </cell>
          <cell r="E897">
            <v>0</v>
          </cell>
          <cell r="F897">
            <v>3.1</v>
          </cell>
          <cell r="G897">
            <v>0</v>
          </cell>
          <cell r="H897">
            <v>0</v>
          </cell>
        </row>
        <row r="898">
          <cell r="A898">
            <v>2000.0840000000001</v>
          </cell>
          <cell r="B898" t="str">
            <v>PVC downsput dia. 110mm</v>
          </cell>
          <cell r="C898" t="str">
            <v>lm</v>
          </cell>
          <cell r="D898">
            <v>0.18</v>
          </cell>
          <cell r="E898">
            <v>0</v>
          </cell>
          <cell r="F898">
            <v>8.26</v>
          </cell>
          <cell r="G898">
            <v>0</v>
          </cell>
          <cell r="H898">
            <v>0</v>
          </cell>
        </row>
        <row r="899">
          <cell r="A899">
            <v>2000.085</v>
          </cell>
          <cell r="B899" t="str">
            <v>PVC downsput dia. 160mm</v>
          </cell>
          <cell r="C899" t="str">
            <v>lm</v>
          </cell>
          <cell r="D899">
            <v>0</v>
          </cell>
          <cell r="E899">
            <v>0</v>
          </cell>
          <cell r="F899">
            <v>0</v>
          </cell>
          <cell r="G899">
            <v>0</v>
          </cell>
          <cell r="H899">
            <v>0</v>
          </cell>
        </row>
        <row r="900">
          <cell r="A900">
            <v>2000.086</v>
          </cell>
          <cell r="B900" t="str">
            <v>PVC downsput dia. 200mm</v>
          </cell>
          <cell r="C900" t="str">
            <v>lm</v>
          </cell>
          <cell r="D900">
            <v>0</v>
          </cell>
          <cell r="E900">
            <v>0</v>
          </cell>
          <cell r="F900">
            <v>0</v>
          </cell>
          <cell r="G900">
            <v>0</v>
          </cell>
          <cell r="H900">
            <v>0</v>
          </cell>
        </row>
        <row r="901">
          <cell r="A901">
            <v>2000.087</v>
          </cell>
          <cell r="B901" t="str">
            <v>Cast iron downspout terminal</v>
          </cell>
          <cell r="C901" t="str">
            <v>kg</v>
          </cell>
          <cell r="D901">
            <v>7.0000000000000007E-2</v>
          </cell>
          <cell r="E901">
            <v>0</v>
          </cell>
          <cell r="F901">
            <v>1.81</v>
          </cell>
          <cell r="G901">
            <v>0</v>
          </cell>
          <cell r="H901">
            <v>0</v>
          </cell>
        </row>
        <row r="902">
          <cell r="A902">
            <v>2000.088</v>
          </cell>
          <cell r="B902" t="str">
            <v>Galvanized steel downspout</v>
          </cell>
          <cell r="C902" t="str">
            <v>kg</v>
          </cell>
          <cell r="D902">
            <v>0.22</v>
          </cell>
          <cell r="E902">
            <v>0</v>
          </cell>
          <cell r="F902">
            <v>4.8</v>
          </cell>
          <cell r="G902">
            <v>0</v>
          </cell>
          <cell r="H902">
            <v>0</v>
          </cell>
        </row>
        <row r="904">
          <cell r="A904">
            <v>2000</v>
          </cell>
          <cell r="B904" t="str">
            <v xml:space="preserve">          SANITARIES</v>
          </cell>
        </row>
        <row r="905">
          <cell r="A905">
            <v>2000.0889999999999</v>
          </cell>
          <cell r="B905" t="str">
            <v>Galvanized seamless steel pipe and fittings</v>
          </cell>
          <cell r="C905" t="str">
            <v>kg</v>
          </cell>
          <cell r="D905">
            <v>0</v>
          </cell>
          <cell r="E905">
            <v>0</v>
          </cell>
          <cell r="F905">
            <v>0</v>
          </cell>
          <cell r="G905">
            <v>0</v>
          </cell>
          <cell r="H905">
            <v>0</v>
          </cell>
        </row>
        <row r="906">
          <cell r="A906">
            <v>2000.09</v>
          </cell>
          <cell r="B906" t="str">
            <v>Water heater  80 l.</v>
          </cell>
          <cell r="C906" t="str">
            <v>u</v>
          </cell>
          <cell r="D906">
            <v>1.9</v>
          </cell>
          <cell r="E906">
            <v>0</v>
          </cell>
          <cell r="F906">
            <v>103.29</v>
          </cell>
          <cell r="G906">
            <v>0</v>
          </cell>
          <cell r="H906">
            <v>0</v>
          </cell>
        </row>
        <row r="907">
          <cell r="A907">
            <v>2000.0909999999999</v>
          </cell>
          <cell r="B907" t="str">
            <v>Water heater 120 l.</v>
          </cell>
          <cell r="C907" t="str">
            <v>u</v>
          </cell>
          <cell r="D907">
            <v>1.9</v>
          </cell>
          <cell r="E907">
            <v>0</v>
          </cell>
          <cell r="F907">
            <v>154.94</v>
          </cell>
          <cell r="G907">
            <v>0</v>
          </cell>
          <cell r="H907">
            <v>0</v>
          </cell>
        </row>
        <row r="908">
          <cell r="A908">
            <v>2000.0920000000001</v>
          </cell>
          <cell r="B908" t="str">
            <v>PVC pipe dia.    50mm</v>
          </cell>
          <cell r="C908" t="str">
            <v>lm</v>
          </cell>
          <cell r="D908">
            <v>0</v>
          </cell>
          <cell r="E908">
            <v>0</v>
          </cell>
          <cell r="F908">
            <v>0</v>
          </cell>
          <cell r="G908">
            <v>0</v>
          </cell>
          <cell r="H908">
            <v>0</v>
          </cell>
        </row>
        <row r="909">
          <cell r="A909">
            <v>2000.0930000000001</v>
          </cell>
          <cell r="B909" t="str">
            <v>PVC pipe dia.    63mm</v>
          </cell>
          <cell r="C909" t="str">
            <v>lm</v>
          </cell>
          <cell r="D909">
            <v>0</v>
          </cell>
          <cell r="E909">
            <v>0</v>
          </cell>
          <cell r="F909">
            <v>0</v>
          </cell>
          <cell r="G909">
            <v>0</v>
          </cell>
          <cell r="H909">
            <v>0</v>
          </cell>
        </row>
        <row r="910">
          <cell r="A910">
            <v>2000.0940000000001</v>
          </cell>
          <cell r="B910" t="str">
            <v>PVC pipe dia.    75mm</v>
          </cell>
          <cell r="C910" t="str">
            <v>lm</v>
          </cell>
          <cell r="D910">
            <v>0</v>
          </cell>
          <cell r="E910">
            <v>0</v>
          </cell>
          <cell r="F910">
            <v>0</v>
          </cell>
          <cell r="G910">
            <v>0</v>
          </cell>
          <cell r="H910">
            <v>0</v>
          </cell>
        </row>
        <row r="911">
          <cell r="A911">
            <v>2000.095</v>
          </cell>
          <cell r="B911" t="str">
            <v>PVC pipe dia.   110mm</v>
          </cell>
          <cell r="C911" t="str">
            <v>lm</v>
          </cell>
          <cell r="D911">
            <v>0</v>
          </cell>
          <cell r="E911">
            <v>0</v>
          </cell>
          <cell r="F911">
            <v>0</v>
          </cell>
          <cell r="G911">
            <v>0</v>
          </cell>
          <cell r="H911">
            <v>0</v>
          </cell>
        </row>
        <row r="912">
          <cell r="A912">
            <v>2000.096</v>
          </cell>
          <cell r="B912" t="str">
            <v>Lead pipe</v>
          </cell>
          <cell r="C912" t="str">
            <v>kg</v>
          </cell>
          <cell r="D912">
            <v>0</v>
          </cell>
          <cell r="E912">
            <v>0</v>
          </cell>
          <cell r="F912">
            <v>0</v>
          </cell>
          <cell r="G912">
            <v>0</v>
          </cell>
          <cell r="H912">
            <v>0</v>
          </cell>
        </row>
        <row r="913">
          <cell r="A913">
            <v>2000.097</v>
          </cell>
          <cell r="B913" t="str">
            <v>Cast iron pipe</v>
          </cell>
          <cell r="C913" t="str">
            <v>kg</v>
          </cell>
          <cell r="D913">
            <v>0</v>
          </cell>
          <cell r="E913">
            <v>0</v>
          </cell>
          <cell r="F913">
            <v>0</v>
          </cell>
          <cell r="G913">
            <v>0</v>
          </cell>
          <cell r="H913">
            <v>0</v>
          </cell>
        </row>
        <row r="914">
          <cell r="A914">
            <v>2000.098</v>
          </cell>
          <cell r="B914" t="str">
            <v>Lead syphon-box</v>
          </cell>
          <cell r="C914" t="str">
            <v>u</v>
          </cell>
          <cell r="D914">
            <v>0</v>
          </cell>
          <cell r="E914">
            <v>0</v>
          </cell>
          <cell r="F914">
            <v>0</v>
          </cell>
          <cell r="G914">
            <v>0</v>
          </cell>
          <cell r="H914">
            <v>0</v>
          </cell>
        </row>
        <row r="915">
          <cell r="A915">
            <v>2000.0989999999999</v>
          </cell>
          <cell r="B915" t="str">
            <v>Cast iron floor drain</v>
          </cell>
          <cell r="C915" t="str">
            <v>u</v>
          </cell>
          <cell r="D915">
            <v>1</v>
          </cell>
          <cell r="E915">
            <v>0</v>
          </cell>
          <cell r="F915">
            <v>54.23</v>
          </cell>
          <cell r="G915">
            <v>0</v>
          </cell>
          <cell r="H915">
            <v>0</v>
          </cell>
        </row>
        <row r="916">
          <cell r="A916">
            <v>2000.1</v>
          </cell>
          <cell r="B916" t="str">
            <v>European closet</v>
          </cell>
          <cell r="C916" t="str">
            <v>u</v>
          </cell>
          <cell r="D916">
            <v>3.7</v>
          </cell>
          <cell r="E916">
            <v>0</v>
          </cell>
          <cell r="F916">
            <v>279.92</v>
          </cell>
          <cell r="G916">
            <v>0</v>
          </cell>
          <cell r="H916">
            <v>0</v>
          </cell>
        </row>
        <row r="917">
          <cell r="A917">
            <v>2000.1010000000001</v>
          </cell>
          <cell r="B917" t="str">
            <v>Oriental closet</v>
          </cell>
          <cell r="C917" t="str">
            <v>u</v>
          </cell>
          <cell r="D917">
            <v>3.8</v>
          </cell>
          <cell r="E917">
            <v>0</v>
          </cell>
          <cell r="F917">
            <v>289.22000000000003</v>
          </cell>
          <cell r="G917">
            <v>0</v>
          </cell>
          <cell r="H917">
            <v>0</v>
          </cell>
        </row>
        <row r="918">
          <cell r="A918">
            <v>2000.1020000000001</v>
          </cell>
          <cell r="B918" t="str">
            <v>Wall urinal   30x45cm</v>
          </cell>
          <cell r="C918" t="str">
            <v>u</v>
          </cell>
          <cell r="D918">
            <v>2.5</v>
          </cell>
          <cell r="E918">
            <v>0</v>
          </cell>
          <cell r="F918">
            <v>167.85</v>
          </cell>
          <cell r="G918">
            <v>0</v>
          </cell>
          <cell r="H918">
            <v>0</v>
          </cell>
        </row>
        <row r="919">
          <cell r="A919">
            <v>2000.1030000000001</v>
          </cell>
          <cell r="B919" t="str">
            <v>Wall urinal 80x45cm</v>
          </cell>
          <cell r="C919" t="str">
            <v>u</v>
          </cell>
          <cell r="D919">
            <v>0</v>
          </cell>
          <cell r="E919">
            <v>0</v>
          </cell>
          <cell r="F919">
            <v>0</v>
          </cell>
          <cell r="G919">
            <v>0</v>
          </cell>
          <cell r="H919">
            <v>0</v>
          </cell>
        </row>
        <row r="920">
          <cell r="A920">
            <v>2000.104</v>
          </cell>
          <cell r="B920" t="str">
            <v>Wash-basin column supp.</v>
          </cell>
          <cell r="C920" t="str">
            <v>u</v>
          </cell>
          <cell r="D920">
            <v>4.5999999999999996</v>
          </cell>
          <cell r="E920">
            <v>0</v>
          </cell>
          <cell r="F920">
            <v>311.94</v>
          </cell>
          <cell r="G920">
            <v>0</v>
          </cell>
          <cell r="H920">
            <v>0</v>
          </cell>
        </row>
        <row r="921">
          <cell r="A921">
            <v>2000.105</v>
          </cell>
          <cell r="B921" t="str">
            <v>Wash-basin without column</v>
          </cell>
          <cell r="C921" t="str">
            <v>u</v>
          </cell>
          <cell r="D921">
            <v>4.0999999999999996</v>
          </cell>
          <cell r="E921">
            <v>0</v>
          </cell>
          <cell r="F921">
            <v>280.95</v>
          </cell>
          <cell r="G921">
            <v>0</v>
          </cell>
          <cell r="H921">
            <v>0</v>
          </cell>
        </row>
        <row r="922">
          <cell r="A922">
            <v>2000.106</v>
          </cell>
          <cell r="B922" t="str">
            <v>Wash basin (sink)</v>
          </cell>
          <cell r="C922" t="str">
            <v>u</v>
          </cell>
          <cell r="D922">
            <v>0</v>
          </cell>
          <cell r="E922">
            <v>0</v>
          </cell>
          <cell r="F922">
            <v>0</v>
          </cell>
          <cell r="G922">
            <v>0</v>
          </cell>
          <cell r="H922">
            <v>0</v>
          </cell>
        </row>
        <row r="923">
          <cell r="A923">
            <v>2000.107</v>
          </cell>
          <cell r="B923" t="str">
            <v>Stainless steel lavatory</v>
          </cell>
          <cell r="C923" t="str">
            <v>u</v>
          </cell>
          <cell r="D923">
            <v>3.4</v>
          </cell>
          <cell r="E923">
            <v>0</v>
          </cell>
          <cell r="F923">
            <v>268.56</v>
          </cell>
          <cell r="G923">
            <v>0</v>
          </cell>
          <cell r="H923">
            <v>0</v>
          </cell>
        </row>
        <row r="924">
          <cell r="A924">
            <v>2000.1079999999999</v>
          </cell>
          <cell r="B924" t="str">
            <v>Drinking fountain</v>
          </cell>
          <cell r="C924" t="str">
            <v>u</v>
          </cell>
          <cell r="D924">
            <v>0</v>
          </cell>
          <cell r="E924">
            <v>0</v>
          </cell>
          <cell r="F924">
            <v>0</v>
          </cell>
          <cell r="G924">
            <v>0</v>
          </cell>
          <cell r="H924">
            <v>0</v>
          </cell>
        </row>
        <row r="925">
          <cell r="A925">
            <v>2000.1089999999999</v>
          </cell>
          <cell r="B925" t="str">
            <v>Drinking water cooler</v>
          </cell>
          <cell r="C925" t="str">
            <v>u</v>
          </cell>
          <cell r="D925">
            <v>1.5</v>
          </cell>
          <cell r="E925">
            <v>0</v>
          </cell>
          <cell r="F925">
            <v>413.17</v>
          </cell>
          <cell r="G925">
            <v>0</v>
          </cell>
          <cell r="H925">
            <v>0</v>
          </cell>
        </row>
        <row r="926">
          <cell r="A926">
            <v>2000.11</v>
          </cell>
          <cell r="B926" t="str">
            <v>Bidet</v>
          </cell>
          <cell r="C926" t="str">
            <v>u</v>
          </cell>
          <cell r="D926">
            <v>4.0999999999999996</v>
          </cell>
          <cell r="E926">
            <v>0</v>
          </cell>
          <cell r="F926">
            <v>277.33999999999997</v>
          </cell>
          <cell r="G926">
            <v>0</v>
          </cell>
          <cell r="H926">
            <v>0</v>
          </cell>
        </row>
        <row r="927">
          <cell r="A927">
            <v>2000.1110000000001</v>
          </cell>
          <cell r="B927" t="str">
            <v>Glazed gres shower plate</v>
          </cell>
          <cell r="C927" t="str">
            <v>u</v>
          </cell>
          <cell r="D927">
            <v>3.3</v>
          </cell>
          <cell r="E927">
            <v>0</v>
          </cell>
          <cell r="F927">
            <v>221.04</v>
          </cell>
          <cell r="G927">
            <v>0</v>
          </cell>
          <cell r="H927">
            <v>0</v>
          </cell>
        </row>
        <row r="928">
          <cell r="A928">
            <v>2000.1120000000001</v>
          </cell>
          <cell r="B928" t="str">
            <v>Facial mirror</v>
          </cell>
          <cell r="C928" t="str">
            <v>u</v>
          </cell>
          <cell r="D928">
            <v>0</v>
          </cell>
          <cell r="E928">
            <v>0</v>
          </cell>
          <cell r="F928">
            <v>0</v>
          </cell>
          <cell r="G928">
            <v>0</v>
          </cell>
          <cell r="H928">
            <v>0</v>
          </cell>
        </row>
        <row r="930">
          <cell r="A930">
            <v>2000</v>
          </cell>
          <cell r="B930" t="str">
            <v xml:space="preserve">        WATER PROOFING</v>
          </cell>
        </row>
        <row r="931">
          <cell r="A931">
            <v>2000.1130000000001</v>
          </cell>
          <cell r="B931" t="str">
            <v>Light-weight concrete bed</v>
          </cell>
          <cell r="C931" t="str">
            <v>cum</v>
          </cell>
          <cell r="D931">
            <v>9.1999999999999993</v>
          </cell>
          <cell r="E931">
            <v>0</v>
          </cell>
          <cell r="F931">
            <v>206.58</v>
          </cell>
          <cell r="G931">
            <v>0</v>
          </cell>
          <cell r="H931">
            <v>0</v>
          </cell>
        </row>
        <row r="932">
          <cell r="A932">
            <v>2000.114</v>
          </cell>
          <cell r="B932" t="str">
            <v>Concrete bed</v>
          </cell>
          <cell r="C932" t="str">
            <v>cum</v>
          </cell>
          <cell r="D932">
            <v>0</v>
          </cell>
          <cell r="E932">
            <v>0</v>
          </cell>
          <cell r="F932">
            <v>0</v>
          </cell>
          <cell r="G932">
            <v>0</v>
          </cell>
          <cell r="H932">
            <v>0</v>
          </cell>
        </row>
        <row r="933">
          <cell r="A933">
            <v>2000.115</v>
          </cell>
          <cell r="B933" t="str">
            <v>Bitumen felt paper (1 layer)</v>
          </cell>
          <cell r="C933" t="str">
            <v>sqm</v>
          </cell>
          <cell r="D933">
            <v>0</v>
          </cell>
          <cell r="E933">
            <v>0</v>
          </cell>
          <cell r="F933">
            <v>0</v>
          </cell>
          <cell r="G933">
            <v>0</v>
          </cell>
          <cell r="H933">
            <v>0</v>
          </cell>
        </row>
        <row r="934">
          <cell r="A934">
            <v>2000.116</v>
          </cell>
          <cell r="B934" t="str">
            <v>Bitumen felt paper (2 layers)</v>
          </cell>
          <cell r="C934" t="str">
            <v>sqm</v>
          </cell>
          <cell r="D934">
            <v>0</v>
          </cell>
          <cell r="E934">
            <v>0</v>
          </cell>
          <cell r="F934">
            <v>0</v>
          </cell>
          <cell r="G934">
            <v>0</v>
          </cell>
          <cell r="H934">
            <v>0</v>
          </cell>
        </row>
        <row r="935">
          <cell r="A935">
            <v>2000.117</v>
          </cell>
          <cell r="B935" t="str">
            <v>Waterproofing,membrane(1layer)</v>
          </cell>
          <cell r="C935" t="str">
            <v>sqm</v>
          </cell>
          <cell r="D935">
            <v>0.3</v>
          </cell>
          <cell r="E935">
            <v>1597.2349999999999</v>
          </cell>
          <cell r="F935">
            <v>20.76</v>
          </cell>
          <cell r="G935">
            <v>33158.598599999998</v>
          </cell>
          <cell r="H935">
            <v>479.17049999999995</v>
          </cell>
        </row>
        <row r="936">
          <cell r="A936">
            <v>2000.1179999999999</v>
          </cell>
          <cell r="B936" t="str">
            <v>Waterproof membrane (2 layers)</v>
          </cell>
          <cell r="C936" t="str">
            <v>sqm</v>
          </cell>
          <cell r="D936">
            <v>0.45</v>
          </cell>
          <cell r="E936">
            <v>0</v>
          </cell>
          <cell r="F936">
            <v>12.91</v>
          </cell>
          <cell r="G936">
            <v>0</v>
          </cell>
          <cell r="H936">
            <v>0</v>
          </cell>
        </row>
        <row r="938">
          <cell r="A938">
            <v>2000</v>
          </cell>
          <cell r="B938" t="str">
            <v>BUILDINGS L.S. PRICE</v>
          </cell>
        </row>
        <row r="939">
          <cell r="A939">
            <v>2000.5</v>
          </cell>
          <cell r="B939" t="str">
            <v xml:space="preserve">Control Room </v>
          </cell>
          <cell r="C939" t="str">
            <v>cum</v>
          </cell>
          <cell r="D939">
            <v>3.8</v>
          </cell>
          <cell r="E939">
            <v>0</v>
          </cell>
          <cell r="F939">
            <v>129.11000000000001</v>
          </cell>
          <cell r="G939">
            <v>0</v>
          </cell>
          <cell r="H939">
            <v>0</v>
          </cell>
        </row>
        <row r="940">
          <cell r="A940">
            <v>2000.501</v>
          </cell>
          <cell r="B940" t="str">
            <v>Elect.Subst.section of cont.room bldg</v>
          </cell>
          <cell r="C940" t="str">
            <v>cum</v>
          </cell>
          <cell r="D940">
            <v>3.8</v>
          </cell>
          <cell r="E940">
            <v>0</v>
          </cell>
          <cell r="F940">
            <v>92.96</v>
          </cell>
          <cell r="G940">
            <v>0</v>
          </cell>
          <cell r="H940">
            <v>0</v>
          </cell>
        </row>
        <row r="941">
          <cell r="A941">
            <v>2000.502</v>
          </cell>
          <cell r="B941" t="str">
            <v>Electrical Substation ( N° 1 )</v>
          </cell>
          <cell r="C941" t="str">
            <v>cum</v>
          </cell>
          <cell r="D941">
            <v>3.5</v>
          </cell>
          <cell r="E941">
            <v>3640</v>
          </cell>
          <cell r="F941">
            <v>103.29</v>
          </cell>
          <cell r="G941">
            <v>375975.6</v>
          </cell>
          <cell r="H941">
            <v>12740</v>
          </cell>
        </row>
        <row r="942">
          <cell r="A942">
            <v>2000.5029999999999</v>
          </cell>
          <cell r="B942" t="str">
            <v>Offices conc.&amp; mason.inside steel Bldgs.</v>
          </cell>
          <cell r="C942" t="str">
            <v>cum</v>
          </cell>
          <cell r="D942">
            <v>4.2</v>
          </cell>
          <cell r="E942">
            <v>1225</v>
          </cell>
          <cell r="F942">
            <v>144.61000000000001</v>
          </cell>
          <cell r="G942">
            <v>177147.25</v>
          </cell>
          <cell r="H942">
            <v>5145</v>
          </cell>
        </row>
        <row r="943">
          <cell r="A943">
            <v>2000.5039999999999</v>
          </cell>
          <cell r="B943" t="str">
            <v>Workshop Bldg. (Only civil works)</v>
          </cell>
          <cell r="C943" t="str">
            <v>cum</v>
          </cell>
          <cell r="D943">
            <v>2</v>
          </cell>
          <cell r="E943">
            <v>0</v>
          </cell>
          <cell r="F943">
            <v>25.82</v>
          </cell>
          <cell r="G943">
            <v>0</v>
          </cell>
          <cell r="H943">
            <v>0</v>
          </cell>
        </row>
        <row r="944">
          <cell r="A944">
            <v>2000.5050000000001</v>
          </cell>
          <cell r="B944" t="str">
            <v>Warehouse Bldg. (Only civil works)</v>
          </cell>
          <cell r="C944" t="str">
            <v>cum</v>
          </cell>
          <cell r="D944">
            <v>2</v>
          </cell>
          <cell r="E944">
            <v>0</v>
          </cell>
          <cell r="F944">
            <v>25.82</v>
          </cell>
          <cell r="G944">
            <v>0</v>
          </cell>
          <cell r="H944">
            <v>0</v>
          </cell>
        </row>
        <row r="945">
          <cell r="A945">
            <v>2000.5060000000001</v>
          </cell>
          <cell r="B945" t="str">
            <v>Chemicals Warehouse (Only civil works)</v>
          </cell>
          <cell r="C945" t="str">
            <v>cum</v>
          </cell>
          <cell r="D945">
            <v>2</v>
          </cell>
          <cell r="E945">
            <v>0</v>
          </cell>
          <cell r="F945">
            <v>25.82</v>
          </cell>
          <cell r="G945">
            <v>0</v>
          </cell>
          <cell r="H945">
            <v>0</v>
          </cell>
        </row>
        <row r="946">
          <cell r="A946">
            <v>2000.5070000000001</v>
          </cell>
          <cell r="B946" t="str">
            <v>Administration Building</v>
          </cell>
          <cell r="C946" t="str">
            <v>cum</v>
          </cell>
          <cell r="D946">
            <v>3.8</v>
          </cell>
          <cell r="E946">
            <v>10608</v>
          </cell>
          <cell r="F946">
            <v>144.61000000000001</v>
          </cell>
          <cell r="G946">
            <v>1534022.88</v>
          </cell>
          <cell r="H946">
            <v>40310.400000000001</v>
          </cell>
        </row>
        <row r="947">
          <cell r="A947">
            <v>2000.508</v>
          </cell>
          <cell r="B947" t="str">
            <v>Canteen</v>
          </cell>
          <cell r="C947" t="str">
            <v>cum</v>
          </cell>
          <cell r="D947">
            <v>3.6</v>
          </cell>
          <cell r="E947">
            <v>0</v>
          </cell>
          <cell r="F947">
            <v>129.11000000000001</v>
          </cell>
          <cell r="G947">
            <v>0</v>
          </cell>
          <cell r="H947">
            <v>0</v>
          </cell>
        </row>
        <row r="948">
          <cell r="A948">
            <v>2000.509</v>
          </cell>
          <cell r="B948" t="str">
            <v>Lockers Bldg.</v>
          </cell>
          <cell r="C948" t="str">
            <v>cum</v>
          </cell>
          <cell r="D948">
            <v>3.6</v>
          </cell>
          <cell r="E948">
            <v>0</v>
          </cell>
          <cell r="F948">
            <v>118.79</v>
          </cell>
          <cell r="G948">
            <v>0</v>
          </cell>
          <cell r="H948">
            <v>0</v>
          </cell>
        </row>
        <row r="949">
          <cell r="A949">
            <v>2000.51</v>
          </cell>
          <cell r="B949" t="str">
            <v>First Aid Bldg.</v>
          </cell>
          <cell r="C949" t="str">
            <v>cum</v>
          </cell>
          <cell r="D949">
            <v>4.2</v>
          </cell>
          <cell r="E949">
            <v>0</v>
          </cell>
          <cell r="F949">
            <v>154.94</v>
          </cell>
          <cell r="G949">
            <v>0</v>
          </cell>
          <cell r="H949">
            <v>0</v>
          </cell>
        </row>
        <row r="950">
          <cell r="A950">
            <v>2000.511</v>
          </cell>
          <cell r="B950" t="str">
            <v>Change House / Laundry</v>
          </cell>
          <cell r="C950" t="str">
            <v>cum</v>
          </cell>
          <cell r="D950">
            <v>4</v>
          </cell>
          <cell r="E950">
            <v>0</v>
          </cell>
          <cell r="F950">
            <v>154.94</v>
          </cell>
          <cell r="G950">
            <v>0</v>
          </cell>
          <cell r="H950">
            <v>0</v>
          </cell>
        </row>
        <row r="951">
          <cell r="A951">
            <v>2000.5119999999999</v>
          </cell>
          <cell r="B951" t="str">
            <v>First Aid Box</v>
          </cell>
          <cell r="C951" t="str">
            <v>cum</v>
          </cell>
          <cell r="D951">
            <v>4</v>
          </cell>
          <cell r="E951">
            <v>0</v>
          </cell>
          <cell r="F951">
            <v>154.94</v>
          </cell>
          <cell r="G951">
            <v>0</v>
          </cell>
          <cell r="H951">
            <v>0</v>
          </cell>
        </row>
        <row r="952">
          <cell r="A952">
            <v>2000.5129999999999</v>
          </cell>
          <cell r="B952" t="str">
            <v>Main Substation ( N° 2 )</v>
          </cell>
          <cell r="C952" t="str">
            <v>cum</v>
          </cell>
          <cell r="D952">
            <v>3.5</v>
          </cell>
          <cell r="E952">
            <v>5850</v>
          </cell>
          <cell r="F952">
            <v>103.29</v>
          </cell>
          <cell r="G952">
            <v>604246.5</v>
          </cell>
          <cell r="H952">
            <v>20475</v>
          </cell>
        </row>
        <row r="953">
          <cell r="A953">
            <v>2000.5139999999999</v>
          </cell>
          <cell r="B953" t="str">
            <v>Rat screen galvanized wire mesh</v>
          </cell>
          <cell r="C953" t="str">
            <v>kg</v>
          </cell>
          <cell r="D953">
            <v>0.08</v>
          </cell>
          <cell r="E953">
            <v>0</v>
          </cell>
          <cell r="F953">
            <v>3.1</v>
          </cell>
          <cell r="G953">
            <v>0</v>
          </cell>
          <cell r="H953">
            <v>0</v>
          </cell>
        </row>
        <row r="954">
          <cell r="A954">
            <v>2000.5150000000001</v>
          </cell>
          <cell r="B954" t="str">
            <v>Civ.work assistance electric.erection</v>
          </cell>
          <cell r="C954" t="str">
            <v>h</v>
          </cell>
          <cell r="D954">
            <v>1</v>
          </cell>
          <cell r="E954">
            <v>0</v>
          </cell>
          <cell r="F954">
            <v>15.49</v>
          </cell>
          <cell r="G954">
            <v>0</v>
          </cell>
          <cell r="H954">
            <v>0</v>
          </cell>
        </row>
        <row r="955">
          <cell r="A955">
            <v>2000.5160000000001</v>
          </cell>
          <cell r="B955" t="str">
            <v>Civ.work assistance H.V.C.erection</v>
          </cell>
          <cell r="C955" t="str">
            <v>h</v>
          </cell>
          <cell r="D955">
            <v>1</v>
          </cell>
          <cell r="E955">
            <v>0</v>
          </cell>
          <cell r="F955">
            <v>15.49</v>
          </cell>
          <cell r="G955">
            <v>0</v>
          </cell>
          <cell r="H955">
            <v>0</v>
          </cell>
        </row>
        <row r="956">
          <cell r="A956">
            <v>2000.5170000000001</v>
          </cell>
          <cell r="B956" t="str">
            <v>Civ.work assistance plumbing erection</v>
          </cell>
          <cell r="C956" t="str">
            <v>h</v>
          </cell>
          <cell r="D956">
            <v>1</v>
          </cell>
          <cell r="E956">
            <v>0</v>
          </cell>
          <cell r="F956">
            <v>15.49</v>
          </cell>
          <cell r="G956">
            <v>0</v>
          </cell>
          <cell r="H956">
            <v>0</v>
          </cell>
        </row>
        <row r="957">
          <cell r="A957">
            <v>2000.518</v>
          </cell>
          <cell r="B957" t="str">
            <v>Control Room Blast Resistant type</v>
          </cell>
          <cell r="C957" t="str">
            <v>cum</v>
          </cell>
          <cell r="D957">
            <v>5</v>
          </cell>
          <cell r="E957">
            <v>7200</v>
          </cell>
          <cell r="F957">
            <v>196.25</v>
          </cell>
          <cell r="G957">
            <v>1413000</v>
          </cell>
          <cell r="H957">
            <v>36000</v>
          </cell>
        </row>
        <row r="958">
          <cell r="A958">
            <v>2000.519</v>
          </cell>
          <cell r="B958" t="str">
            <v>Electrical substation Blast resistant type</v>
          </cell>
          <cell r="C958" t="str">
            <v>cum</v>
          </cell>
          <cell r="D958">
            <v>4</v>
          </cell>
          <cell r="E958">
            <v>0</v>
          </cell>
          <cell r="F958">
            <v>175.6</v>
          </cell>
          <cell r="G958">
            <v>0</v>
          </cell>
          <cell r="H958">
            <v>0</v>
          </cell>
        </row>
        <row r="959">
          <cell r="A959">
            <v>2000.52</v>
          </cell>
          <cell r="B959" t="str">
            <v>Transformer Box</v>
          </cell>
          <cell r="C959" t="str">
            <v>cum</v>
          </cell>
          <cell r="D959">
            <v>0</v>
          </cell>
          <cell r="E959">
            <v>0</v>
          </cell>
          <cell r="F959">
            <v>92.96</v>
          </cell>
          <cell r="G959">
            <v>0</v>
          </cell>
          <cell r="H959">
            <v>0</v>
          </cell>
        </row>
        <row r="960">
          <cell r="A960">
            <v>2000.521</v>
          </cell>
          <cell r="B960" t="str">
            <v>Gate House</v>
          </cell>
          <cell r="C960" t="str">
            <v>cum</v>
          </cell>
          <cell r="D960">
            <v>3.7</v>
          </cell>
          <cell r="E960">
            <v>262.5</v>
          </cell>
          <cell r="F960">
            <v>180.76</v>
          </cell>
          <cell r="G960">
            <v>47449.5</v>
          </cell>
          <cell r="H960">
            <v>971.25</v>
          </cell>
        </row>
        <row r="961">
          <cell r="A961">
            <v>2000.5219999999999</v>
          </cell>
          <cell r="B961" t="str">
            <v>Steel Warehouse (Lsp all included)</v>
          </cell>
          <cell r="C961" t="str">
            <v>cum</v>
          </cell>
          <cell r="D961">
            <v>0</v>
          </cell>
          <cell r="E961">
            <v>0</v>
          </cell>
          <cell r="F961">
            <v>61.97</v>
          </cell>
          <cell r="G961">
            <v>0</v>
          </cell>
          <cell r="H961">
            <v>0</v>
          </cell>
        </row>
        <row r="962">
          <cell r="A962">
            <v>2000.5229999999999</v>
          </cell>
          <cell r="B962" t="str">
            <v>Steel Workshop and Maintenance (Lsp all included)</v>
          </cell>
          <cell r="C962" t="str">
            <v>cum</v>
          </cell>
          <cell r="D962">
            <v>0</v>
          </cell>
          <cell r="E962">
            <v>0</v>
          </cell>
          <cell r="F962">
            <v>61.97</v>
          </cell>
          <cell r="G962">
            <v>0</v>
          </cell>
          <cell r="H962">
            <v>0</v>
          </cell>
        </row>
        <row r="963">
          <cell r="A963">
            <v>2000.5239999999999</v>
          </cell>
          <cell r="B963" t="str">
            <v>Steel Spare Parts Warehouse (Lsp all included)</v>
          </cell>
          <cell r="C963" t="str">
            <v>cum</v>
          </cell>
          <cell r="D963">
            <v>0</v>
          </cell>
          <cell r="E963">
            <v>0</v>
          </cell>
          <cell r="F963">
            <v>61.97</v>
          </cell>
          <cell r="G963">
            <v>0</v>
          </cell>
          <cell r="H963">
            <v>0</v>
          </cell>
        </row>
        <row r="964">
          <cell r="A964">
            <v>2000.5250000000001</v>
          </cell>
          <cell r="B964" t="str">
            <v>Training Building</v>
          </cell>
          <cell r="C964" t="str">
            <v>cum</v>
          </cell>
          <cell r="D964">
            <v>0</v>
          </cell>
          <cell r="E964">
            <v>0</v>
          </cell>
          <cell r="F964">
            <v>0</v>
          </cell>
          <cell r="G964">
            <v>0</v>
          </cell>
          <cell r="H964">
            <v>0</v>
          </cell>
        </row>
        <row r="965">
          <cell r="A965">
            <v>2000.5260000000001</v>
          </cell>
          <cell r="B965" t="str">
            <v>Laboratory Building</v>
          </cell>
          <cell r="C965" t="str">
            <v>cum</v>
          </cell>
          <cell r="D965">
            <v>3.6</v>
          </cell>
          <cell r="E965">
            <v>3528</v>
          </cell>
          <cell r="F965">
            <v>144.61000000000001</v>
          </cell>
          <cell r="G965">
            <v>510184.08</v>
          </cell>
          <cell r="H965">
            <v>12700.8</v>
          </cell>
        </row>
        <row r="966">
          <cell r="A966">
            <v>2000.527</v>
          </cell>
          <cell r="B966" t="str">
            <v>Emergency Generator House</v>
          </cell>
          <cell r="C966" t="str">
            <v>cum</v>
          </cell>
          <cell r="D966">
            <v>0</v>
          </cell>
          <cell r="E966">
            <v>0</v>
          </cell>
          <cell r="F966">
            <v>206.58</v>
          </cell>
          <cell r="G966">
            <v>0</v>
          </cell>
          <cell r="H966">
            <v>0</v>
          </cell>
        </row>
        <row r="967">
          <cell r="A967">
            <v>2000.528</v>
          </cell>
          <cell r="B967" t="str">
            <v>Supply and  Erection H.V.A.C.plant for Buildings</v>
          </cell>
          <cell r="C967" t="str">
            <v>cum</v>
          </cell>
          <cell r="D967">
            <v>0</v>
          </cell>
          <cell r="E967">
            <v>0</v>
          </cell>
          <cell r="F967">
            <v>51.65</v>
          </cell>
          <cell r="G967">
            <v>0</v>
          </cell>
          <cell r="H967">
            <v>0</v>
          </cell>
        </row>
        <row r="968">
          <cell r="A968">
            <v>2000.529</v>
          </cell>
          <cell r="B968" t="str">
            <v>Supply and  Erection of electrical  lighting system  for Buildings</v>
          </cell>
          <cell r="C968" t="str">
            <v>cum</v>
          </cell>
          <cell r="D968">
            <v>0</v>
          </cell>
          <cell r="E968">
            <v>0</v>
          </cell>
          <cell r="F968">
            <v>15.49</v>
          </cell>
          <cell r="G968">
            <v>0</v>
          </cell>
          <cell r="H968">
            <v>0</v>
          </cell>
        </row>
        <row r="969">
          <cell r="A969">
            <v>2000.53</v>
          </cell>
          <cell r="B969" t="str">
            <v>Chemicals Warehouse (Lsp all included)</v>
          </cell>
          <cell r="C969" t="str">
            <v>cum</v>
          </cell>
          <cell r="D969">
            <v>3.7</v>
          </cell>
          <cell r="E969">
            <v>12600</v>
          </cell>
          <cell r="F969">
            <v>61.97</v>
          </cell>
          <cell r="G969">
            <v>780822</v>
          </cell>
          <cell r="H969">
            <v>46620</v>
          </cell>
        </row>
        <row r="970">
          <cell r="A970">
            <v>2000.5309999999999</v>
          </cell>
          <cell r="B970" t="str">
            <v>Localized Operator Cabins</v>
          </cell>
          <cell r="C970" t="str">
            <v>cum</v>
          </cell>
          <cell r="D970">
            <v>3.7</v>
          </cell>
          <cell r="E970">
            <v>120</v>
          </cell>
          <cell r="F970">
            <v>232.41</v>
          </cell>
          <cell r="G970">
            <v>27889.200000000001</v>
          </cell>
          <cell r="H970">
            <v>444</v>
          </cell>
        </row>
        <row r="971">
          <cell r="A971">
            <v>2000.5319999999999</v>
          </cell>
          <cell r="B971" t="str">
            <v>Fire Station Bldg.</v>
          </cell>
          <cell r="C971" t="str">
            <v>cum</v>
          </cell>
          <cell r="D971">
            <v>3.7</v>
          </cell>
          <cell r="E971">
            <v>3150</v>
          </cell>
          <cell r="F971">
            <v>113.62</v>
          </cell>
          <cell r="G971">
            <v>357903</v>
          </cell>
          <cell r="H971">
            <v>11655</v>
          </cell>
        </row>
        <row r="972">
          <cell r="A972">
            <v>2000.5329999999999</v>
          </cell>
          <cell r="B972" t="str">
            <v>Building  Area Substation</v>
          </cell>
          <cell r="C972" t="str">
            <v>cum</v>
          </cell>
          <cell r="D972">
            <v>3.7</v>
          </cell>
          <cell r="E972">
            <v>390</v>
          </cell>
          <cell r="F972">
            <v>103.29</v>
          </cell>
          <cell r="G972">
            <v>40283.1</v>
          </cell>
          <cell r="H972">
            <v>1443</v>
          </cell>
        </row>
        <row r="973">
          <cell r="A973">
            <v>2000.5340000000001</v>
          </cell>
          <cell r="D973">
            <v>0</v>
          </cell>
          <cell r="E973">
            <v>0</v>
          </cell>
          <cell r="F973">
            <v>0</v>
          </cell>
          <cell r="G973">
            <v>0</v>
          </cell>
          <cell r="H973">
            <v>0</v>
          </cell>
        </row>
        <row r="974">
          <cell r="A974">
            <v>2000.5350000000001</v>
          </cell>
          <cell r="D974">
            <v>0</v>
          </cell>
          <cell r="E974">
            <v>0</v>
          </cell>
          <cell r="F974">
            <v>0</v>
          </cell>
          <cell r="G974">
            <v>0</v>
          </cell>
          <cell r="H974">
            <v>0</v>
          </cell>
        </row>
        <row r="975">
          <cell r="A975">
            <v>2000.5360000000001</v>
          </cell>
          <cell r="D975">
            <v>0</v>
          </cell>
          <cell r="E975">
            <v>0</v>
          </cell>
          <cell r="F975">
            <v>0</v>
          </cell>
          <cell r="G975">
            <v>0</v>
          </cell>
          <cell r="H975">
            <v>0</v>
          </cell>
        </row>
        <row r="976">
          <cell r="A976">
            <v>2000.537</v>
          </cell>
          <cell r="B976" t="str">
            <v>Electrical Generator House</v>
          </cell>
          <cell r="C976" t="str">
            <v>cum</v>
          </cell>
          <cell r="D976">
            <v>0</v>
          </cell>
          <cell r="E976">
            <v>0</v>
          </cell>
          <cell r="F976">
            <v>238.55</v>
          </cell>
          <cell r="G976">
            <v>0</v>
          </cell>
          <cell r="H976">
            <v>0</v>
          </cell>
        </row>
        <row r="977">
          <cell r="A977">
            <v>2000.538</v>
          </cell>
          <cell r="B977" t="str">
            <v>Mineral fiber tiles 60 x 60 cm  false ceiling</v>
          </cell>
          <cell r="C977" t="str">
            <v>sqm</v>
          </cell>
          <cell r="D977">
            <v>0</v>
          </cell>
          <cell r="E977">
            <v>0</v>
          </cell>
          <cell r="F977">
            <v>25.82</v>
          </cell>
          <cell r="G977">
            <v>0</v>
          </cell>
          <cell r="H977">
            <v>0</v>
          </cell>
        </row>
        <row r="978">
          <cell r="A978">
            <v>2000.539</v>
          </cell>
          <cell r="B978" t="str">
            <v>Painted aluminium staves  false ceiling</v>
          </cell>
          <cell r="C978" t="str">
            <v>sqm</v>
          </cell>
          <cell r="D978">
            <v>0</v>
          </cell>
          <cell r="E978">
            <v>0</v>
          </cell>
          <cell r="F978">
            <v>30.99</v>
          </cell>
          <cell r="G978">
            <v>0</v>
          </cell>
          <cell r="H978">
            <v>0</v>
          </cell>
        </row>
        <row r="979">
          <cell r="A979">
            <v>2000.54</v>
          </cell>
          <cell r="B979" t="str">
            <v>Ceramic  tile  type "cotto"</v>
          </cell>
          <cell r="C979" t="str">
            <v>sqm</v>
          </cell>
          <cell r="D979">
            <v>0</v>
          </cell>
          <cell r="E979">
            <v>0</v>
          </cell>
          <cell r="F979">
            <v>25.82</v>
          </cell>
          <cell r="G979">
            <v>0</v>
          </cell>
          <cell r="H979">
            <v>0</v>
          </cell>
        </row>
        <row r="980">
          <cell r="A980">
            <v>2000.5409999999999</v>
          </cell>
          <cell r="B980" t="str">
            <v>Supply and erection of reinforced concrete and glass tiles panel on walls thick 8 cm</v>
          </cell>
          <cell r="C980" t="str">
            <v>sqm</v>
          </cell>
          <cell r="D980">
            <v>0</v>
          </cell>
          <cell r="E980">
            <v>0</v>
          </cell>
          <cell r="F980">
            <v>180.76</v>
          </cell>
          <cell r="G980">
            <v>0</v>
          </cell>
          <cell r="H980">
            <v>0</v>
          </cell>
        </row>
        <row r="981">
          <cell r="A981">
            <v>2000.5419999999999</v>
          </cell>
          <cell r="D981">
            <v>0</v>
          </cell>
          <cell r="E981">
            <v>0</v>
          </cell>
          <cell r="F981">
            <v>0</v>
          </cell>
          <cell r="G981">
            <v>0</v>
          </cell>
          <cell r="H981">
            <v>0</v>
          </cell>
        </row>
        <row r="982">
          <cell r="A982">
            <v>2000.5429999999999</v>
          </cell>
          <cell r="D982">
            <v>0</v>
          </cell>
          <cell r="E982">
            <v>0</v>
          </cell>
          <cell r="F982">
            <v>0</v>
          </cell>
          <cell r="G982">
            <v>0</v>
          </cell>
          <cell r="H982">
            <v>0</v>
          </cell>
        </row>
        <row r="983">
          <cell r="A983">
            <v>2000.5440000000001</v>
          </cell>
          <cell r="D983">
            <v>0</v>
          </cell>
          <cell r="E983">
            <v>0</v>
          </cell>
          <cell r="F983">
            <v>0</v>
          </cell>
          <cell r="G983">
            <v>0</v>
          </cell>
          <cell r="H983">
            <v>0</v>
          </cell>
        </row>
        <row r="984">
          <cell r="A984">
            <v>2000.5450000000001</v>
          </cell>
          <cell r="D984">
            <v>0</v>
          </cell>
          <cell r="E984">
            <v>0</v>
          </cell>
          <cell r="F984">
            <v>0</v>
          </cell>
          <cell r="G984">
            <v>0</v>
          </cell>
          <cell r="H984">
            <v>0</v>
          </cell>
        </row>
        <row r="985">
          <cell r="A985">
            <v>2000.546</v>
          </cell>
          <cell r="B985" t="str">
            <v>Supply and  Erection Split Type Air Conditioner  5 Kw  -  wall mounted indoor unit</v>
          </cell>
          <cell r="C985" t="str">
            <v>u</v>
          </cell>
          <cell r="D985">
            <v>0</v>
          </cell>
          <cell r="E985">
            <v>0</v>
          </cell>
          <cell r="F985">
            <v>1807.6</v>
          </cell>
          <cell r="G985">
            <v>0</v>
          </cell>
          <cell r="H985">
            <v>0</v>
          </cell>
        </row>
        <row r="986">
          <cell r="A986">
            <v>2000.547</v>
          </cell>
          <cell r="B986" t="str">
            <v>Supply and  Erection Split Type Air Conditioner  7 Kw  -  wall mounted indoor unit</v>
          </cell>
          <cell r="C986" t="str">
            <v>u</v>
          </cell>
          <cell r="D986">
            <v>0</v>
          </cell>
          <cell r="E986">
            <v>0</v>
          </cell>
          <cell r="F986">
            <v>2582.2800000000002</v>
          </cell>
          <cell r="G986">
            <v>0</v>
          </cell>
          <cell r="H986">
            <v>0</v>
          </cell>
        </row>
        <row r="987">
          <cell r="A987">
            <v>2000.548</v>
          </cell>
          <cell r="B987" t="str">
            <v>Set up of existing H.V.A.C. system of Desalination Control Building</v>
          </cell>
          <cell r="C987" t="str">
            <v>u</v>
          </cell>
          <cell r="D987">
            <v>0</v>
          </cell>
          <cell r="E987">
            <v>0</v>
          </cell>
          <cell r="F987">
            <v>2582.2800000000002</v>
          </cell>
          <cell r="G987">
            <v>0</v>
          </cell>
          <cell r="H987">
            <v>0</v>
          </cell>
        </row>
        <row r="988">
          <cell r="A988">
            <v>2000.549</v>
          </cell>
          <cell r="B988" t="str">
            <v>Closed existing Holes for electrical panel by checkered plate 6+2 mm</v>
          </cell>
          <cell r="C988" t="str">
            <v>sqm</v>
          </cell>
          <cell r="D988">
            <v>0</v>
          </cell>
          <cell r="E988">
            <v>0</v>
          </cell>
          <cell r="F988">
            <v>129.11000000000001</v>
          </cell>
          <cell r="G988">
            <v>0</v>
          </cell>
          <cell r="H988">
            <v>0</v>
          </cell>
        </row>
        <row r="989">
          <cell r="A989">
            <v>2000.55</v>
          </cell>
          <cell r="B989" t="str">
            <v>New holes on exist. Floor for erection of elect.panel included steel frame embedded</v>
          </cell>
          <cell r="C989" t="str">
            <v>sqm</v>
          </cell>
          <cell r="D989">
            <v>0</v>
          </cell>
          <cell r="E989">
            <v>0</v>
          </cell>
          <cell r="F989">
            <v>180.76</v>
          </cell>
          <cell r="G989">
            <v>0</v>
          </cell>
          <cell r="H989">
            <v>0</v>
          </cell>
        </row>
        <row r="990">
          <cell r="A990">
            <v>2000.5509999999999</v>
          </cell>
          <cell r="B990" t="str">
            <v>As item 2000,078 but for cable tray support under floor of existing power plant C.R.</v>
          </cell>
          <cell r="C990" t="str">
            <v>Kg</v>
          </cell>
          <cell r="D990">
            <v>0</v>
          </cell>
          <cell r="E990">
            <v>0</v>
          </cell>
          <cell r="F990">
            <v>4.13</v>
          </cell>
          <cell r="G990">
            <v>0</v>
          </cell>
          <cell r="H990">
            <v>0</v>
          </cell>
        </row>
        <row r="991">
          <cell r="A991">
            <v>2000.5519999999999</v>
          </cell>
          <cell r="B991" t="str">
            <v>Sliding steel door</v>
          </cell>
          <cell r="C991" t="str">
            <v>sqm</v>
          </cell>
          <cell r="D991">
            <v>0</v>
          </cell>
          <cell r="E991">
            <v>0</v>
          </cell>
          <cell r="F991">
            <v>154.94</v>
          </cell>
          <cell r="G991">
            <v>0</v>
          </cell>
          <cell r="H991">
            <v>0</v>
          </cell>
        </row>
        <row r="992">
          <cell r="A992">
            <v>2000.5530000000001</v>
          </cell>
          <cell r="C992" t="str">
            <v>cum</v>
          </cell>
          <cell r="D992">
            <v>0</v>
          </cell>
          <cell r="E992">
            <v>0</v>
          </cell>
          <cell r="F992">
            <v>0</v>
          </cell>
          <cell r="G992">
            <v>0</v>
          </cell>
          <cell r="H992">
            <v>0</v>
          </cell>
        </row>
        <row r="993">
          <cell r="A993">
            <v>2000.5540000000001</v>
          </cell>
          <cell r="C993" t="str">
            <v>cum</v>
          </cell>
          <cell r="D993">
            <v>0</v>
          </cell>
          <cell r="E993">
            <v>0</v>
          </cell>
          <cell r="F993">
            <v>0</v>
          </cell>
          <cell r="G993">
            <v>0</v>
          </cell>
        </row>
        <row r="994">
          <cell r="A994">
            <v>2000.5550000000001</v>
          </cell>
          <cell r="C994" t="str">
            <v>cum</v>
          </cell>
          <cell r="D994">
            <v>0</v>
          </cell>
          <cell r="E994">
            <v>0</v>
          </cell>
          <cell r="F994">
            <v>0</v>
          </cell>
          <cell r="G994">
            <v>0</v>
          </cell>
        </row>
        <row r="995">
          <cell r="A995">
            <v>2000.556</v>
          </cell>
          <cell r="C995" t="str">
            <v>cum</v>
          </cell>
          <cell r="D995">
            <v>0</v>
          </cell>
          <cell r="E995">
            <v>0</v>
          </cell>
          <cell r="F995">
            <v>0</v>
          </cell>
          <cell r="G995">
            <v>0</v>
          </cell>
        </row>
        <row r="996">
          <cell r="A996">
            <v>2000.557</v>
          </cell>
          <cell r="C996" t="str">
            <v>cum</v>
          </cell>
          <cell r="D996">
            <v>0</v>
          </cell>
          <cell r="E996">
            <v>0</v>
          </cell>
          <cell r="F996">
            <v>0</v>
          </cell>
          <cell r="G996">
            <v>0</v>
          </cell>
        </row>
        <row r="997">
          <cell r="A997">
            <v>2000.558</v>
          </cell>
          <cell r="C997" t="str">
            <v>cum</v>
          </cell>
          <cell r="D997">
            <v>0</v>
          </cell>
          <cell r="E997">
            <v>0</v>
          </cell>
          <cell r="F997">
            <v>0</v>
          </cell>
          <cell r="G997">
            <v>0</v>
          </cell>
        </row>
        <row r="998">
          <cell r="A998">
            <v>2000.559</v>
          </cell>
          <cell r="C998" t="str">
            <v>cum</v>
          </cell>
          <cell r="D998">
            <v>0</v>
          </cell>
          <cell r="E998">
            <v>0</v>
          </cell>
          <cell r="F998">
            <v>0</v>
          </cell>
          <cell r="G998">
            <v>0</v>
          </cell>
        </row>
        <row r="999">
          <cell r="A999">
            <v>2000.5609999999999</v>
          </cell>
          <cell r="B999" t="str">
            <v>Analyzer House</v>
          </cell>
          <cell r="C999" t="str">
            <v>cum</v>
          </cell>
          <cell r="D999">
            <v>0</v>
          </cell>
          <cell r="E999">
            <v>0</v>
          </cell>
          <cell r="F999">
            <v>258.23</v>
          </cell>
          <cell r="G999">
            <v>0</v>
          </cell>
        </row>
        <row r="1000">
          <cell r="A1000">
            <v>2000.5619999999999</v>
          </cell>
          <cell r="B1000" t="str">
            <v>Catalyst House</v>
          </cell>
          <cell r="C1000" t="str">
            <v>cum</v>
          </cell>
          <cell r="D1000">
            <v>0</v>
          </cell>
          <cell r="E1000">
            <v>0</v>
          </cell>
          <cell r="F1000">
            <v>258.23</v>
          </cell>
          <cell r="G1000">
            <v>0</v>
          </cell>
        </row>
        <row r="1001">
          <cell r="G1001">
            <v>0</v>
          </cell>
        </row>
        <row r="1005">
          <cell r="B1005" t="str">
            <v>TOTAL PRICE</v>
          </cell>
          <cell r="E1005">
            <v>11987539.055290094</v>
          </cell>
          <cell r="G1005">
            <v>53468207.41231481</v>
          </cell>
          <cell r="H1005">
            <v>1524265.4652412406</v>
          </cell>
        </row>
      </sheetData>
      <sheetData sheetId="5" refreshError="1">
        <row r="2">
          <cell r="D2" t="str">
            <v>TOTAL</v>
          </cell>
          <cell r="E2" t="str">
            <v>UP</v>
          </cell>
          <cell r="F2" t="str">
            <v>UP</v>
          </cell>
          <cell r="G2" t="str">
            <v>UP</v>
          </cell>
          <cell r="H2" t="str">
            <v>UNIT</v>
          </cell>
          <cell r="I2" t="str">
            <v>TOTAL</v>
          </cell>
          <cell r="J2" t="str">
            <v>REMARK</v>
          </cell>
        </row>
        <row r="3">
          <cell r="D3" t="str">
            <v>ALL PLANT</v>
          </cell>
          <cell r="E3" t="str">
            <v>MATERIAL</v>
          </cell>
          <cell r="F3" t="str">
            <v>LABOUR</v>
          </cell>
          <cell r="G3" t="str">
            <v>EQUIPMENT</v>
          </cell>
          <cell r="H3" t="str">
            <v>PRICES</v>
          </cell>
          <cell r="I3" t="str">
            <v>PRICE</v>
          </cell>
        </row>
        <row r="4">
          <cell r="A4" t="str">
            <v>ITEM</v>
          </cell>
          <cell r="B4" t="str">
            <v>DESCRIPTION</v>
          </cell>
          <cell r="C4" t="str">
            <v>U.M.</v>
          </cell>
          <cell r="D4" t="str">
            <v>Q.TY</v>
          </cell>
          <cell r="E4" t="str">
            <v>$/U.M.</v>
          </cell>
          <cell r="F4" t="str">
            <v>$/U.M.</v>
          </cell>
          <cell r="G4" t="str">
            <v>$/U.M.</v>
          </cell>
          <cell r="H4" t="str">
            <v>$/U.M.</v>
          </cell>
          <cell r="I4" t="str">
            <v>$</v>
          </cell>
        </row>
        <row r="5">
          <cell r="A5">
            <v>1420.01</v>
          </cell>
          <cell r="B5" t="str">
            <v>Surface levelling</v>
          </cell>
          <cell r="C5" t="str">
            <v>sqm</v>
          </cell>
          <cell r="D5">
            <v>620440</v>
          </cell>
          <cell r="F5">
            <v>0.7</v>
          </cell>
          <cell r="G5">
            <v>1</v>
          </cell>
          <cell r="H5">
            <v>1.7</v>
          </cell>
          <cell r="I5">
            <v>1054748</v>
          </cell>
        </row>
        <row r="6">
          <cell r="A6">
            <v>1420.02</v>
          </cell>
          <cell r="B6" t="str">
            <v>Surface compaction 90%</v>
          </cell>
          <cell r="C6" t="str">
            <v>sqm</v>
          </cell>
          <cell r="D6">
            <v>523213</v>
          </cell>
          <cell r="F6">
            <v>7.7866666666666674E-3</v>
          </cell>
          <cell r="G6">
            <v>0.31286800000000003</v>
          </cell>
          <cell r="H6">
            <v>0.3206546666666667</v>
          </cell>
          <cell r="I6">
            <v>167770.69011066668</v>
          </cell>
        </row>
        <row r="7">
          <cell r="A7">
            <v>1420.03</v>
          </cell>
          <cell r="B7" t="str">
            <v>Surface compaction 95%</v>
          </cell>
          <cell r="C7" t="str">
            <v>sqm</v>
          </cell>
          <cell r="D7">
            <v>103802</v>
          </cell>
          <cell r="F7">
            <v>1.4999999999999999E-2</v>
          </cell>
          <cell r="G7">
            <v>0.4</v>
          </cell>
          <cell r="H7">
            <v>0.41499999999999998</v>
          </cell>
          <cell r="I7">
            <v>43077.83</v>
          </cell>
        </row>
        <row r="8">
          <cell r="A8">
            <v>1420.05</v>
          </cell>
          <cell r="B8" t="str">
            <v>Crush.stone finish 10cm thk</v>
          </cell>
          <cell r="C8" t="str">
            <v>sqm</v>
          </cell>
          <cell r="D8">
            <v>15744</v>
          </cell>
          <cell r="E8">
            <v>1.2</v>
          </cell>
          <cell r="F8">
            <v>1.2614400000000001E-2</v>
          </cell>
          <cell r="G8">
            <v>0.15590613333333334</v>
          </cell>
          <cell r="H8">
            <v>1.3685205333333332</v>
          </cell>
          <cell r="I8">
            <v>21545.987276799999</v>
          </cell>
        </row>
        <row r="9">
          <cell r="A9">
            <v>1420.06</v>
          </cell>
          <cell r="B9" t="str">
            <v>Vegetal soil surface lining</v>
          </cell>
          <cell r="C9" t="str">
            <v>cum</v>
          </cell>
          <cell r="D9">
            <v>1141</v>
          </cell>
          <cell r="E9">
            <v>10</v>
          </cell>
          <cell r="F9">
            <v>1</v>
          </cell>
          <cell r="H9">
            <v>11</v>
          </cell>
          <cell r="I9">
            <v>12551</v>
          </cell>
        </row>
        <row r="10">
          <cell r="A10">
            <v>1420.07</v>
          </cell>
          <cell r="B10" t="str">
            <v>Transformers galvanized fence</v>
          </cell>
          <cell r="C10" t="str">
            <v>lm</v>
          </cell>
          <cell r="D10">
            <v>130</v>
          </cell>
          <cell r="E10">
            <v>90</v>
          </cell>
          <cell r="F10">
            <v>15.3</v>
          </cell>
          <cell r="H10">
            <v>105.3</v>
          </cell>
          <cell r="I10">
            <v>13689</v>
          </cell>
        </row>
        <row r="11">
          <cell r="A11">
            <v>1420.08</v>
          </cell>
          <cell r="B11" t="str">
            <v>Property galvanized fence</v>
          </cell>
          <cell r="C11" t="str">
            <v>lm</v>
          </cell>
          <cell r="D11">
            <v>3082</v>
          </cell>
          <cell r="H11">
            <v>0</v>
          </cell>
          <cell r="J11" t="str">
            <v xml:space="preserve">(*) </v>
          </cell>
        </row>
        <row r="12">
          <cell r="A12">
            <v>1420.1</v>
          </cell>
          <cell r="B12" t="str">
            <v>Galvanized steel gate</v>
          </cell>
          <cell r="C12" t="str">
            <v>u</v>
          </cell>
          <cell r="D12">
            <v>3</v>
          </cell>
          <cell r="H12">
            <v>0</v>
          </cell>
          <cell r="J12" t="str">
            <v xml:space="preserve">(*) </v>
          </cell>
        </row>
        <row r="13">
          <cell r="A13">
            <v>1420.11</v>
          </cell>
          <cell r="B13" t="str">
            <v>Pedestrian gate</v>
          </cell>
          <cell r="C13" t="str">
            <v>u</v>
          </cell>
          <cell r="D13">
            <v>3</v>
          </cell>
          <cell r="H13">
            <v>0</v>
          </cell>
          <cell r="J13" t="str">
            <v xml:space="preserve">(*) </v>
          </cell>
        </row>
        <row r="14">
          <cell r="A14">
            <v>1420.12</v>
          </cell>
          <cell r="B14" t="str">
            <v>Motorized barrier</v>
          </cell>
          <cell r="C14" t="str">
            <v>u</v>
          </cell>
          <cell r="D14">
            <v>1</v>
          </cell>
          <cell r="H14">
            <v>0</v>
          </cell>
          <cell r="J14" t="str">
            <v xml:space="preserve">(*) </v>
          </cell>
        </row>
        <row r="15">
          <cell r="A15">
            <v>1430.04</v>
          </cell>
          <cell r="B15" t="str">
            <v>Tension test</v>
          </cell>
          <cell r="C15" t="str">
            <v>u.</v>
          </cell>
          <cell r="D15">
            <v>4</v>
          </cell>
          <cell r="H15">
            <v>0</v>
          </cell>
          <cell r="J15" t="str">
            <v xml:space="preserve">(*) </v>
          </cell>
        </row>
        <row r="16">
          <cell r="A16">
            <v>1430.28</v>
          </cell>
          <cell r="B16" t="str">
            <v>Supply and install. of hollow circular  prestressed precast concrete piles diam. 60 cm H=40 ( 125 tons )</v>
          </cell>
          <cell r="C16" t="str">
            <v>lm</v>
          </cell>
          <cell r="D16">
            <v>325543</v>
          </cell>
          <cell r="E16">
            <v>132.56765999999999</v>
          </cell>
          <cell r="F16">
            <v>3.0520799999999997</v>
          </cell>
          <cell r="G16">
            <v>33.26202</v>
          </cell>
          <cell r="H16">
            <v>168.88175999999999</v>
          </cell>
          <cell r="I16">
            <v>54978274.795679994</v>
          </cell>
        </row>
        <row r="17">
          <cell r="A17">
            <v>1430.29</v>
          </cell>
          <cell r="B17" t="str">
            <v>Supply and install. of hollow circular  prestressed precast concrete piles diam. 80 cm H=40 ( 165 tons )</v>
          </cell>
          <cell r="C17" t="str">
            <v>lm</v>
          </cell>
          <cell r="D17">
            <v>21527</v>
          </cell>
          <cell r="E17">
            <v>176.75687999999997</v>
          </cell>
          <cell r="F17">
            <v>4.0694399999999993</v>
          </cell>
          <cell r="G17">
            <v>44.349359999999997</v>
          </cell>
          <cell r="H17">
            <v>225.17567999999994</v>
          </cell>
          <cell r="I17">
            <v>4847356.8633599989</v>
          </cell>
        </row>
        <row r="18">
          <cell r="A18">
            <v>1430.3</v>
          </cell>
          <cell r="B18" t="str">
            <v>Integrety Test  by sonic method  for prestressed/precast  concrete piles</v>
          </cell>
          <cell r="C18" t="str">
            <v>u</v>
          </cell>
          <cell r="D18">
            <v>4338</v>
          </cell>
          <cell r="H18">
            <v>0</v>
          </cell>
          <cell r="J18" t="str">
            <v xml:space="preserve">(*) </v>
          </cell>
        </row>
        <row r="19">
          <cell r="A19">
            <v>1430.31</v>
          </cell>
          <cell r="B19" t="str">
            <v>Proof load compression test on working piles  ( 1,5 working load )</v>
          </cell>
          <cell r="C19" t="str">
            <v>u</v>
          </cell>
          <cell r="D19">
            <v>136</v>
          </cell>
          <cell r="E19">
            <v>9500</v>
          </cell>
          <cell r="F19">
            <v>950</v>
          </cell>
          <cell r="G19">
            <v>1900</v>
          </cell>
          <cell r="H19">
            <v>12350</v>
          </cell>
          <cell r="I19">
            <v>1679600</v>
          </cell>
        </row>
        <row r="20">
          <cell r="A20">
            <v>1430.32</v>
          </cell>
          <cell r="B20" t="str">
            <v>Preliminary compression test</v>
          </cell>
          <cell r="C20" t="str">
            <v>u</v>
          </cell>
          <cell r="D20">
            <v>3</v>
          </cell>
          <cell r="E20">
            <v>15750</v>
          </cell>
          <cell r="F20">
            <v>1575</v>
          </cell>
          <cell r="G20">
            <v>3150</v>
          </cell>
          <cell r="H20">
            <v>20475</v>
          </cell>
          <cell r="I20">
            <v>61425</v>
          </cell>
        </row>
        <row r="21">
          <cell r="A21">
            <v>1430.33</v>
          </cell>
          <cell r="B21" t="str">
            <v>Lateral load piles test</v>
          </cell>
          <cell r="C21" t="str">
            <v>u</v>
          </cell>
          <cell r="D21">
            <v>3</v>
          </cell>
          <cell r="E21">
            <v>360</v>
          </cell>
          <cell r="F21">
            <v>36</v>
          </cell>
          <cell r="G21">
            <v>72</v>
          </cell>
          <cell r="H21">
            <v>468</v>
          </cell>
          <cell r="I21">
            <v>1404</v>
          </cell>
        </row>
        <row r="22">
          <cell r="A22">
            <v>1430.04</v>
          </cell>
          <cell r="B22" t="str">
            <v>Tension test</v>
          </cell>
          <cell r="C22" t="str">
            <v>u.</v>
          </cell>
          <cell r="D22">
            <v>5</v>
          </cell>
          <cell r="J22" t="str">
            <v xml:space="preserve">(*) </v>
          </cell>
        </row>
        <row r="23">
          <cell r="A23">
            <v>1440.1</v>
          </cell>
          <cell r="B23" t="str">
            <v>Soil sect.exc.by hand up to 2m</v>
          </cell>
          <cell r="C23" t="str">
            <v>cum</v>
          </cell>
          <cell r="D23">
            <v>8358</v>
          </cell>
          <cell r="F23">
            <v>3.5</v>
          </cell>
          <cell r="H23">
            <v>3.5</v>
          </cell>
          <cell r="I23">
            <v>29253</v>
          </cell>
        </row>
        <row r="24">
          <cell r="A24">
            <v>1440.11</v>
          </cell>
          <cell r="B24" t="str">
            <v>Sect.exc.hand from 2to4m depth</v>
          </cell>
          <cell r="C24" t="str">
            <v>cum</v>
          </cell>
          <cell r="D24">
            <v>739</v>
          </cell>
          <cell r="F24">
            <v>5.25</v>
          </cell>
          <cell r="H24">
            <v>5.25</v>
          </cell>
          <cell r="I24">
            <v>3879.75</v>
          </cell>
        </row>
        <row r="25">
          <cell r="A25">
            <v>1440.12</v>
          </cell>
          <cell r="B25" t="str">
            <v>Sect.exc.hand exceed. 4m depth</v>
          </cell>
          <cell r="C25" t="str">
            <v>cum</v>
          </cell>
          <cell r="D25">
            <v>4</v>
          </cell>
          <cell r="F25">
            <v>6.3</v>
          </cell>
          <cell r="H25">
            <v>6.3</v>
          </cell>
          <cell r="I25">
            <v>25.2</v>
          </cell>
        </row>
        <row r="26">
          <cell r="A26">
            <v>1440.2</v>
          </cell>
          <cell r="B26" t="str">
            <v>Extra price for water table by hand item 1440,10 ÷ 1440,18</v>
          </cell>
          <cell r="C26" t="str">
            <v>cum</v>
          </cell>
          <cell r="D26">
            <v>22</v>
          </cell>
          <cell r="F26">
            <v>8</v>
          </cell>
          <cell r="H26">
            <v>8</v>
          </cell>
          <cell r="I26">
            <v>176</v>
          </cell>
        </row>
        <row r="27">
          <cell r="A27">
            <v>1440.3</v>
          </cell>
          <cell r="B27" t="str">
            <v>Soil sect.exc.by mach.up to 2m</v>
          </cell>
          <cell r="C27" t="str">
            <v>cum</v>
          </cell>
          <cell r="D27">
            <v>233408</v>
          </cell>
          <cell r="F27">
            <v>3.5</v>
          </cell>
          <cell r="H27">
            <v>3.5</v>
          </cell>
          <cell r="I27">
            <v>816928</v>
          </cell>
        </row>
        <row r="28">
          <cell r="A28">
            <v>1440.31</v>
          </cell>
          <cell r="B28" t="str">
            <v>Sect.exc.mach.from 2to4m depth</v>
          </cell>
          <cell r="C28" t="str">
            <v>cum</v>
          </cell>
          <cell r="D28">
            <v>12564</v>
          </cell>
          <cell r="F28">
            <v>5.25</v>
          </cell>
          <cell r="H28">
            <v>5.25</v>
          </cell>
          <cell r="I28">
            <v>65961</v>
          </cell>
        </row>
        <row r="29">
          <cell r="A29">
            <v>1440.32</v>
          </cell>
          <cell r="B29" t="str">
            <v>Sect.exc.mach.exceed. 4m depth</v>
          </cell>
          <cell r="C29" t="str">
            <v>cum</v>
          </cell>
          <cell r="D29">
            <v>210</v>
          </cell>
          <cell r="F29">
            <v>6.3</v>
          </cell>
          <cell r="H29">
            <v>6.3</v>
          </cell>
          <cell r="I29">
            <v>1323</v>
          </cell>
        </row>
        <row r="30">
          <cell r="A30">
            <v>1440.4</v>
          </cell>
          <cell r="B30" t="str">
            <v>Extra price for water table by mach. Item 1440,30 ÷ 1440,38</v>
          </cell>
          <cell r="C30" t="str">
            <v>cum</v>
          </cell>
          <cell r="D30">
            <v>4440</v>
          </cell>
          <cell r="F30">
            <v>8</v>
          </cell>
          <cell r="H30">
            <v>8</v>
          </cell>
          <cell r="I30">
            <v>35520</v>
          </cell>
        </row>
        <row r="31">
          <cell r="A31">
            <v>1440.44</v>
          </cell>
          <cell r="B31" t="str">
            <v>Materials from excav.transport</v>
          </cell>
          <cell r="C31" t="str">
            <v>cum</v>
          </cell>
          <cell r="D31">
            <v>173008</v>
          </cell>
          <cell r="G31">
            <v>2</v>
          </cell>
          <cell r="H31">
            <v>2</v>
          </cell>
          <cell r="I31">
            <v>346016</v>
          </cell>
        </row>
        <row r="32">
          <cell r="A32">
            <v>1440.5</v>
          </cell>
          <cell r="B32" t="str">
            <v>Backfill w/ matl from exc.</v>
          </cell>
          <cell r="C32" t="str">
            <v>cum</v>
          </cell>
          <cell r="D32">
            <v>97440</v>
          </cell>
          <cell r="F32">
            <v>1.6546666666666667</v>
          </cell>
          <cell r="H32">
            <v>1.6546666666666667</v>
          </cell>
          <cell r="I32">
            <v>161230.72</v>
          </cell>
        </row>
        <row r="33">
          <cell r="A33">
            <v>1440.51</v>
          </cell>
          <cell r="B33" t="str">
            <v>Backfill w/ matl by contr.</v>
          </cell>
          <cell r="C33" t="str">
            <v>cum</v>
          </cell>
          <cell r="D33">
            <v>1246</v>
          </cell>
          <cell r="E33">
            <v>10</v>
          </cell>
          <cell r="F33">
            <v>1.5</v>
          </cell>
          <cell r="G33">
            <v>1</v>
          </cell>
          <cell r="H33">
            <v>12.5</v>
          </cell>
          <cell r="I33">
            <v>15575</v>
          </cell>
        </row>
        <row r="34">
          <cell r="A34">
            <v>1440.52</v>
          </cell>
          <cell r="B34" t="str">
            <v>Sand for pipes bedding</v>
          </cell>
          <cell r="C34" t="str">
            <v>cum</v>
          </cell>
          <cell r="D34">
            <v>2950</v>
          </cell>
          <cell r="E34">
            <v>10</v>
          </cell>
          <cell r="F34">
            <v>1.5</v>
          </cell>
          <cell r="G34">
            <v>1</v>
          </cell>
          <cell r="H34">
            <v>12.5</v>
          </cell>
          <cell r="I34">
            <v>36875</v>
          </cell>
        </row>
        <row r="35">
          <cell r="A35">
            <v>1440.53</v>
          </cell>
          <cell r="B35" t="str">
            <v>Sand for cables bedding</v>
          </cell>
          <cell r="C35" t="str">
            <v>cum</v>
          </cell>
          <cell r="D35">
            <v>4267</v>
          </cell>
          <cell r="E35">
            <v>10</v>
          </cell>
          <cell r="F35">
            <v>1.5</v>
          </cell>
          <cell r="G35">
            <v>1</v>
          </cell>
          <cell r="H35">
            <v>12.5</v>
          </cell>
          <cell r="I35">
            <v>53337.5</v>
          </cell>
        </row>
        <row r="36">
          <cell r="A36">
            <v>1440.62</v>
          </cell>
          <cell r="B36" t="str">
            <v>Tank-pad.w/ matl from exc.</v>
          </cell>
          <cell r="C36" t="str">
            <v>cum</v>
          </cell>
          <cell r="D36">
            <v>69</v>
          </cell>
          <cell r="F36">
            <v>1.65</v>
          </cell>
          <cell r="H36">
            <v>1.65</v>
          </cell>
          <cell r="I36">
            <v>113.85</v>
          </cell>
        </row>
        <row r="37">
          <cell r="A37">
            <v>1440.63</v>
          </cell>
          <cell r="B37" t="str">
            <v>Tank-pad.w/ matl by contr.</v>
          </cell>
          <cell r="C37" t="str">
            <v>cum</v>
          </cell>
          <cell r="D37">
            <v>587</v>
          </cell>
          <cell r="E37">
            <v>10</v>
          </cell>
          <cell r="F37">
            <v>1.36</v>
          </cell>
          <cell r="H37">
            <v>11.36</v>
          </cell>
          <cell r="I37">
            <v>6668.32</v>
          </cell>
        </row>
        <row r="38">
          <cell r="A38">
            <v>1440.81</v>
          </cell>
          <cell r="B38" t="str">
            <v>Sidewalk kerb</v>
          </cell>
          <cell r="C38" t="str">
            <v>lm</v>
          </cell>
          <cell r="D38">
            <v>6186</v>
          </cell>
          <cell r="E38">
            <v>24</v>
          </cell>
          <cell r="F38">
            <v>2.4</v>
          </cell>
          <cell r="H38">
            <v>26.4</v>
          </cell>
          <cell r="I38">
            <v>163310.39999999999</v>
          </cell>
        </row>
        <row r="39">
          <cell r="A39">
            <v>1440.82</v>
          </cell>
          <cell r="B39" t="str">
            <v>Sidewalk fndn w.matl from exc.</v>
          </cell>
          <cell r="C39" t="str">
            <v>cum</v>
          </cell>
          <cell r="D39">
            <v>1172</v>
          </cell>
          <cell r="F39">
            <v>1.65</v>
          </cell>
          <cell r="G39">
            <v>2</v>
          </cell>
          <cell r="H39">
            <v>3.65</v>
          </cell>
          <cell r="I39">
            <v>4277.8</v>
          </cell>
        </row>
        <row r="40">
          <cell r="A40">
            <v>1440.85</v>
          </cell>
          <cell r="B40" t="str">
            <v>Side-walk pav. 10cm thk</v>
          </cell>
          <cell r="C40" t="str">
            <v>sqm</v>
          </cell>
          <cell r="D40">
            <v>5858</v>
          </cell>
          <cell r="E40">
            <v>10</v>
          </cell>
          <cell r="F40">
            <v>0.1</v>
          </cell>
          <cell r="H40">
            <v>10.1</v>
          </cell>
          <cell r="I40">
            <v>59165.8</v>
          </cell>
        </row>
        <row r="41">
          <cell r="A41">
            <v>1440.86</v>
          </cell>
          <cell r="B41" t="str">
            <v>Bituminous emulsion 1,5Kg/sqm</v>
          </cell>
          <cell r="C41" t="str">
            <v>sqm</v>
          </cell>
          <cell r="D41">
            <v>1553</v>
          </cell>
          <cell r="E41">
            <v>0.6</v>
          </cell>
          <cell r="F41">
            <v>0.13333333333333333</v>
          </cell>
          <cell r="H41">
            <v>0.73333333333333328</v>
          </cell>
          <cell r="I41">
            <v>1138.8666666666666</v>
          </cell>
        </row>
        <row r="42">
          <cell r="A42">
            <v>1440.87</v>
          </cell>
          <cell r="B42" t="str">
            <v>Tank-fndn: wear-carpet, 3cmthk</v>
          </cell>
          <cell r="C42" t="str">
            <v>sqm</v>
          </cell>
          <cell r="D42">
            <v>1553</v>
          </cell>
          <cell r="E42">
            <v>3.2</v>
          </cell>
          <cell r="F42">
            <v>0.04</v>
          </cell>
          <cell r="G42">
            <v>0.15</v>
          </cell>
          <cell r="H42">
            <v>3.39</v>
          </cell>
          <cell r="I42">
            <v>5264.67</v>
          </cell>
        </row>
        <row r="43">
          <cell r="A43">
            <v>1450.03</v>
          </cell>
          <cell r="B43" t="str">
            <v>Embankment w/ matl by contr.</v>
          </cell>
          <cell r="C43" t="str">
            <v>cum</v>
          </cell>
          <cell r="D43">
            <v>39159</v>
          </cell>
          <cell r="E43">
            <v>12</v>
          </cell>
          <cell r="F43">
            <v>1.65</v>
          </cell>
          <cell r="G43">
            <v>2.4</v>
          </cell>
          <cell r="H43">
            <v>16.05</v>
          </cell>
          <cell r="I43">
            <v>628501.94999999995</v>
          </cell>
        </row>
        <row r="44">
          <cell r="A44">
            <v>1450.08</v>
          </cell>
          <cell r="B44" t="str">
            <v>Base-course w/ matl by contr.</v>
          </cell>
          <cell r="C44" t="str">
            <v>cum</v>
          </cell>
          <cell r="D44">
            <v>35159</v>
          </cell>
          <cell r="E44">
            <v>12</v>
          </cell>
          <cell r="F44">
            <v>1.65</v>
          </cell>
          <cell r="G44">
            <v>2.4</v>
          </cell>
          <cell r="H44">
            <v>16.05</v>
          </cell>
          <cell r="I44">
            <v>564301.94999999995</v>
          </cell>
        </row>
        <row r="45">
          <cell r="A45">
            <v>1450.09</v>
          </cell>
          <cell r="B45" t="str">
            <v>Bituminous emulsion 1,5Kg/sqm</v>
          </cell>
          <cell r="C45" t="str">
            <v>sqm</v>
          </cell>
          <cell r="D45">
            <v>97227</v>
          </cell>
          <cell r="E45">
            <v>0.6</v>
          </cell>
          <cell r="F45">
            <v>0.13333333333333333</v>
          </cell>
          <cell r="H45">
            <v>0.73333333333333328</v>
          </cell>
          <cell r="I45">
            <v>71299.8</v>
          </cell>
        </row>
        <row r="46">
          <cell r="A46">
            <v>1450.1</v>
          </cell>
          <cell r="B46" t="str">
            <v>Binder 7cm thk.</v>
          </cell>
          <cell r="C46" t="str">
            <v>sqm</v>
          </cell>
          <cell r="D46">
            <v>81098</v>
          </cell>
          <cell r="E46">
            <v>7</v>
          </cell>
          <cell r="F46">
            <v>0.01</v>
          </cell>
          <cell r="G46">
            <v>0.2</v>
          </cell>
          <cell r="H46">
            <v>7.21</v>
          </cell>
          <cell r="I46">
            <v>584716.57999999996</v>
          </cell>
        </row>
        <row r="47">
          <cell r="A47">
            <v>1450.12</v>
          </cell>
          <cell r="B47" t="str">
            <v>Bituminous emulsion 1,0Kg/sqm</v>
          </cell>
          <cell r="C47" t="str">
            <v>sqm</v>
          </cell>
          <cell r="D47">
            <v>97227</v>
          </cell>
          <cell r="E47">
            <v>0.4</v>
          </cell>
          <cell r="F47">
            <v>0.13</v>
          </cell>
          <cell r="H47">
            <v>0.53</v>
          </cell>
          <cell r="I47">
            <v>51530.31</v>
          </cell>
        </row>
        <row r="48">
          <cell r="A48">
            <v>1450.13</v>
          </cell>
          <cell r="B48" t="str">
            <v>Wearing course 3cm thk.</v>
          </cell>
          <cell r="C48" t="str">
            <v>sqm</v>
          </cell>
          <cell r="D48">
            <v>97227</v>
          </cell>
          <cell r="E48">
            <v>3.2</v>
          </cell>
          <cell r="F48">
            <v>0.04</v>
          </cell>
          <cell r="G48">
            <v>0.15</v>
          </cell>
          <cell r="H48">
            <v>3.39</v>
          </cell>
          <cell r="I48">
            <v>329599.53000000003</v>
          </cell>
        </row>
        <row r="49">
          <cell r="A49">
            <v>1471.01</v>
          </cell>
          <cell r="B49" t="str">
            <v>Carbon steel piping</v>
          </cell>
          <cell r="C49" t="str">
            <v>kg</v>
          </cell>
          <cell r="D49">
            <v>135687</v>
          </cell>
          <cell r="H49">
            <v>0</v>
          </cell>
          <cell r="J49" t="str">
            <v xml:space="preserve">(*) </v>
          </cell>
        </row>
        <row r="50">
          <cell r="A50">
            <v>1471.03</v>
          </cell>
          <cell r="B50" t="str">
            <v>Carbon steel valve</v>
          </cell>
          <cell r="C50" t="str">
            <v>kg</v>
          </cell>
          <cell r="D50">
            <v>4370</v>
          </cell>
          <cell r="H50">
            <v>0</v>
          </cell>
          <cell r="J50" t="str">
            <v xml:space="preserve">(*) </v>
          </cell>
        </row>
        <row r="51">
          <cell r="A51">
            <v>1473.16</v>
          </cell>
          <cell r="B51" t="str">
            <v>Centr. r.c. piping  dia. 50cm</v>
          </cell>
          <cell r="C51" t="str">
            <v>lm</v>
          </cell>
          <cell r="D51">
            <v>127</v>
          </cell>
          <cell r="E51">
            <v>27</v>
          </cell>
          <cell r="F51">
            <v>2.16</v>
          </cell>
          <cell r="G51">
            <v>1.08</v>
          </cell>
          <cell r="H51">
            <v>30.24</v>
          </cell>
          <cell r="I51">
            <v>3840.48</v>
          </cell>
        </row>
        <row r="52">
          <cell r="A52">
            <v>1473.19</v>
          </cell>
          <cell r="B52" t="str">
            <v>Centr. r.c. piping  dia. 80cm</v>
          </cell>
          <cell r="C52" t="str">
            <v>lm</v>
          </cell>
          <cell r="D52">
            <v>69</v>
          </cell>
          <cell r="E52">
            <v>43.2</v>
          </cell>
          <cell r="F52">
            <v>3.4560000000000004</v>
          </cell>
          <cell r="G52">
            <v>1.7280000000000002</v>
          </cell>
          <cell r="H52">
            <v>48.384000000000007</v>
          </cell>
          <cell r="I52">
            <v>3338.4960000000005</v>
          </cell>
        </row>
        <row r="53">
          <cell r="A53">
            <v>1478.01</v>
          </cell>
          <cell r="B53" t="str">
            <v>PVC piping         dia. 110mm</v>
          </cell>
          <cell r="C53" t="str">
            <v>lm</v>
          </cell>
          <cell r="D53">
            <v>115</v>
          </cell>
          <cell r="E53">
            <v>6.5</v>
          </cell>
          <cell r="F53">
            <v>2.2749999999999999</v>
          </cell>
          <cell r="H53">
            <v>8.7750000000000004</v>
          </cell>
          <cell r="I53">
            <v>1009.125</v>
          </cell>
        </row>
        <row r="54">
          <cell r="A54">
            <v>1478.02</v>
          </cell>
          <cell r="B54" t="str">
            <v>PVC piping         dia. 160mm</v>
          </cell>
          <cell r="C54" t="str">
            <v>lm</v>
          </cell>
          <cell r="D54">
            <v>1903</v>
          </cell>
          <cell r="E54">
            <v>9.454545454545455</v>
          </cell>
          <cell r="F54">
            <v>3.3090909090909091</v>
          </cell>
          <cell r="H54">
            <v>12.763636363636364</v>
          </cell>
          <cell r="I54">
            <v>24289.200000000001</v>
          </cell>
        </row>
        <row r="55">
          <cell r="A55">
            <v>1478.03</v>
          </cell>
          <cell r="B55" t="str">
            <v>PVC piping         dia. 200mm</v>
          </cell>
          <cell r="C55" t="str">
            <v>lm</v>
          </cell>
          <cell r="D55">
            <v>652</v>
          </cell>
          <cell r="E55">
            <v>11.818181818181818</v>
          </cell>
          <cell r="F55">
            <v>4.1363636363636358</v>
          </cell>
          <cell r="H55">
            <v>15.954545454545453</v>
          </cell>
          <cell r="I55">
            <v>10402.363636363636</v>
          </cell>
        </row>
        <row r="56">
          <cell r="A56">
            <v>1491.03</v>
          </cell>
          <cell r="B56" t="str">
            <v>Demol.&amp; Reinst. exist. roads fnds.</v>
          </cell>
          <cell r="C56" t="str">
            <v>cum</v>
          </cell>
          <cell r="D56">
            <v>1342</v>
          </cell>
          <cell r="E56">
            <v>12</v>
          </cell>
          <cell r="F56">
            <v>2</v>
          </cell>
          <cell r="G56">
            <v>4</v>
          </cell>
          <cell r="H56">
            <v>18</v>
          </cell>
          <cell r="I56">
            <v>24156</v>
          </cell>
        </row>
        <row r="57">
          <cell r="A57">
            <v>1491.04</v>
          </cell>
          <cell r="B57" t="str">
            <v>Top course pad tk 10 cm w/ crushed stone</v>
          </cell>
          <cell r="C57" t="str">
            <v>cum</v>
          </cell>
          <cell r="D57">
            <v>145</v>
          </cell>
          <cell r="E57">
            <v>12</v>
          </cell>
          <cell r="F57">
            <v>1.2</v>
          </cell>
          <cell r="G57">
            <v>2.5</v>
          </cell>
          <cell r="H57">
            <v>15.7</v>
          </cell>
          <cell r="I57">
            <v>2276.5</v>
          </cell>
        </row>
        <row r="58">
          <cell r="A58">
            <v>1491.1</v>
          </cell>
          <cell r="B58" t="str">
            <v>Excav. for earth ditches formation</v>
          </cell>
          <cell r="C58" t="str">
            <v>cum</v>
          </cell>
          <cell r="D58">
            <v>24354</v>
          </cell>
          <cell r="F58">
            <v>3.5</v>
          </cell>
          <cell r="H58">
            <v>3.5</v>
          </cell>
          <cell r="I58">
            <v>85239</v>
          </cell>
        </row>
        <row r="59">
          <cell r="A59">
            <v>1491.78</v>
          </cell>
          <cell r="B59" t="str">
            <v>Green area finishing including irrrigation system eqpt.</v>
          </cell>
          <cell r="C59" t="str">
            <v>sqm</v>
          </cell>
          <cell r="D59">
            <v>4566</v>
          </cell>
          <cell r="H59">
            <v>0</v>
          </cell>
          <cell r="J59" t="str">
            <v xml:space="preserve">(*) </v>
          </cell>
        </row>
        <row r="60">
          <cell r="A60">
            <v>1491.8</v>
          </cell>
          <cell r="B60" t="str">
            <v xml:space="preserve">Earth-dyke w/ matl supplied by Contractors </v>
          </cell>
          <cell r="C60" t="str">
            <v>cum</v>
          </cell>
          <cell r="D60">
            <v>6548</v>
          </cell>
          <cell r="E60">
            <v>12</v>
          </cell>
          <cell r="F60">
            <v>1.65</v>
          </cell>
          <cell r="G60">
            <v>2.4</v>
          </cell>
          <cell r="H60">
            <v>16.05</v>
          </cell>
          <cell r="I60">
            <v>105095.4</v>
          </cell>
        </row>
        <row r="61">
          <cell r="A61">
            <v>1491.84</v>
          </cell>
          <cell r="B61" t="str">
            <v>Asphalt finish.for shoulders type heavy</v>
          </cell>
          <cell r="C61" t="str">
            <v>sqm</v>
          </cell>
          <cell r="D61">
            <v>16129</v>
          </cell>
          <cell r="E61">
            <v>7</v>
          </cell>
          <cell r="F61">
            <v>0.01</v>
          </cell>
          <cell r="G61">
            <v>0.2</v>
          </cell>
          <cell r="H61">
            <v>7.21</v>
          </cell>
          <cell r="I61">
            <v>116290.09</v>
          </cell>
        </row>
        <row r="62">
          <cell r="A62">
            <v>1491.1089999999999</v>
          </cell>
          <cell r="B62" t="str">
            <v>Dykes Finis.by concrete slab 10 cm thk.</v>
          </cell>
          <cell r="C62" t="str">
            <v>sqm</v>
          </cell>
          <cell r="D62">
            <v>5071</v>
          </cell>
          <cell r="E62">
            <v>18.8</v>
          </cell>
          <cell r="F62">
            <v>2.82</v>
          </cell>
          <cell r="G62">
            <v>2.2559999999999998</v>
          </cell>
          <cell r="H62">
            <v>23.876000000000001</v>
          </cell>
          <cell r="I62">
            <v>121075.19600000001</v>
          </cell>
        </row>
        <row r="63">
          <cell r="A63">
            <v>1492.01</v>
          </cell>
          <cell r="B63" t="str">
            <v>Cast iron floor drain  diam. 6"</v>
          </cell>
          <cell r="C63" t="str">
            <v>u</v>
          </cell>
          <cell r="D63">
            <v>6</v>
          </cell>
          <cell r="I63">
            <v>0</v>
          </cell>
          <cell r="J63" t="str">
            <v xml:space="preserve">(*) </v>
          </cell>
        </row>
        <row r="64">
          <cell r="A64">
            <v>1492.02</v>
          </cell>
          <cell r="B64" t="str">
            <v>Carbon steel drain hubs 4"</v>
          </cell>
          <cell r="C64" t="str">
            <v>u</v>
          </cell>
          <cell r="D64">
            <v>91</v>
          </cell>
          <cell r="H64">
            <v>0</v>
          </cell>
          <cell r="I64">
            <v>0</v>
          </cell>
          <cell r="J64" t="str">
            <v xml:space="preserve">(*) </v>
          </cell>
        </row>
        <row r="65">
          <cell r="A65">
            <v>1492.03</v>
          </cell>
          <cell r="B65" t="str">
            <v>Carbon steel clean out diam. 6"</v>
          </cell>
          <cell r="C65" t="str">
            <v>u</v>
          </cell>
          <cell r="D65">
            <v>8</v>
          </cell>
          <cell r="H65">
            <v>0</v>
          </cell>
          <cell r="I65">
            <v>0</v>
          </cell>
          <cell r="J65" t="str">
            <v xml:space="preserve">(*) </v>
          </cell>
        </row>
        <row r="66">
          <cell r="A66">
            <v>1492.04</v>
          </cell>
          <cell r="B66" t="str">
            <v>Carbon steel vents</v>
          </cell>
          <cell r="C66" t="str">
            <v>kg</v>
          </cell>
          <cell r="D66">
            <v>27710</v>
          </cell>
          <cell r="H66">
            <v>0</v>
          </cell>
          <cell r="I66">
            <v>0</v>
          </cell>
          <cell r="J66" t="str">
            <v xml:space="preserve">(*) </v>
          </cell>
        </row>
        <row r="67">
          <cell r="A67">
            <v>1492.39</v>
          </cell>
          <cell r="B67" t="str">
            <v>GRE drain hubs 4" (Technip ST 1400-08 type "D" )</v>
          </cell>
          <cell r="C67" t="str">
            <v>u</v>
          </cell>
          <cell r="D67">
            <v>35</v>
          </cell>
          <cell r="H67">
            <v>0</v>
          </cell>
          <cell r="I67">
            <v>0</v>
          </cell>
          <cell r="J67" t="str">
            <v xml:space="preserve">(*) </v>
          </cell>
        </row>
        <row r="68">
          <cell r="A68">
            <v>1492.42</v>
          </cell>
          <cell r="B68" t="str">
            <v>Supply and  installation PVC heavy  piping "FABCO"type diam.3"</v>
          </cell>
          <cell r="C68" t="str">
            <v>lm</v>
          </cell>
          <cell r="D68">
            <v>1029</v>
          </cell>
          <cell r="I68">
            <v>0</v>
          </cell>
          <cell r="J68" t="str">
            <v xml:space="preserve">(*) </v>
          </cell>
        </row>
        <row r="69">
          <cell r="A69">
            <v>1492.52</v>
          </cell>
          <cell r="B69" t="str">
            <v>Clean Out concrete  pit  for  GRE/PVC pipe  (Technip ST 1400-06 )</v>
          </cell>
          <cell r="C69" t="str">
            <v>u</v>
          </cell>
          <cell r="D69">
            <v>5</v>
          </cell>
          <cell r="H69">
            <v>0</v>
          </cell>
          <cell r="I69">
            <v>0</v>
          </cell>
          <cell r="J69" t="str">
            <v xml:space="preserve">(*) </v>
          </cell>
        </row>
        <row r="70">
          <cell r="A70">
            <v>1492.53</v>
          </cell>
          <cell r="B70" t="str">
            <v>GRE drain hubs 6" (Technip ST 1400-08 type "D" )</v>
          </cell>
          <cell r="C70" t="str">
            <v>u</v>
          </cell>
          <cell r="D70">
            <v>23</v>
          </cell>
          <cell r="H70">
            <v>0</v>
          </cell>
          <cell r="I70">
            <v>0</v>
          </cell>
          <cell r="J70" t="str">
            <v xml:space="preserve">(*) </v>
          </cell>
        </row>
        <row r="71">
          <cell r="A71">
            <v>1710.02</v>
          </cell>
          <cell r="B71" t="str">
            <v>Improved bond reinf.steel</v>
          </cell>
          <cell r="C71" t="str">
            <v>kg</v>
          </cell>
          <cell r="D71">
            <v>4548932</v>
          </cell>
          <cell r="E71">
            <v>0.7</v>
          </cell>
          <cell r="F71">
            <v>4.3799999999999999E-2</v>
          </cell>
          <cell r="G71">
            <v>0.02</v>
          </cell>
          <cell r="H71">
            <v>0.76379999999999992</v>
          </cell>
          <cell r="I71">
            <v>3474474.2615999999</v>
          </cell>
        </row>
        <row r="72">
          <cell r="A72">
            <v>1710.03</v>
          </cell>
          <cell r="B72" t="str">
            <v>Welded wire mesh</v>
          </cell>
          <cell r="C72" t="str">
            <v>kg</v>
          </cell>
          <cell r="D72">
            <v>991677</v>
          </cell>
          <cell r="E72">
            <v>0.8</v>
          </cell>
          <cell r="F72">
            <v>4.3799999999999999E-2</v>
          </cell>
          <cell r="G72">
            <v>0.02</v>
          </cell>
          <cell r="H72">
            <v>0.86380000000000001</v>
          </cell>
          <cell r="I72">
            <v>856610.59259999997</v>
          </cell>
        </row>
        <row r="73">
          <cell r="A73">
            <v>1710.07</v>
          </cell>
          <cell r="B73" t="str">
            <v>Anchor bolts weight up to 20Kg</v>
          </cell>
          <cell r="C73" t="str">
            <v>kg</v>
          </cell>
          <cell r="D73">
            <v>81661</v>
          </cell>
          <cell r="E73">
            <v>1.8</v>
          </cell>
          <cell r="F73">
            <v>0.05</v>
          </cell>
          <cell r="G73">
            <v>0.04</v>
          </cell>
          <cell r="H73">
            <v>1.89</v>
          </cell>
          <cell r="I73">
            <v>154339.29</v>
          </cell>
        </row>
        <row r="74">
          <cell r="A74">
            <v>1710.08</v>
          </cell>
          <cell r="B74" t="str">
            <v>Anchor bolts weight &gt;20Kg</v>
          </cell>
          <cell r="C74" t="str">
            <v>kg</v>
          </cell>
          <cell r="D74">
            <v>4600</v>
          </cell>
          <cell r="E74">
            <v>1.8</v>
          </cell>
          <cell r="F74">
            <v>0.06</v>
          </cell>
          <cell r="G74">
            <v>0.05</v>
          </cell>
          <cell r="H74">
            <v>1.91</v>
          </cell>
          <cell r="I74">
            <v>8786</v>
          </cell>
        </row>
        <row r="75">
          <cell r="A75">
            <v>1710.11</v>
          </cell>
          <cell r="B75" t="str">
            <v>Sliding plates</v>
          </cell>
          <cell r="C75" t="str">
            <v>kg</v>
          </cell>
          <cell r="D75">
            <v>5667</v>
          </cell>
          <cell r="E75">
            <v>0.5</v>
          </cell>
          <cell r="F75">
            <v>0.3</v>
          </cell>
          <cell r="G75">
            <v>0.3</v>
          </cell>
          <cell r="H75">
            <v>1.1000000000000001</v>
          </cell>
          <cell r="I75">
            <v>6233.7</v>
          </cell>
        </row>
        <row r="76">
          <cell r="A76">
            <v>1710.15</v>
          </cell>
          <cell r="B76" t="str">
            <v>Steel insert</v>
          </cell>
          <cell r="C76" t="str">
            <v>kg</v>
          </cell>
          <cell r="D76">
            <v>124955</v>
          </cell>
          <cell r="E76">
            <v>0.75</v>
          </cell>
          <cell r="F76">
            <v>0.3</v>
          </cell>
          <cell r="G76">
            <v>0.3</v>
          </cell>
          <cell r="H76">
            <v>1.35</v>
          </cell>
          <cell r="I76">
            <v>168689.25</v>
          </cell>
        </row>
        <row r="77">
          <cell r="A77">
            <v>1710.21</v>
          </cell>
          <cell r="B77" t="str">
            <v>Grout 25mm thk.</v>
          </cell>
          <cell r="C77" t="str">
            <v>sqm</v>
          </cell>
          <cell r="D77">
            <v>2781</v>
          </cell>
          <cell r="E77">
            <v>1.65</v>
          </cell>
          <cell r="F77">
            <v>2</v>
          </cell>
          <cell r="G77">
            <v>0.5</v>
          </cell>
          <cell r="H77">
            <v>4.1500000000000004</v>
          </cell>
          <cell r="I77">
            <v>11541.15</v>
          </cell>
        </row>
        <row r="78">
          <cell r="A78">
            <v>1710.23</v>
          </cell>
          <cell r="B78" t="str">
            <v>Grout &gt;50mm thk.</v>
          </cell>
          <cell r="C78" t="str">
            <v>cum</v>
          </cell>
          <cell r="D78">
            <v>117</v>
          </cell>
          <cell r="E78">
            <v>66</v>
          </cell>
          <cell r="F78">
            <v>80</v>
          </cell>
          <cell r="G78">
            <v>20</v>
          </cell>
          <cell r="H78">
            <v>166</v>
          </cell>
          <cell r="I78">
            <v>19422</v>
          </cell>
        </row>
        <row r="79">
          <cell r="A79">
            <v>1710.24</v>
          </cell>
          <cell r="B79" t="str">
            <v>Non-shrinking grout 25mm</v>
          </cell>
          <cell r="C79" t="str">
            <v>sqm</v>
          </cell>
          <cell r="D79">
            <v>28</v>
          </cell>
          <cell r="E79">
            <v>45</v>
          </cell>
          <cell r="F79">
            <v>3</v>
          </cell>
          <cell r="G79">
            <v>1</v>
          </cell>
          <cell r="H79">
            <v>49</v>
          </cell>
          <cell r="I79">
            <v>1372</v>
          </cell>
        </row>
        <row r="80">
          <cell r="A80">
            <v>1710.25</v>
          </cell>
          <cell r="B80" t="str">
            <v>Non-shrinking grout 50mm</v>
          </cell>
          <cell r="C80" t="str">
            <v>sqm</v>
          </cell>
          <cell r="D80">
            <v>75</v>
          </cell>
          <cell r="E80">
            <v>90</v>
          </cell>
          <cell r="F80">
            <v>4.5</v>
          </cell>
          <cell r="G80">
            <v>1.5</v>
          </cell>
          <cell r="H80">
            <v>96</v>
          </cell>
          <cell r="I80">
            <v>7200</v>
          </cell>
        </row>
        <row r="81">
          <cell r="A81">
            <v>1710.26</v>
          </cell>
          <cell r="B81" t="str">
            <v>Non-shrinking grout &gt;50mm</v>
          </cell>
          <cell r="C81" t="str">
            <v>cum</v>
          </cell>
          <cell r="D81">
            <v>3</v>
          </cell>
          <cell r="E81">
            <v>1800</v>
          </cell>
          <cell r="F81">
            <v>120</v>
          </cell>
          <cell r="G81">
            <v>40</v>
          </cell>
          <cell r="H81">
            <v>1960</v>
          </cell>
          <cell r="I81">
            <v>5880</v>
          </cell>
        </row>
        <row r="82">
          <cell r="A82">
            <v>1711.01</v>
          </cell>
          <cell r="B82" t="str">
            <v>Lean concrete 5cm thk.</v>
          </cell>
          <cell r="C82" t="str">
            <v>sqm</v>
          </cell>
          <cell r="D82">
            <v>93015</v>
          </cell>
          <cell r="E82">
            <v>2</v>
          </cell>
          <cell r="F82">
            <v>0.21413333333333334</v>
          </cell>
          <cell r="G82">
            <v>9.2733333333333334E-2</v>
          </cell>
          <cell r="H82">
            <v>2.3068666666666666</v>
          </cell>
          <cell r="I82">
            <v>214573.20300000001</v>
          </cell>
        </row>
        <row r="83">
          <cell r="A83">
            <v>1711.02</v>
          </cell>
          <cell r="B83" t="str">
            <v>Lean concrete 10cm thk.</v>
          </cell>
          <cell r="C83" t="str">
            <v>sqm</v>
          </cell>
          <cell r="D83">
            <v>10040</v>
          </cell>
          <cell r="E83">
            <v>4</v>
          </cell>
          <cell r="F83">
            <v>0.42826666666666668</v>
          </cell>
          <cell r="G83">
            <v>0.18546666666666667</v>
          </cell>
          <cell r="H83">
            <v>4.6137333333333332</v>
          </cell>
          <cell r="I83">
            <v>46321.882666666665</v>
          </cell>
        </row>
        <row r="84">
          <cell r="A84">
            <v>1711.04</v>
          </cell>
          <cell r="B84" t="str">
            <v>L.C. for U/G pipes bedding</v>
          </cell>
          <cell r="C84" t="str">
            <v>cum</v>
          </cell>
          <cell r="D84">
            <v>134</v>
          </cell>
          <cell r="E84">
            <v>40</v>
          </cell>
          <cell r="F84">
            <v>4.2826666666666666</v>
          </cell>
          <cell r="G84">
            <v>1.8546666666666667</v>
          </cell>
          <cell r="H84">
            <v>46.137333333333331</v>
          </cell>
          <cell r="I84">
            <v>6182.4026666666659</v>
          </cell>
        </row>
        <row r="85">
          <cell r="A85">
            <v>1711.06</v>
          </cell>
          <cell r="B85" t="str">
            <v>Concrete for foundation</v>
          </cell>
          <cell r="C85" t="str">
            <v>cum</v>
          </cell>
          <cell r="D85">
            <v>31270</v>
          </cell>
          <cell r="E85">
            <v>68</v>
          </cell>
          <cell r="F85">
            <v>10.199999999999999</v>
          </cell>
          <cell r="G85">
            <v>6.8</v>
          </cell>
          <cell r="H85">
            <v>85</v>
          </cell>
          <cell r="I85">
            <v>2657950</v>
          </cell>
        </row>
        <row r="86">
          <cell r="A86">
            <v>1711.07</v>
          </cell>
          <cell r="B86" t="str">
            <v>Bitumen coat for foundation</v>
          </cell>
          <cell r="C86" t="str">
            <v>sqm</v>
          </cell>
          <cell r="D86">
            <v>66703</v>
          </cell>
          <cell r="E86">
            <v>3.2</v>
          </cell>
          <cell r="F86">
            <v>0.04</v>
          </cell>
          <cell r="G86">
            <v>0.15</v>
          </cell>
          <cell r="H86">
            <v>3.39</v>
          </cell>
          <cell r="I86">
            <v>226123.17</v>
          </cell>
        </row>
        <row r="87">
          <cell r="A87">
            <v>1711.08</v>
          </cell>
          <cell r="B87" t="str">
            <v>Sleepers type "2"</v>
          </cell>
          <cell r="C87" t="str">
            <v>lm</v>
          </cell>
          <cell r="D87">
            <v>46</v>
          </cell>
          <cell r="H87">
            <v>0</v>
          </cell>
          <cell r="I87">
            <v>0</v>
          </cell>
          <cell r="J87" t="str">
            <v xml:space="preserve">(*) </v>
          </cell>
        </row>
        <row r="88">
          <cell r="A88">
            <v>1711.09</v>
          </cell>
          <cell r="B88" t="str">
            <v>Vertical ladder foundation</v>
          </cell>
          <cell r="C88" t="str">
            <v>u</v>
          </cell>
          <cell r="D88">
            <v>25</v>
          </cell>
          <cell r="H88">
            <v>0</v>
          </cell>
          <cell r="I88">
            <v>0</v>
          </cell>
          <cell r="J88" t="str">
            <v xml:space="preserve">(*) </v>
          </cell>
        </row>
        <row r="89">
          <cell r="A89">
            <v>1711.1</v>
          </cell>
          <cell r="B89" t="str">
            <v>Stairs foundation</v>
          </cell>
          <cell r="C89" t="str">
            <v>u</v>
          </cell>
          <cell r="D89">
            <v>12</v>
          </cell>
          <cell r="H89">
            <v>0</v>
          </cell>
          <cell r="I89">
            <v>0</v>
          </cell>
          <cell r="J89" t="str">
            <v xml:space="preserve">(*) </v>
          </cell>
        </row>
        <row r="90">
          <cell r="A90">
            <v>1711.11</v>
          </cell>
          <cell r="B90" t="str">
            <v>Small size fndn(up to0,2cu.m)</v>
          </cell>
          <cell r="C90" t="str">
            <v>u</v>
          </cell>
          <cell r="D90">
            <v>26</v>
          </cell>
          <cell r="H90">
            <v>0</v>
          </cell>
          <cell r="I90">
            <v>0</v>
          </cell>
          <cell r="J90" t="str">
            <v xml:space="preserve">(*) </v>
          </cell>
        </row>
        <row r="91">
          <cell r="A91">
            <v>1711.2</v>
          </cell>
          <cell r="B91" t="str">
            <v>Formwork foundation</v>
          </cell>
          <cell r="C91" t="str">
            <v>sqm</v>
          </cell>
          <cell r="D91">
            <v>75737</v>
          </cell>
          <cell r="E91">
            <v>4</v>
          </cell>
          <cell r="F91">
            <v>2</v>
          </cell>
          <cell r="H91">
            <v>6</v>
          </cell>
          <cell r="I91">
            <v>454422</v>
          </cell>
        </row>
        <row r="92">
          <cell r="A92">
            <v>1711.21</v>
          </cell>
          <cell r="B92" t="str">
            <v xml:space="preserve">Circular foundations formwork </v>
          </cell>
          <cell r="C92" t="str">
            <v>sqm</v>
          </cell>
          <cell r="D92">
            <v>857</v>
          </cell>
          <cell r="E92">
            <v>4.5</v>
          </cell>
          <cell r="F92">
            <v>2.1</v>
          </cell>
          <cell r="H92">
            <v>6.6</v>
          </cell>
          <cell r="I92">
            <v>5656.2</v>
          </cell>
        </row>
        <row r="93">
          <cell r="A93">
            <v>1712.01</v>
          </cell>
          <cell r="B93" t="str">
            <v>Concrete elev. up to 10m</v>
          </cell>
          <cell r="C93" t="str">
            <v>cum</v>
          </cell>
          <cell r="D93">
            <v>5468</v>
          </cell>
          <cell r="E93">
            <v>72</v>
          </cell>
          <cell r="F93">
            <v>10.8</v>
          </cell>
          <cell r="G93">
            <v>7.2</v>
          </cell>
          <cell r="H93">
            <v>90</v>
          </cell>
          <cell r="I93">
            <v>492120</v>
          </cell>
        </row>
        <row r="94">
          <cell r="A94">
            <v>1712.02</v>
          </cell>
          <cell r="B94" t="str">
            <v>Concr.elev.from 10,01to20m</v>
          </cell>
          <cell r="C94" t="str">
            <v>cum</v>
          </cell>
          <cell r="D94">
            <v>398</v>
          </cell>
          <cell r="E94">
            <v>72</v>
          </cell>
          <cell r="F94">
            <v>9</v>
          </cell>
          <cell r="G94">
            <v>3.1</v>
          </cell>
          <cell r="H94">
            <v>84.1</v>
          </cell>
          <cell r="I94">
            <v>33471.800000000003</v>
          </cell>
        </row>
        <row r="95">
          <cell r="A95">
            <v>1712.2</v>
          </cell>
          <cell r="B95" t="str">
            <v>Formwork elev. up to 10m</v>
          </cell>
          <cell r="C95" t="str">
            <v>sqm</v>
          </cell>
          <cell r="D95">
            <v>36267</v>
          </cell>
          <cell r="E95">
            <v>5</v>
          </cell>
          <cell r="F95">
            <v>2.2000000000000002</v>
          </cell>
          <cell r="H95">
            <v>7.2</v>
          </cell>
          <cell r="I95">
            <v>261122.4</v>
          </cell>
        </row>
        <row r="96">
          <cell r="A96">
            <v>1712.21</v>
          </cell>
          <cell r="B96" t="str">
            <v>Formwork elev. 10/20m</v>
          </cell>
          <cell r="C96" t="str">
            <v>sqm</v>
          </cell>
          <cell r="D96">
            <v>4290</v>
          </cell>
          <cell r="E96">
            <v>6</v>
          </cell>
          <cell r="F96">
            <v>2.5</v>
          </cell>
          <cell r="H96">
            <v>8.5</v>
          </cell>
          <cell r="I96">
            <v>36465</v>
          </cell>
        </row>
        <row r="97">
          <cell r="A97">
            <v>1712.23</v>
          </cell>
          <cell r="B97" t="str">
            <v>Circular formwork el. &lt;10m</v>
          </cell>
          <cell r="C97" t="str">
            <v>sqm</v>
          </cell>
          <cell r="D97">
            <v>619</v>
          </cell>
          <cell r="E97">
            <v>6</v>
          </cell>
          <cell r="F97">
            <v>2.5</v>
          </cell>
          <cell r="H97">
            <v>8.5</v>
          </cell>
          <cell r="I97">
            <v>5261.5</v>
          </cell>
        </row>
        <row r="98">
          <cell r="A98">
            <v>1712.24</v>
          </cell>
          <cell r="B98" t="str">
            <v>Circular formwork el. 10/20m</v>
          </cell>
          <cell r="C98" t="str">
            <v>sqm</v>
          </cell>
          <cell r="D98">
            <v>3552</v>
          </cell>
          <cell r="E98">
            <v>7</v>
          </cell>
          <cell r="F98">
            <v>3</v>
          </cell>
          <cell r="H98">
            <v>10</v>
          </cell>
          <cell r="I98">
            <v>35520</v>
          </cell>
        </row>
        <row r="99">
          <cell r="A99">
            <v>1713.01</v>
          </cell>
          <cell r="B99" t="str">
            <v>Floor sub-base</v>
          </cell>
          <cell r="C99" t="str">
            <v>cum</v>
          </cell>
          <cell r="D99">
            <v>24565</v>
          </cell>
          <cell r="E99">
            <v>10</v>
          </cell>
          <cell r="F99">
            <v>1.5</v>
          </cell>
          <cell r="G99">
            <v>1</v>
          </cell>
          <cell r="H99">
            <v>12.5</v>
          </cell>
          <cell r="I99">
            <v>307062.5</v>
          </cell>
        </row>
        <row r="100">
          <cell r="A100">
            <v>1713.03</v>
          </cell>
          <cell r="B100" t="str">
            <v>Polyethilene vapor barrier</v>
          </cell>
          <cell r="C100" t="str">
            <v>sqm</v>
          </cell>
          <cell r="D100">
            <v>178994</v>
          </cell>
          <cell r="E100">
            <v>2</v>
          </cell>
          <cell r="F100">
            <v>0.1</v>
          </cell>
          <cell r="H100">
            <v>2.1</v>
          </cell>
          <cell r="I100">
            <v>375887.4</v>
          </cell>
        </row>
        <row r="101">
          <cell r="A101">
            <v>1713.04</v>
          </cell>
          <cell r="B101" t="str">
            <v>Reinf.concrete paving thk 10cm</v>
          </cell>
          <cell r="C101" t="str">
            <v>sqm</v>
          </cell>
          <cell r="D101">
            <v>14930</v>
          </cell>
          <cell r="E101">
            <v>8.3000000000000007</v>
          </cell>
          <cell r="F101">
            <v>11</v>
          </cell>
          <cell r="G101">
            <v>3.1</v>
          </cell>
          <cell r="H101">
            <v>22.4</v>
          </cell>
          <cell r="I101">
            <v>334432</v>
          </cell>
        </row>
        <row r="102">
          <cell r="A102">
            <v>1713.05</v>
          </cell>
          <cell r="B102" t="str">
            <v>Reinf.concrete paving thk 15cm</v>
          </cell>
          <cell r="C102" t="str">
            <v>sqm</v>
          </cell>
          <cell r="D102">
            <v>73219</v>
          </cell>
          <cell r="E102">
            <v>12.45</v>
          </cell>
          <cell r="F102">
            <v>16.5</v>
          </cell>
          <cell r="G102">
            <v>4.6500000000000004</v>
          </cell>
          <cell r="H102">
            <v>33.6</v>
          </cell>
          <cell r="I102">
            <v>2460158.4</v>
          </cell>
        </row>
        <row r="103">
          <cell r="A103">
            <v>1713.06</v>
          </cell>
          <cell r="B103" t="str">
            <v>Reinf.concrete paving thk 20cm</v>
          </cell>
          <cell r="C103" t="str">
            <v>sqm</v>
          </cell>
          <cell r="D103">
            <v>11365</v>
          </cell>
          <cell r="E103">
            <v>16.600000000000001</v>
          </cell>
          <cell r="F103">
            <v>19.8</v>
          </cell>
          <cell r="G103">
            <v>5.58</v>
          </cell>
          <cell r="H103">
            <v>41.98</v>
          </cell>
          <cell r="I103">
            <v>477102.7</v>
          </cell>
        </row>
        <row r="104">
          <cell r="A104">
            <v>1713.07</v>
          </cell>
          <cell r="B104" t="str">
            <v>Fndn above or under paving</v>
          </cell>
          <cell r="C104" t="str">
            <v>cum</v>
          </cell>
          <cell r="D104">
            <v>240</v>
          </cell>
          <cell r="E104">
            <v>83</v>
          </cell>
          <cell r="F104">
            <v>8.76</v>
          </cell>
          <cell r="G104">
            <v>2.8533333333333335</v>
          </cell>
          <cell r="H104">
            <v>94.613333333333344</v>
          </cell>
          <cell r="I104">
            <v>22707.200000000001</v>
          </cell>
        </row>
        <row r="105">
          <cell r="A105">
            <v>1713.08</v>
          </cell>
          <cell r="B105" t="str">
            <v>Reinf.concrete curb</v>
          </cell>
          <cell r="C105" t="str">
            <v>lm</v>
          </cell>
          <cell r="D105">
            <v>4163</v>
          </cell>
          <cell r="E105">
            <v>3.165</v>
          </cell>
          <cell r="F105">
            <v>0.47475000000000001</v>
          </cell>
          <cell r="G105">
            <v>0.3165</v>
          </cell>
          <cell r="H105">
            <v>3.9562499999999998</v>
          </cell>
          <cell r="I105">
            <v>16469.868750000001</v>
          </cell>
        </row>
        <row r="106">
          <cell r="A106">
            <v>1713.09</v>
          </cell>
          <cell r="B106" t="str">
            <v>Hardener on paving (dust)</v>
          </cell>
          <cell r="C106" t="str">
            <v>sqm</v>
          </cell>
          <cell r="D106">
            <v>87418</v>
          </cell>
          <cell r="H106">
            <v>0</v>
          </cell>
          <cell r="I106">
            <v>0</v>
          </cell>
          <cell r="J106" t="str">
            <v xml:space="preserve">(*) </v>
          </cell>
        </row>
        <row r="107">
          <cell r="A107">
            <v>1713.13</v>
          </cell>
          <cell r="B107" t="str">
            <v>Cut joint ( control )</v>
          </cell>
          <cell r="C107" t="str">
            <v>lm</v>
          </cell>
          <cell r="D107">
            <v>21739</v>
          </cell>
          <cell r="H107">
            <v>0</v>
          </cell>
          <cell r="I107">
            <v>0</v>
          </cell>
          <cell r="J107" t="str">
            <v xml:space="preserve">(*) </v>
          </cell>
        </row>
        <row r="108">
          <cell r="A108">
            <v>1713.14</v>
          </cell>
          <cell r="B108" t="str">
            <v>Construction joint</v>
          </cell>
          <cell r="C108" t="str">
            <v>lm</v>
          </cell>
          <cell r="D108">
            <v>26121</v>
          </cell>
          <cell r="H108">
            <v>0</v>
          </cell>
          <cell r="I108">
            <v>0</v>
          </cell>
          <cell r="J108" t="str">
            <v xml:space="preserve">(*) </v>
          </cell>
        </row>
        <row r="109">
          <cell r="A109">
            <v>1713.15</v>
          </cell>
          <cell r="B109" t="str">
            <v>Isolation joint</v>
          </cell>
          <cell r="C109" t="str">
            <v>lm</v>
          </cell>
          <cell r="D109">
            <v>11071</v>
          </cell>
          <cell r="H109">
            <v>0</v>
          </cell>
          <cell r="I109">
            <v>0</v>
          </cell>
          <cell r="J109" t="str">
            <v xml:space="preserve">(*) </v>
          </cell>
        </row>
        <row r="110">
          <cell r="A110">
            <v>1713.16</v>
          </cell>
          <cell r="B110" t="str">
            <v>Expansion joint ( contraction )</v>
          </cell>
          <cell r="C110" t="str">
            <v>lm</v>
          </cell>
          <cell r="D110">
            <v>18425</v>
          </cell>
          <cell r="H110">
            <v>0</v>
          </cell>
          <cell r="I110">
            <v>0</v>
          </cell>
          <cell r="J110" t="str">
            <v xml:space="preserve">(*) </v>
          </cell>
        </row>
        <row r="111">
          <cell r="A111">
            <v>1714.01</v>
          </cell>
          <cell r="B111" t="str">
            <v>Pit 0,5x0,5 to 0,9x0,9 lm depth max 3,5 lm</v>
          </cell>
          <cell r="C111" t="str">
            <v>cum</v>
          </cell>
          <cell r="D111">
            <v>288</v>
          </cell>
          <cell r="E111">
            <v>208</v>
          </cell>
          <cell r="F111">
            <v>31.2</v>
          </cell>
          <cell r="G111">
            <v>20.8</v>
          </cell>
          <cell r="H111">
            <v>260</v>
          </cell>
          <cell r="I111">
            <v>74880</v>
          </cell>
        </row>
        <row r="112">
          <cell r="A112">
            <v>1714.02</v>
          </cell>
          <cell r="B112" t="str">
            <v>Pit 0,91x0,91 to 1,5x1,5 lm depth max 4,0 lm</v>
          </cell>
          <cell r="C112" t="str">
            <v>cum</v>
          </cell>
          <cell r="D112">
            <v>591</v>
          </cell>
          <cell r="E112">
            <v>208</v>
          </cell>
          <cell r="F112">
            <v>41.6</v>
          </cell>
          <cell r="G112">
            <v>20.8</v>
          </cell>
          <cell r="H112">
            <v>270.39999999999998</v>
          </cell>
          <cell r="I112">
            <v>159806.39999999999</v>
          </cell>
        </row>
        <row r="113">
          <cell r="A113">
            <v>1714.03</v>
          </cell>
          <cell r="B113" t="str">
            <v>Pit for cables 1,5x1,5 lm depth max 3,0 lm</v>
          </cell>
          <cell r="C113" t="str">
            <v>cum</v>
          </cell>
          <cell r="D113">
            <v>17</v>
          </cell>
          <cell r="E113">
            <v>208</v>
          </cell>
          <cell r="F113">
            <v>31.2</v>
          </cell>
          <cell r="G113">
            <v>20.8</v>
          </cell>
          <cell r="H113">
            <v>260</v>
          </cell>
          <cell r="I113">
            <v>4420</v>
          </cell>
        </row>
        <row r="114">
          <cell r="A114">
            <v>1714.04</v>
          </cell>
          <cell r="B114" t="str">
            <v>Fire trap pit 2x1,2x1,2 lm depth max 3,5 lm</v>
          </cell>
          <cell r="C114" t="str">
            <v>cum</v>
          </cell>
          <cell r="D114">
            <v>101</v>
          </cell>
          <cell r="E114">
            <v>208</v>
          </cell>
          <cell r="F114">
            <v>31.2</v>
          </cell>
          <cell r="G114">
            <v>20.8</v>
          </cell>
          <cell r="H114">
            <v>260</v>
          </cell>
          <cell r="I114">
            <v>26260</v>
          </cell>
        </row>
        <row r="115">
          <cell r="A115">
            <v>1714.05</v>
          </cell>
          <cell r="B115" t="str">
            <v>Sanitary pit 0,9x0,9 lm depth max 3,5 lm</v>
          </cell>
          <cell r="C115" t="str">
            <v>cum</v>
          </cell>
          <cell r="D115">
            <v>62</v>
          </cell>
          <cell r="E115">
            <v>208</v>
          </cell>
          <cell r="F115">
            <v>31.2</v>
          </cell>
          <cell r="G115">
            <v>20.8</v>
          </cell>
          <cell r="H115">
            <v>260</v>
          </cell>
          <cell r="I115">
            <v>16120</v>
          </cell>
        </row>
        <row r="116">
          <cell r="A116">
            <v>1714.08</v>
          </cell>
          <cell r="B116" t="str">
            <v>Supply of cast iron cover</v>
          </cell>
          <cell r="C116" t="str">
            <v>kg</v>
          </cell>
          <cell r="D116">
            <v>27278</v>
          </cell>
          <cell r="E116">
            <v>0.6</v>
          </cell>
          <cell r="F116">
            <v>0.35</v>
          </cell>
          <cell r="H116">
            <v>0.95</v>
          </cell>
          <cell r="I116">
            <v>25914.1</v>
          </cell>
        </row>
        <row r="117">
          <cell r="A117">
            <v>1714.09</v>
          </cell>
          <cell r="B117" t="str">
            <v>Laying of cast-iron cover</v>
          </cell>
          <cell r="C117" t="str">
            <v>kg</v>
          </cell>
          <cell r="D117">
            <v>27278</v>
          </cell>
          <cell r="F117">
            <v>0.35</v>
          </cell>
          <cell r="G117">
            <v>0.35</v>
          </cell>
          <cell r="H117">
            <v>0.7</v>
          </cell>
          <cell r="I117">
            <v>19094.599999999999</v>
          </cell>
        </row>
        <row r="118">
          <cell r="A118">
            <v>1714.1</v>
          </cell>
          <cell r="B118" t="str">
            <v>Galvanized grating cover</v>
          </cell>
          <cell r="C118" t="str">
            <v>kg</v>
          </cell>
          <cell r="D118">
            <v>99323</v>
          </cell>
          <cell r="E118">
            <v>3.1</v>
          </cell>
          <cell r="F118">
            <v>0.5</v>
          </cell>
          <cell r="G118">
            <v>0.3</v>
          </cell>
          <cell r="H118">
            <v>3.9</v>
          </cell>
          <cell r="I118">
            <v>387359.7</v>
          </cell>
        </row>
        <row r="119">
          <cell r="A119">
            <v>1714.12</v>
          </cell>
          <cell r="B119" t="str">
            <v>Checkered plate cover</v>
          </cell>
          <cell r="C119" t="str">
            <v>kg</v>
          </cell>
          <cell r="D119">
            <v>41460</v>
          </cell>
          <cell r="E119">
            <v>0.6</v>
          </cell>
          <cell r="F119">
            <v>0.35</v>
          </cell>
          <cell r="G119">
            <v>0.3</v>
          </cell>
          <cell r="H119">
            <v>1.25</v>
          </cell>
          <cell r="I119">
            <v>51825</v>
          </cell>
        </row>
        <row r="120">
          <cell r="A120">
            <v>1714.14</v>
          </cell>
          <cell r="B120" t="str">
            <v>Steel frame</v>
          </cell>
          <cell r="C120" t="str">
            <v>kg</v>
          </cell>
          <cell r="D120">
            <v>4196</v>
          </cell>
          <cell r="E120">
            <v>0.5</v>
          </cell>
          <cell r="F120">
            <v>0.3</v>
          </cell>
          <cell r="G120">
            <v>0.3</v>
          </cell>
          <cell r="H120">
            <v>1.1000000000000001</v>
          </cell>
          <cell r="I120">
            <v>4615.6000000000004</v>
          </cell>
        </row>
        <row r="121">
          <cell r="A121">
            <v>1714.2</v>
          </cell>
          <cell r="B121" t="str">
            <v>Concrete  anchor blocks</v>
          </cell>
          <cell r="C121" t="str">
            <v>cum</v>
          </cell>
          <cell r="D121">
            <v>276</v>
          </cell>
          <cell r="E121">
            <v>118</v>
          </cell>
          <cell r="F121">
            <v>17.7</v>
          </cell>
          <cell r="H121">
            <v>135.69999999999999</v>
          </cell>
          <cell r="I121">
            <v>37453.199999999997</v>
          </cell>
        </row>
        <row r="122">
          <cell r="A122">
            <v>1714.22</v>
          </cell>
          <cell r="B122" t="str">
            <v>Duct bank with PVC pipes</v>
          </cell>
          <cell r="C122" t="str">
            <v>cum</v>
          </cell>
          <cell r="D122">
            <v>1029</v>
          </cell>
          <cell r="E122">
            <v>153</v>
          </cell>
          <cell r="F122">
            <v>22.95</v>
          </cell>
          <cell r="H122">
            <v>175.95</v>
          </cell>
          <cell r="I122">
            <v>181052.55</v>
          </cell>
        </row>
        <row r="123">
          <cell r="A123">
            <v>1714.24</v>
          </cell>
          <cell r="B123" t="str">
            <v>Supply   PVC conduit  pipes dia.110 to 160 mm ( Erection already included in item 1714,22)</v>
          </cell>
          <cell r="C123" t="str">
            <v>lm</v>
          </cell>
          <cell r="D123">
            <v>20216</v>
          </cell>
          <cell r="E123">
            <v>10</v>
          </cell>
          <cell r="F123">
            <v>1.5</v>
          </cell>
          <cell r="G123">
            <v>1</v>
          </cell>
          <cell r="H123">
            <v>12.5</v>
          </cell>
          <cell r="I123">
            <v>252700</v>
          </cell>
        </row>
        <row r="124">
          <cell r="A124">
            <v>1714.25</v>
          </cell>
          <cell r="B124" t="str">
            <v>Red coloured lean concrete</v>
          </cell>
          <cell r="C124" t="str">
            <v>sqm</v>
          </cell>
          <cell r="D124">
            <v>7516</v>
          </cell>
          <cell r="E124">
            <v>2.25</v>
          </cell>
          <cell r="F124">
            <v>0.33750000000000002</v>
          </cell>
          <cell r="G124">
            <v>0.22500000000000001</v>
          </cell>
          <cell r="H124">
            <v>2.8125</v>
          </cell>
          <cell r="I124">
            <v>21138.75</v>
          </cell>
        </row>
        <row r="125">
          <cell r="A125">
            <v>1717.03</v>
          </cell>
          <cell r="B125" t="str">
            <v>PVC water-stop: 20cm wide</v>
          </cell>
          <cell r="C125" t="str">
            <v>lm</v>
          </cell>
          <cell r="D125">
            <v>32</v>
          </cell>
          <cell r="E125">
            <v>10</v>
          </cell>
          <cell r="F125">
            <v>1</v>
          </cell>
          <cell r="H125">
            <v>11</v>
          </cell>
          <cell r="I125">
            <v>352</v>
          </cell>
        </row>
        <row r="126">
          <cell r="A126">
            <v>1717.04</v>
          </cell>
          <cell r="B126" t="str">
            <v>PVC water-stop: 30cm wide</v>
          </cell>
          <cell r="C126" t="str">
            <v>lm</v>
          </cell>
          <cell r="D126">
            <v>1796</v>
          </cell>
          <cell r="E126">
            <v>15</v>
          </cell>
          <cell r="F126">
            <v>1.5</v>
          </cell>
          <cell r="H126">
            <v>16.5</v>
          </cell>
          <cell r="I126">
            <v>29634</v>
          </cell>
        </row>
        <row r="127">
          <cell r="A127" t="str">
            <v>1732,11A</v>
          </cell>
          <cell r="B127" t="str">
            <v>Supply and erect. precast beam  &lt; 0,15 sqm/lm of structures</v>
          </cell>
          <cell r="C127" t="str">
            <v>cum</v>
          </cell>
          <cell r="D127">
            <v>104</v>
          </cell>
          <cell r="E127">
            <v>180</v>
          </cell>
          <cell r="F127">
            <v>27</v>
          </cell>
          <cell r="G127">
            <v>21.6</v>
          </cell>
          <cell r="H127">
            <v>228.6</v>
          </cell>
          <cell r="I127">
            <v>23774.400000000001</v>
          </cell>
        </row>
        <row r="128">
          <cell r="A128">
            <v>1741.01</v>
          </cell>
          <cell r="B128" t="str">
            <v>Fireproofing for steel structures</v>
          </cell>
          <cell r="C128" t="str">
            <v>cum</v>
          </cell>
          <cell r="D128">
            <v>184</v>
          </cell>
          <cell r="E128">
            <v>163</v>
          </cell>
          <cell r="F128">
            <v>19.559999999999999</v>
          </cell>
          <cell r="G128">
            <v>13.04</v>
          </cell>
          <cell r="H128">
            <v>195.6</v>
          </cell>
          <cell r="I128">
            <v>35990.400000000001</v>
          </cell>
        </row>
        <row r="129">
          <cell r="A129">
            <v>1741.04</v>
          </cell>
          <cell r="B129" t="str">
            <v>Concrete for skirt-curb</v>
          </cell>
          <cell r="C129" t="str">
            <v>cum</v>
          </cell>
          <cell r="D129">
            <v>35</v>
          </cell>
          <cell r="E129">
            <v>136</v>
          </cell>
          <cell r="F129">
            <v>16.32</v>
          </cell>
          <cell r="G129">
            <v>10.88</v>
          </cell>
          <cell r="H129">
            <v>163.19999999999999</v>
          </cell>
          <cell r="I129">
            <v>5712</v>
          </cell>
        </row>
        <row r="130">
          <cell r="A130">
            <v>1741.06</v>
          </cell>
          <cell r="B130" t="str">
            <v>Sprayed mortar for int./ext. skirt</v>
          </cell>
          <cell r="C130" t="str">
            <v>sqm</v>
          </cell>
          <cell r="D130">
            <v>518</v>
          </cell>
          <cell r="E130">
            <v>1.65</v>
          </cell>
          <cell r="F130">
            <v>2</v>
          </cell>
          <cell r="G130">
            <v>0.5</v>
          </cell>
          <cell r="H130">
            <v>4.1500000000000004</v>
          </cell>
          <cell r="I130">
            <v>2149.6999999999998</v>
          </cell>
        </row>
        <row r="131">
          <cell r="A131">
            <v>1741.07</v>
          </cell>
          <cell r="B131" t="str">
            <v>Sprayed mortar for vessel bott</v>
          </cell>
          <cell r="C131" t="str">
            <v>sqm</v>
          </cell>
          <cell r="D131">
            <v>54</v>
          </cell>
          <cell r="E131">
            <v>54</v>
          </cell>
          <cell r="F131">
            <v>3</v>
          </cell>
          <cell r="H131">
            <v>57</v>
          </cell>
          <cell r="I131">
            <v>3078</v>
          </cell>
        </row>
        <row r="132">
          <cell r="A132">
            <v>1761.01</v>
          </cell>
          <cell r="B132" t="str">
            <v>Acid-resistant lining w. tiles</v>
          </cell>
          <cell r="C132" t="str">
            <v>sqm</v>
          </cell>
          <cell r="D132">
            <v>1127</v>
          </cell>
          <cell r="E132">
            <v>27</v>
          </cell>
          <cell r="F132">
            <v>2</v>
          </cell>
          <cell r="H132">
            <v>29</v>
          </cell>
          <cell r="I132">
            <v>32683</v>
          </cell>
        </row>
        <row r="133">
          <cell r="A133">
            <v>1763.01</v>
          </cell>
          <cell r="B133" t="str">
            <v>Acid-resistant lining w. epoxy</v>
          </cell>
          <cell r="C133" t="str">
            <v>sqm</v>
          </cell>
          <cell r="D133">
            <v>418</v>
          </cell>
          <cell r="E133">
            <v>25</v>
          </cell>
          <cell r="F133">
            <v>2</v>
          </cell>
          <cell r="H133">
            <v>27</v>
          </cell>
          <cell r="I133">
            <v>11286</v>
          </cell>
        </row>
        <row r="134">
          <cell r="A134">
            <v>1799.01</v>
          </cell>
          <cell r="B134" t="str">
            <v>PVC piping diameter  1" ( See  note  "1" Technip STD - 1400 - 28 )</v>
          </cell>
          <cell r="C134" t="str">
            <v>lm</v>
          </cell>
          <cell r="D134">
            <v>210</v>
          </cell>
          <cell r="E134">
            <v>3.5</v>
          </cell>
          <cell r="F134">
            <v>1</v>
          </cell>
          <cell r="H134">
            <v>4.5</v>
          </cell>
          <cell r="I134">
            <v>945</v>
          </cell>
        </row>
        <row r="135">
          <cell r="A135">
            <v>1799.02</v>
          </cell>
          <cell r="B135" t="str">
            <v>Waterproof cement additive</v>
          </cell>
          <cell r="C135" t="str">
            <v>kg</v>
          </cell>
          <cell r="D135">
            <v>34513</v>
          </cell>
          <cell r="H135">
            <v>0</v>
          </cell>
          <cell r="I135">
            <v>0</v>
          </cell>
          <cell r="J135" t="str">
            <v xml:space="preserve">(*) </v>
          </cell>
        </row>
        <row r="136">
          <cell r="A136">
            <v>1799.04</v>
          </cell>
          <cell r="B136" t="str">
            <v>Precast concrete covers 15 cm thick</v>
          </cell>
          <cell r="C136" t="str">
            <v>sqm</v>
          </cell>
          <cell r="D136">
            <v>3468</v>
          </cell>
          <cell r="E136">
            <v>83.5</v>
          </cell>
          <cell r="F136">
            <v>12.525</v>
          </cell>
          <cell r="G136">
            <v>1.5029999999999999</v>
          </cell>
          <cell r="H136">
            <v>97.528000000000006</v>
          </cell>
          <cell r="I136">
            <v>338227.10399999999</v>
          </cell>
        </row>
        <row r="137">
          <cell r="A137">
            <v>1799.05</v>
          </cell>
          <cell r="B137" t="str">
            <v>Precast concrete covers 20 cm thick</v>
          </cell>
          <cell r="C137" t="str">
            <v>sqm</v>
          </cell>
          <cell r="D137">
            <v>31</v>
          </cell>
          <cell r="E137">
            <v>88</v>
          </cell>
          <cell r="F137">
            <v>13.2</v>
          </cell>
          <cell r="G137">
            <v>1.5839999999999999</v>
          </cell>
          <cell r="H137">
            <v>102.78400000000001</v>
          </cell>
          <cell r="I137">
            <v>3186.3040000000001</v>
          </cell>
        </row>
        <row r="138">
          <cell r="A138">
            <v>1799.06</v>
          </cell>
          <cell r="B138" t="str">
            <v>Precast concrete stair steps for dykes ( See Technip STD-1400-23 3/3)</v>
          </cell>
          <cell r="C138" t="str">
            <v>lm</v>
          </cell>
          <cell r="D138">
            <v>25</v>
          </cell>
          <cell r="H138">
            <v>0</v>
          </cell>
          <cell r="J138" t="str">
            <v xml:space="preserve">(*) </v>
          </cell>
        </row>
        <row r="139">
          <cell r="A139">
            <v>1799.07</v>
          </cell>
          <cell r="B139" t="str">
            <v>As item 1714.26 ditches lining 10 cm thk</v>
          </cell>
          <cell r="C139" t="str">
            <v>sqm</v>
          </cell>
          <cell r="D139">
            <v>39275</v>
          </cell>
          <cell r="H139">
            <v>0</v>
          </cell>
          <cell r="I139">
            <v>0</v>
          </cell>
          <cell r="J139" t="str">
            <v xml:space="preserve">(*) </v>
          </cell>
        </row>
        <row r="140">
          <cell r="A140">
            <v>1799.09</v>
          </cell>
          <cell r="B140" t="str">
            <v>Non-shrinking grout 50mm Epoxy Type</v>
          </cell>
          <cell r="C140" t="str">
            <v>sqm</v>
          </cell>
          <cell r="D140">
            <v>90</v>
          </cell>
          <cell r="E140">
            <v>90</v>
          </cell>
          <cell r="F140">
            <v>13.5</v>
          </cell>
          <cell r="H140">
            <v>103.5</v>
          </cell>
          <cell r="I140">
            <v>9315</v>
          </cell>
        </row>
        <row r="141">
          <cell r="A141">
            <v>1799.1</v>
          </cell>
          <cell r="B141" t="str">
            <v>Non-shrinking grout &gt;50mm Epoxy Type</v>
          </cell>
          <cell r="C141" t="str">
            <v>cum</v>
          </cell>
          <cell r="D141">
            <v>16</v>
          </cell>
          <cell r="E141">
            <v>1800</v>
          </cell>
          <cell r="F141">
            <v>120</v>
          </cell>
          <cell r="H141">
            <v>1920</v>
          </cell>
          <cell r="I141">
            <v>30720</v>
          </cell>
        </row>
        <row r="142">
          <cell r="A142" t="str">
            <v>1799,10A</v>
          </cell>
          <cell r="B142" t="str">
            <v>Supply and installation of steel rails</v>
          </cell>
          <cell r="C142" t="str">
            <v>kg</v>
          </cell>
          <cell r="D142">
            <v>36541</v>
          </cell>
          <cell r="E142">
            <v>0.5</v>
          </cell>
          <cell r="F142">
            <v>0.3</v>
          </cell>
          <cell r="G142">
            <v>0.3</v>
          </cell>
          <cell r="H142">
            <v>1.1000000000000001</v>
          </cell>
          <cell r="I142">
            <v>40195.1</v>
          </cell>
        </row>
        <row r="143">
          <cell r="A143">
            <v>1799.11</v>
          </cell>
          <cell r="B143" t="str">
            <v>Hydrants Basements</v>
          </cell>
          <cell r="C143" t="str">
            <v>u</v>
          </cell>
          <cell r="D143">
            <v>90</v>
          </cell>
          <cell r="H143">
            <v>0</v>
          </cell>
          <cell r="J143" t="str">
            <v xml:space="preserve">(*) </v>
          </cell>
        </row>
        <row r="144">
          <cell r="A144">
            <v>1799.12</v>
          </cell>
          <cell r="B144" t="str">
            <v>Lance Monitor Basements</v>
          </cell>
          <cell r="C144" t="str">
            <v>u</v>
          </cell>
          <cell r="D144">
            <v>12</v>
          </cell>
          <cell r="H144">
            <v>0</v>
          </cell>
          <cell r="J144" t="str">
            <v xml:space="preserve">(*) </v>
          </cell>
        </row>
        <row r="145">
          <cell r="A145">
            <v>1799.35</v>
          </cell>
          <cell r="B145" t="str">
            <v>Galvanized steel conduit 4" for electrical duct bank</v>
          </cell>
          <cell r="C145" t="str">
            <v>lm</v>
          </cell>
          <cell r="D145">
            <v>1634</v>
          </cell>
          <cell r="H145">
            <v>0</v>
          </cell>
          <cell r="I145">
            <v>0</v>
          </cell>
          <cell r="J145" t="str">
            <v xml:space="preserve">(*) </v>
          </cell>
        </row>
        <row r="146">
          <cell r="A146">
            <v>1799.41</v>
          </cell>
          <cell r="B146" t="str">
            <v>Precast concrete ditch according to ST 1400-19  sheet 3 of 3 detail 2 A</v>
          </cell>
          <cell r="C146" t="str">
            <v>lm</v>
          </cell>
          <cell r="D146">
            <v>690</v>
          </cell>
          <cell r="H146">
            <v>0</v>
          </cell>
          <cell r="I146">
            <v>0</v>
          </cell>
          <cell r="J146" t="str">
            <v xml:space="preserve">(*) </v>
          </cell>
        </row>
        <row r="147">
          <cell r="A147">
            <v>1799.44</v>
          </cell>
          <cell r="B147" t="str">
            <v>Precast reinforced concrete curb side ( ST 1400-20 det."1")</v>
          </cell>
          <cell r="C147" t="str">
            <v>lm</v>
          </cell>
          <cell r="D147">
            <v>1323</v>
          </cell>
          <cell r="H147">
            <v>0</v>
          </cell>
          <cell r="I147">
            <v>0</v>
          </cell>
          <cell r="J147" t="str">
            <v xml:space="preserve">(*) </v>
          </cell>
        </row>
        <row r="148">
          <cell r="A148">
            <v>1799.46</v>
          </cell>
          <cell r="B148" t="str">
            <v>Improved bond reinf.steel epoxy coated</v>
          </cell>
          <cell r="C148" t="str">
            <v>kg</v>
          </cell>
          <cell r="D148">
            <v>916296</v>
          </cell>
          <cell r="E148">
            <v>1</v>
          </cell>
          <cell r="F148">
            <v>4.3799999999999999E-2</v>
          </cell>
          <cell r="G148">
            <v>0.02</v>
          </cell>
          <cell r="H148">
            <v>1.0638000000000001</v>
          </cell>
          <cell r="I148">
            <v>974755.68480000005</v>
          </cell>
        </row>
        <row r="149">
          <cell r="A149">
            <v>1799.48</v>
          </cell>
          <cell r="B149" t="str">
            <v>Concrete  Slab top levelling by cement mortar 2 ÷ 3 cm thick</v>
          </cell>
          <cell r="C149" t="str">
            <v>sqm</v>
          </cell>
          <cell r="D149">
            <v>1101</v>
          </cell>
          <cell r="E149">
            <v>1.98</v>
          </cell>
          <cell r="F149">
            <v>0.29699999999999993</v>
          </cell>
          <cell r="H149">
            <v>2.2770000000000001</v>
          </cell>
          <cell r="I149">
            <v>2506.9770000000003</v>
          </cell>
        </row>
        <row r="150">
          <cell r="A150">
            <v>1799.49</v>
          </cell>
          <cell r="B150" t="str">
            <v>Cellular Glass panel under bottom Tank 20 cm thick ( Two  layer )</v>
          </cell>
          <cell r="C150" t="str">
            <v>sqm</v>
          </cell>
          <cell r="D150">
            <v>2202</v>
          </cell>
          <cell r="H150">
            <v>0</v>
          </cell>
          <cell r="I150">
            <v>0</v>
          </cell>
          <cell r="J150" t="str">
            <v xml:space="preserve">(*) </v>
          </cell>
        </row>
        <row r="151">
          <cell r="A151">
            <v>1799.5</v>
          </cell>
          <cell r="B151" t="str">
            <v>Aerated Concrete Ring Curb 0,5 x 0,4 type Y - TONG or similar</v>
          </cell>
          <cell r="C151" t="str">
            <v>cum</v>
          </cell>
          <cell r="D151">
            <v>43</v>
          </cell>
          <cell r="H151">
            <v>0</v>
          </cell>
          <cell r="I151">
            <v>0</v>
          </cell>
          <cell r="J151" t="str">
            <v xml:space="preserve">(*) </v>
          </cell>
        </row>
        <row r="152">
          <cell r="A152">
            <v>1799.51</v>
          </cell>
          <cell r="B152" t="str">
            <v>Pit 1,51x1,51 to 2,5x2,5  lm depth max 5,0 lm</v>
          </cell>
          <cell r="C152" t="str">
            <v>cum</v>
          </cell>
          <cell r="D152">
            <v>350</v>
          </cell>
          <cell r="E152">
            <v>208</v>
          </cell>
          <cell r="F152">
            <v>35</v>
          </cell>
          <cell r="H152">
            <v>243</v>
          </cell>
          <cell r="I152">
            <v>85050</v>
          </cell>
        </row>
        <row r="153">
          <cell r="A153">
            <v>1799.52</v>
          </cell>
          <cell r="B153" t="str">
            <v>Pit 2,51x2,51 to 3,5x3,5  lm depth max 5,0  lm</v>
          </cell>
          <cell r="C153" t="str">
            <v>cum</v>
          </cell>
          <cell r="D153">
            <v>114</v>
          </cell>
          <cell r="E153">
            <v>208</v>
          </cell>
          <cell r="F153">
            <v>35</v>
          </cell>
          <cell r="H153">
            <v>243</v>
          </cell>
          <cell r="I153">
            <v>27702</v>
          </cell>
        </row>
        <row r="154">
          <cell r="A154">
            <v>1799.58</v>
          </cell>
          <cell r="B154" t="str">
            <v>Stainless steel 314 manufactured material</v>
          </cell>
          <cell r="C154" t="str">
            <v>kg</v>
          </cell>
          <cell r="D154">
            <v>978</v>
          </cell>
          <cell r="E154">
            <v>3.5</v>
          </cell>
          <cell r="F154">
            <v>0.8</v>
          </cell>
          <cell r="G154">
            <v>0.4</v>
          </cell>
          <cell r="H154">
            <v>4.7</v>
          </cell>
          <cell r="I154">
            <v>4596.6000000000004</v>
          </cell>
        </row>
        <row r="155">
          <cell r="A155">
            <v>1799.65</v>
          </cell>
          <cell r="B155" t="str">
            <v>Found. Concrete minimum 28N/mm2 ( ASTM C-150 TYPE V sulfate resistance)</v>
          </cell>
          <cell r="C155" t="str">
            <v>cum</v>
          </cell>
          <cell r="D155">
            <v>3037</v>
          </cell>
          <cell r="E155">
            <v>75</v>
          </cell>
          <cell r="F155">
            <v>11.25</v>
          </cell>
          <cell r="G155">
            <v>7.5</v>
          </cell>
          <cell r="H155">
            <v>93.75</v>
          </cell>
          <cell r="I155">
            <v>284718.75</v>
          </cell>
        </row>
        <row r="156">
          <cell r="A156">
            <v>1799.66</v>
          </cell>
          <cell r="B156" t="str">
            <v>Elevat. Concrete minimum 28N/mm2 ( ASTM C-150 TYPE V sulfate resistance)</v>
          </cell>
          <cell r="C156" t="str">
            <v>cum</v>
          </cell>
          <cell r="D156">
            <v>4193</v>
          </cell>
          <cell r="E156">
            <v>75</v>
          </cell>
          <cell r="F156">
            <v>11.25</v>
          </cell>
          <cell r="G156">
            <v>7.5</v>
          </cell>
          <cell r="H156">
            <v>93.75</v>
          </cell>
          <cell r="I156">
            <v>393093.75</v>
          </cell>
        </row>
        <row r="157">
          <cell r="A157">
            <v>1799.71</v>
          </cell>
          <cell r="B157" t="str">
            <v>Concrete elevations ( type 1 ) for Prilling Tower max elevation 100 lm</v>
          </cell>
          <cell r="C157" t="str">
            <v>cum</v>
          </cell>
          <cell r="D157">
            <v>3872</v>
          </cell>
          <cell r="E157">
            <v>75</v>
          </cell>
          <cell r="F157">
            <v>15</v>
          </cell>
          <cell r="G157">
            <v>11.25</v>
          </cell>
          <cell r="H157">
            <v>101.25</v>
          </cell>
          <cell r="I157">
            <v>392040</v>
          </cell>
        </row>
        <row r="158">
          <cell r="A158">
            <v>1799.72</v>
          </cell>
          <cell r="B158" t="str">
            <v>Special circular  type slip formworks for Prilling Tower</v>
          </cell>
          <cell r="C158" t="str">
            <v>sqm</v>
          </cell>
          <cell r="D158">
            <v>18337</v>
          </cell>
          <cell r="E158">
            <v>15</v>
          </cell>
          <cell r="F158">
            <v>2</v>
          </cell>
          <cell r="H158">
            <v>17</v>
          </cell>
          <cell r="I158">
            <v>311729</v>
          </cell>
        </row>
        <row r="159">
          <cell r="A159">
            <v>1799.73</v>
          </cell>
          <cell r="B159" t="str">
            <v>Fixed Aluminium Louvres  for prilling tower</v>
          </cell>
          <cell r="C159" t="str">
            <v>sqm</v>
          </cell>
          <cell r="D159">
            <v>322</v>
          </cell>
          <cell r="E159">
            <v>50</v>
          </cell>
          <cell r="F159">
            <v>4</v>
          </cell>
          <cell r="H159">
            <v>54</v>
          </cell>
          <cell r="I159">
            <v>17388</v>
          </cell>
        </row>
        <row r="160">
          <cell r="A160">
            <v>1799.74</v>
          </cell>
          <cell r="B160" t="str">
            <v>Adjustable Aluminium Louvres  for prilling tower</v>
          </cell>
          <cell r="C160" t="str">
            <v>sqm</v>
          </cell>
          <cell r="D160">
            <v>184</v>
          </cell>
          <cell r="E160">
            <v>60</v>
          </cell>
          <cell r="F160">
            <v>4</v>
          </cell>
          <cell r="H160">
            <v>64</v>
          </cell>
          <cell r="I160">
            <v>11776</v>
          </cell>
        </row>
        <row r="161">
          <cell r="A161">
            <v>1799.75</v>
          </cell>
          <cell r="B161" t="str">
            <v>Protection paint on  elevated concrete structures epoxy resin ( inside prilling tower )</v>
          </cell>
          <cell r="C161" t="str">
            <v>sqm</v>
          </cell>
          <cell r="D161">
            <v>9810</v>
          </cell>
          <cell r="E161">
            <v>25</v>
          </cell>
          <cell r="F161">
            <v>5</v>
          </cell>
          <cell r="H161">
            <v>30</v>
          </cell>
          <cell r="I161">
            <v>294300</v>
          </cell>
        </row>
        <row r="162">
          <cell r="A162" t="str">
            <v>1799,10A</v>
          </cell>
          <cell r="B162" t="str">
            <v>Supply and installatiopn of steel rails</v>
          </cell>
          <cell r="C162" t="str">
            <v>kg</v>
          </cell>
          <cell r="D162">
            <v>66352</v>
          </cell>
          <cell r="E162">
            <v>0.5</v>
          </cell>
          <cell r="F162">
            <v>0.4</v>
          </cell>
          <cell r="G162">
            <v>0.35</v>
          </cell>
          <cell r="H162">
            <v>1.25</v>
          </cell>
          <cell r="I162">
            <v>82940</v>
          </cell>
        </row>
        <row r="163">
          <cell r="A163">
            <v>2000.001</v>
          </cell>
          <cell r="B163" t="str">
            <v>Hollow-block wall 20cm thk</v>
          </cell>
          <cell r="C163" t="str">
            <v>sqm</v>
          </cell>
          <cell r="D163">
            <v>4750</v>
          </cell>
          <cell r="E163">
            <v>24.6</v>
          </cell>
          <cell r="F163">
            <v>4.92</v>
          </cell>
          <cell r="G163">
            <v>2.46</v>
          </cell>
          <cell r="H163">
            <v>31.98</v>
          </cell>
          <cell r="I163">
            <v>151905</v>
          </cell>
        </row>
        <row r="164">
          <cell r="A164">
            <v>2000.0139999999999</v>
          </cell>
          <cell r="B164" t="str">
            <v>Concrete block rendering</v>
          </cell>
          <cell r="C164" t="str">
            <v>sqm</v>
          </cell>
          <cell r="D164">
            <v>4750</v>
          </cell>
          <cell r="E164">
            <v>8</v>
          </cell>
          <cell r="F164">
            <v>1.6</v>
          </cell>
          <cell r="H164">
            <v>9.6</v>
          </cell>
          <cell r="I164">
            <v>45600</v>
          </cell>
        </row>
        <row r="165">
          <cell r="A165">
            <v>2000.0150000000001</v>
          </cell>
          <cell r="B165" t="str">
            <v>Rough plaster</v>
          </cell>
          <cell r="C165" t="str">
            <v>sqm</v>
          </cell>
          <cell r="D165">
            <v>9499</v>
          </cell>
          <cell r="E165">
            <v>10</v>
          </cell>
          <cell r="F165">
            <v>3.2</v>
          </cell>
          <cell r="H165">
            <v>13.2</v>
          </cell>
          <cell r="I165">
            <v>125386.8</v>
          </cell>
        </row>
        <row r="166">
          <cell r="A166">
            <v>2000.029</v>
          </cell>
          <cell r="B166" t="str">
            <v>Red gres skirting board</v>
          </cell>
          <cell r="C166" t="str">
            <v>lm</v>
          </cell>
          <cell r="D166">
            <v>3414</v>
          </cell>
          <cell r="E166">
            <v>2.1</v>
          </cell>
          <cell r="F166">
            <v>1.2</v>
          </cell>
          <cell r="H166">
            <v>3.3</v>
          </cell>
          <cell r="I166">
            <v>11266.2</v>
          </cell>
        </row>
        <row r="167">
          <cell r="A167">
            <v>2000.047</v>
          </cell>
          <cell r="B167" t="str">
            <v>Washable acrilic paint</v>
          </cell>
          <cell r="C167" t="str">
            <v>sqm</v>
          </cell>
          <cell r="D167">
            <v>4750</v>
          </cell>
          <cell r="E167">
            <v>12</v>
          </cell>
          <cell r="F167">
            <v>1.8</v>
          </cell>
          <cell r="H167">
            <v>13.8</v>
          </cell>
          <cell r="I167">
            <v>65550</v>
          </cell>
        </row>
        <row r="168">
          <cell r="A168">
            <v>2000.078</v>
          </cell>
          <cell r="B168" t="str">
            <v>Steel manufactured material ( Gate, handrails, grating and fencing )</v>
          </cell>
          <cell r="C168" t="str">
            <v>kg</v>
          </cell>
          <cell r="D168">
            <v>13957</v>
          </cell>
          <cell r="E168">
            <v>0.5</v>
          </cell>
          <cell r="F168">
            <v>0.3</v>
          </cell>
          <cell r="G168">
            <v>0.3</v>
          </cell>
          <cell r="H168">
            <v>1.1000000000000001</v>
          </cell>
          <cell r="I168">
            <v>15352.7</v>
          </cell>
        </row>
        <row r="169">
          <cell r="A169">
            <v>2000.117</v>
          </cell>
          <cell r="B169" t="str">
            <v>Waterproofing,membrane(1layer)</v>
          </cell>
          <cell r="C169" t="str">
            <v>sqm</v>
          </cell>
          <cell r="D169">
            <v>1597</v>
          </cell>
          <cell r="E169">
            <v>12</v>
          </cell>
          <cell r="F169">
            <v>3</v>
          </cell>
          <cell r="H169">
            <v>15</v>
          </cell>
          <cell r="I169">
            <v>23955</v>
          </cell>
        </row>
        <row r="170">
          <cell r="A170">
            <v>2000.502</v>
          </cell>
          <cell r="B170" t="str">
            <v>Electrical Substation ( N° 1 )</v>
          </cell>
          <cell r="C170" t="str">
            <v>cum</v>
          </cell>
          <cell r="D170">
            <v>3640</v>
          </cell>
          <cell r="H170" t="str">
            <v>LUMP SUM PRICE</v>
          </cell>
          <cell r="J170" t="str">
            <v xml:space="preserve">(*) </v>
          </cell>
        </row>
        <row r="171">
          <cell r="A171">
            <v>2000.5029999999999</v>
          </cell>
          <cell r="B171" t="str">
            <v>Offices conc.&amp; mason.inside steel Bldgs.</v>
          </cell>
          <cell r="C171" t="str">
            <v>cum</v>
          </cell>
          <cell r="D171">
            <v>1225</v>
          </cell>
          <cell r="H171" t="str">
            <v>LUMP SUM PRICE</v>
          </cell>
          <cell r="J171" t="str">
            <v xml:space="preserve">(*) </v>
          </cell>
        </row>
        <row r="172">
          <cell r="A172">
            <v>2000.5070000000001</v>
          </cell>
          <cell r="B172" t="str">
            <v>Administration Building</v>
          </cell>
          <cell r="C172" t="str">
            <v>cum</v>
          </cell>
          <cell r="D172">
            <v>10608</v>
          </cell>
          <cell r="H172" t="str">
            <v>LUMP SUM PRICE</v>
          </cell>
          <cell r="J172" t="str">
            <v xml:space="preserve">(*) </v>
          </cell>
        </row>
        <row r="173">
          <cell r="A173">
            <v>2000.5129999999999</v>
          </cell>
          <cell r="B173" t="str">
            <v>Main Substation ( N° 2 )</v>
          </cell>
          <cell r="C173" t="str">
            <v>cum</v>
          </cell>
          <cell r="D173">
            <v>5850</v>
          </cell>
          <cell r="H173" t="str">
            <v>LUMP SUM PRICE</v>
          </cell>
          <cell r="J173" t="str">
            <v xml:space="preserve">(*) </v>
          </cell>
        </row>
        <row r="174">
          <cell r="A174">
            <v>2000.518</v>
          </cell>
          <cell r="B174" t="str">
            <v>Control Room Blast Resistant type</v>
          </cell>
          <cell r="C174" t="str">
            <v>cum</v>
          </cell>
          <cell r="D174">
            <v>7200</v>
          </cell>
          <cell r="H174" t="str">
            <v>LUMP SUM PRICE</v>
          </cell>
          <cell r="J174" t="str">
            <v xml:space="preserve">(*) </v>
          </cell>
        </row>
        <row r="175">
          <cell r="A175">
            <v>2000.521</v>
          </cell>
          <cell r="B175" t="str">
            <v>Gate House</v>
          </cell>
          <cell r="C175" t="str">
            <v>cum</v>
          </cell>
          <cell r="D175">
            <v>262.5</v>
          </cell>
          <cell r="H175" t="str">
            <v>LUMP SUM PRICE</v>
          </cell>
          <cell r="J175" t="str">
            <v xml:space="preserve">(*) </v>
          </cell>
        </row>
        <row r="176">
          <cell r="A176">
            <v>2000.5260000000001</v>
          </cell>
          <cell r="B176" t="str">
            <v>Laboratory Building</v>
          </cell>
          <cell r="C176" t="str">
            <v>cum</v>
          </cell>
          <cell r="D176">
            <v>3528</v>
          </cell>
          <cell r="H176" t="str">
            <v>LUMP SUM PRICE</v>
          </cell>
          <cell r="J176" t="str">
            <v xml:space="preserve">(*) </v>
          </cell>
        </row>
        <row r="177">
          <cell r="A177">
            <v>2000.53</v>
          </cell>
          <cell r="B177" t="str">
            <v>Chemicals Warehouse (Lsp all included)</v>
          </cell>
          <cell r="C177" t="str">
            <v>cum</v>
          </cell>
          <cell r="D177">
            <v>12600</v>
          </cell>
          <cell r="H177" t="str">
            <v>LUMP SUM PRICE</v>
          </cell>
          <cell r="J177" t="str">
            <v xml:space="preserve">(*) </v>
          </cell>
        </row>
        <row r="178">
          <cell r="A178">
            <v>2000.5309999999999</v>
          </cell>
          <cell r="B178" t="str">
            <v>Localized Operator Cabins</v>
          </cell>
          <cell r="C178" t="str">
            <v>cum</v>
          </cell>
          <cell r="D178">
            <v>120</v>
          </cell>
          <cell r="H178" t="str">
            <v>LUMP SUM PRICE</v>
          </cell>
          <cell r="J178" t="str">
            <v xml:space="preserve">(*) </v>
          </cell>
        </row>
        <row r="179">
          <cell r="A179">
            <v>2000.5319999999999</v>
          </cell>
          <cell r="B179" t="str">
            <v>Fire Station Bldg.</v>
          </cell>
          <cell r="C179" t="str">
            <v>cum</v>
          </cell>
          <cell r="D179">
            <v>3150</v>
          </cell>
          <cell r="H179" t="str">
            <v>LUMP SUM PRICE</v>
          </cell>
          <cell r="J179" t="str">
            <v xml:space="preserve">(*) </v>
          </cell>
        </row>
        <row r="180">
          <cell r="A180">
            <v>2000.5329999999999</v>
          </cell>
          <cell r="B180" t="str">
            <v>Building  Area Substation</v>
          </cell>
          <cell r="C180" t="str">
            <v>cum</v>
          </cell>
          <cell r="D180">
            <v>390</v>
          </cell>
          <cell r="H180" t="str">
            <v>LUMP SUM PRICE</v>
          </cell>
          <cell r="J180" t="str">
            <v xml:space="preserve">(*) </v>
          </cell>
        </row>
        <row r="181">
          <cell r="B181" t="str">
            <v xml:space="preserve">TOTAL </v>
          </cell>
          <cell r="I181">
            <v>85749503.25481388</v>
          </cell>
        </row>
      </sheetData>
      <sheetData sheetId="6" refreshError="1">
        <row r="11">
          <cell r="A11">
            <v>1420.01</v>
          </cell>
          <cell r="B11" t="str">
            <v>Surface levelling</v>
          </cell>
          <cell r="C11" t="str">
            <v>sqm</v>
          </cell>
          <cell r="D11">
            <v>620440</v>
          </cell>
          <cell r="E11">
            <v>0.17</v>
          </cell>
          <cell r="F11">
            <v>105474.8</v>
          </cell>
          <cell r="G11">
            <v>0.19245841347452919</v>
          </cell>
          <cell r="H11">
            <v>119408.8980561369</v>
          </cell>
        </row>
        <row r="12">
          <cell r="A12">
            <v>1420.02</v>
          </cell>
          <cell r="B12" t="str">
            <v>Surface compaction 90%</v>
          </cell>
          <cell r="C12" t="str">
            <v>sqm</v>
          </cell>
          <cell r="D12">
            <v>523213</v>
          </cell>
          <cell r="E12">
            <v>0.25</v>
          </cell>
          <cell r="F12">
            <v>130803.25</v>
          </cell>
          <cell r="G12">
            <v>0.2830270786390135</v>
          </cell>
          <cell r="H12">
            <v>148083.44689595417</v>
          </cell>
        </row>
        <row r="13">
          <cell r="A13">
            <v>1420.03</v>
          </cell>
          <cell r="B13" t="str">
            <v>Surface compaction 95%</v>
          </cell>
          <cell r="C13" t="str">
            <v>sqm</v>
          </cell>
          <cell r="D13">
            <v>103802</v>
          </cell>
          <cell r="E13">
            <v>0.33</v>
          </cell>
          <cell r="F13">
            <v>34254.660000000003</v>
          </cell>
          <cell r="G13">
            <v>0.37359574380349786</v>
          </cell>
          <cell r="H13">
            <v>38779.985398290686</v>
          </cell>
        </row>
        <row r="14">
          <cell r="A14">
            <v>1420.05</v>
          </cell>
          <cell r="B14" t="str">
            <v>Crush.stone finish 10cm thk</v>
          </cell>
          <cell r="C14" t="str">
            <v>sqm</v>
          </cell>
          <cell r="D14">
            <v>15744</v>
          </cell>
          <cell r="E14">
            <v>1.82</v>
          </cell>
          <cell r="F14">
            <v>28654.080000000002</v>
          </cell>
          <cell r="G14">
            <v>2.0604371324920185</v>
          </cell>
          <cell r="H14">
            <v>32439.52221395434</v>
          </cell>
        </row>
        <row r="15">
          <cell r="A15">
            <v>1420.06</v>
          </cell>
          <cell r="B15" t="str">
            <v>Vegetal soil surface lining</v>
          </cell>
          <cell r="C15" t="str">
            <v>cum</v>
          </cell>
          <cell r="D15">
            <v>1141</v>
          </cell>
          <cell r="E15">
            <v>3.3</v>
          </cell>
          <cell r="F15">
            <v>3765.2999999999997</v>
          </cell>
          <cell r="G15">
            <v>3.735957438034978</v>
          </cell>
          <cell r="H15">
            <v>4262.7274367979098</v>
          </cell>
        </row>
        <row r="16">
          <cell r="A16">
            <v>1420.07</v>
          </cell>
          <cell r="B16" t="str">
            <v>Transformers galvanized fence</v>
          </cell>
          <cell r="C16" t="str">
            <v>lm</v>
          </cell>
          <cell r="D16">
            <v>130</v>
          </cell>
          <cell r="E16">
            <v>103.11</v>
          </cell>
          <cell r="F16">
            <v>13404.3</v>
          </cell>
          <cell r="G16">
            <v>116.73168831387473</v>
          </cell>
          <cell r="H16">
            <v>15175.119480803714</v>
          </cell>
        </row>
        <row r="17">
          <cell r="A17">
            <v>1420.08</v>
          </cell>
          <cell r="B17" t="str">
            <v>Property galvanized fence</v>
          </cell>
          <cell r="C17" t="str">
            <v>lm</v>
          </cell>
          <cell r="D17">
            <v>3082</v>
          </cell>
          <cell r="E17">
            <v>127.54</v>
          </cell>
          <cell r="F17">
            <v>393078.28</v>
          </cell>
          <cell r="G17">
            <v>144.38909443847913</v>
          </cell>
          <cell r="H17">
            <v>445007.18905939267</v>
          </cell>
        </row>
        <row r="18">
          <cell r="A18">
            <v>1420.1</v>
          </cell>
          <cell r="B18" t="str">
            <v>Galvanized steel gate</v>
          </cell>
          <cell r="C18" t="str">
            <v>u</v>
          </cell>
          <cell r="D18">
            <v>3</v>
          </cell>
          <cell r="E18">
            <v>4334.29</v>
          </cell>
          <cell r="F18">
            <v>13002.869999999999</v>
          </cell>
          <cell r="G18">
            <v>4906.8857466971594</v>
          </cell>
          <cell r="H18">
            <v>14720.657240091477</v>
          </cell>
        </row>
        <row r="19">
          <cell r="A19">
            <v>1420.11</v>
          </cell>
          <cell r="B19" t="str">
            <v>Pedestrian gate</v>
          </cell>
          <cell r="C19" t="str">
            <v>u</v>
          </cell>
          <cell r="D19">
            <v>3</v>
          </cell>
          <cell r="E19">
            <v>356.57</v>
          </cell>
          <cell r="F19">
            <v>1069.71</v>
          </cell>
          <cell r="G19">
            <v>403.67586172125215</v>
          </cell>
          <cell r="H19">
            <v>1211.0275851637564</v>
          </cell>
        </row>
        <row r="20">
          <cell r="A20">
            <v>1420.12</v>
          </cell>
          <cell r="B20" t="str">
            <v>Motorized barrier</v>
          </cell>
          <cell r="C20" t="str">
            <v>u</v>
          </cell>
          <cell r="D20">
            <v>1</v>
          </cell>
          <cell r="E20">
            <v>1835.35</v>
          </cell>
          <cell r="F20">
            <v>1835.35</v>
          </cell>
          <cell r="G20">
            <v>2077.8149951204537</v>
          </cell>
          <cell r="H20">
            <v>2077.8149951204537</v>
          </cell>
        </row>
        <row r="21">
          <cell r="A21">
            <v>1430.04</v>
          </cell>
          <cell r="B21" t="str">
            <v>Tension test</v>
          </cell>
          <cell r="C21" t="str">
            <v>u.</v>
          </cell>
          <cell r="D21">
            <v>4</v>
          </cell>
          <cell r="E21">
            <v>16339.6</v>
          </cell>
          <cell r="F21">
            <v>65358.400000000001</v>
          </cell>
          <cell r="G21">
            <v>18498.197016520102</v>
          </cell>
          <cell r="H21">
            <v>73992.788066080408</v>
          </cell>
        </row>
        <row r="22">
          <cell r="A22">
            <v>1430.28</v>
          </cell>
          <cell r="B22" t="str">
            <v>Supply and install. of hollow circular  prestressed precast concrete piles diam. 60 cm H=40 ( 125 tons )</v>
          </cell>
          <cell r="C22" t="str">
            <v>lm</v>
          </cell>
          <cell r="D22">
            <v>325543</v>
          </cell>
          <cell r="E22">
            <v>62.15</v>
          </cell>
          <cell r="F22">
            <v>20232497.449999999</v>
          </cell>
          <cell r="G22">
            <v>70.360531749658747</v>
          </cell>
          <cell r="H22">
            <v>22905378.587379158</v>
          </cell>
        </row>
        <row r="23">
          <cell r="A23">
            <v>1430.29</v>
          </cell>
          <cell r="B23" t="str">
            <v>Supply and install. of hollow circular  prestressed precast concrete piles diam. 80 cm H=40 ( 165 tons )</v>
          </cell>
          <cell r="C23" t="str">
            <v>lm</v>
          </cell>
          <cell r="D23">
            <v>21527</v>
          </cell>
          <cell r="E23">
            <v>105.34</v>
          </cell>
          <cell r="F23">
            <v>2267654.1800000002</v>
          </cell>
          <cell r="G23">
            <v>119.25628985533473</v>
          </cell>
          <cell r="H23">
            <v>2567230.1517157909</v>
          </cell>
        </row>
        <row r="24">
          <cell r="A24">
            <v>1430.3</v>
          </cell>
          <cell r="B24" t="str">
            <v>Integrety Test  by sonic method  for prestressed/precast  concrete piles</v>
          </cell>
          <cell r="C24" t="str">
            <v>u</v>
          </cell>
          <cell r="D24">
            <v>868</v>
          </cell>
          <cell r="E24">
            <v>123.92</v>
          </cell>
          <cell r="F24">
            <v>107562.56</v>
          </cell>
          <cell r="G24">
            <v>140.2908623397862</v>
          </cell>
          <cell r="H24">
            <v>121772.46851093443</v>
          </cell>
        </row>
        <row r="25">
          <cell r="A25">
            <v>1430.31</v>
          </cell>
          <cell r="B25" t="str">
            <v>Proof load compression test on working piles  ( 1,5 working load )</v>
          </cell>
          <cell r="C25" t="str">
            <v>u</v>
          </cell>
          <cell r="D25">
            <v>136</v>
          </cell>
          <cell r="E25">
            <v>3717.6</v>
          </cell>
          <cell r="F25">
            <v>505593.59999999998</v>
          </cell>
          <cell r="G25">
            <v>4208.7258701935862</v>
          </cell>
          <cell r="H25">
            <v>572386.71834632778</v>
          </cell>
        </row>
        <row r="26">
          <cell r="A26">
            <v>1430.32</v>
          </cell>
          <cell r="B26" t="str">
            <v>Preliminary compression test</v>
          </cell>
          <cell r="C26" t="str">
            <v>u</v>
          </cell>
          <cell r="D26">
            <v>3</v>
          </cell>
          <cell r="E26">
            <v>9627.75</v>
          </cell>
          <cell r="F26">
            <v>28883.25</v>
          </cell>
          <cell r="G26">
            <v>10899.655825467049</v>
          </cell>
          <cell r="H26">
            <v>32698.967476401147</v>
          </cell>
        </row>
        <row r="27">
          <cell r="A27">
            <v>1430.33</v>
          </cell>
          <cell r="B27" t="str">
            <v>Lateral load piles test</v>
          </cell>
          <cell r="C27" t="str">
            <v>u</v>
          </cell>
          <cell r="D27">
            <v>3</v>
          </cell>
          <cell r="E27">
            <v>7479.81</v>
          </cell>
          <cell r="F27">
            <v>22439.43</v>
          </cell>
          <cell r="G27">
            <v>8467.9550922995186</v>
          </cell>
          <cell r="H27">
            <v>25403.865276898556</v>
          </cell>
        </row>
        <row r="28">
          <cell r="A28">
            <v>1430.04</v>
          </cell>
          <cell r="B28" t="str">
            <v>Tension test</v>
          </cell>
          <cell r="C28" t="str">
            <v>u.</v>
          </cell>
          <cell r="D28">
            <v>5</v>
          </cell>
          <cell r="E28">
            <v>16339.6</v>
          </cell>
          <cell r="F28">
            <v>81698</v>
          </cell>
          <cell r="G28">
            <v>18498.197016520102</v>
          </cell>
          <cell r="H28">
            <v>92490.985082600513</v>
          </cell>
        </row>
        <row r="29">
          <cell r="A29">
            <v>1440.1</v>
          </cell>
          <cell r="B29" t="str">
            <v>Soil sect.exc.by hand up to 2m</v>
          </cell>
          <cell r="C29" t="str">
            <v>cum</v>
          </cell>
          <cell r="D29">
            <v>8358</v>
          </cell>
          <cell r="E29">
            <v>2.48</v>
          </cell>
          <cell r="F29">
            <v>20727.84</v>
          </cell>
          <cell r="G29">
            <v>2.8076286200990137</v>
          </cell>
          <cell r="H29">
            <v>23466.160006787555</v>
          </cell>
        </row>
        <row r="30">
          <cell r="A30">
            <v>1440.11</v>
          </cell>
          <cell r="B30" t="str">
            <v>Sect.exc.hand from 2to4m depth</v>
          </cell>
          <cell r="C30" t="str">
            <v>cum</v>
          </cell>
          <cell r="D30">
            <v>739</v>
          </cell>
          <cell r="E30">
            <v>3.3</v>
          </cell>
          <cell r="F30">
            <v>2438.6999999999998</v>
          </cell>
          <cell r="G30">
            <v>3.735957438034978</v>
          </cell>
          <cell r="H30">
            <v>2760.8725467078489</v>
          </cell>
        </row>
        <row r="31">
          <cell r="A31">
            <v>1440.12</v>
          </cell>
          <cell r="B31" t="str">
            <v>Sect.exc.hand exceed. 4m depth</v>
          </cell>
          <cell r="C31" t="str">
            <v>cum</v>
          </cell>
          <cell r="D31">
            <v>4</v>
          </cell>
          <cell r="E31">
            <v>7.44</v>
          </cell>
          <cell r="F31">
            <v>29.76</v>
          </cell>
          <cell r="G31">
            <v>8.4228858602970416</v>
          </cell>
          <cell r="H31">
            <v>33.691543441188166</v>
          </cell>
        </row>
        <row r="32">
          <cell r="A32">
            <v>1440.2</v>
          </cell>
          <cell r="B32" t="str">
            <v>Extra price for water table by hand item 1440,10 ÷ 1440,18</v>
          </cell>
          <cell r="C32" t="str">
            <v>cum</v>
          </cell>
          <cell r="D32">
            <v>22</v>
          </cell>
          <cell r="E32">
            <v>12.39</v>
          </cell>
          <cell r="F32">
            <v>272.58000000000004</v>
          </cell>
          <cell r="G32">
            <v>14.02682201734951</v>
          </cell>
          <cell r="H32">
            <v>308.59008438168922</v>
          </cell>
        </row>
        <row r="33">
          <cell r="A33">
            <v>1440.3</v>
          </cell>
          <cell r="B33" t="str">
            <v>Soil sect.exc.by mach.up to 2m</v>
          </cell>
          <cell r="C33" t="str">
            <v>cum</v>
          </cell>
          <cell r="D33">
            <v>233408</v>
          </cell>
          <cell r="E33">
            <v>1.49</v>
          </cell>
          <cell r="F33">
            <v>347777.92</v>
          </cell>
          <cell r="G33">
            <v>1.6868413886885205</v>
          </cell>
          <cell r="H33">
            <v>393722.27485101018</v>
          </cell>
        </row>
        <row r="34">
          <cell r="A34">
            <v>1440.31</v>
          </cell>
          <cell r="B34" t="str">
            <v>Sect.exc.mach.from 2to4m depth</v>
          </cell>
          <cell r="C34" t="str">
            <v>cum</v>
          </cell>
          <cell r="D34">
            <v>12564</v>
          </cell>
          <cell r="E34">
            <v>1.49</v>
          </cell>
          <cell r="F34">
            <v>18720.36</v>
          </cell>
          <cell r="G34">
            <v>1.6868413886885205</v>
          </cell>
          <cell r="H34">
            <v>21193.47520748257</v>
          </cell>
        </row>
        <row r="35">
          <cell r="A35">
            <v>1440.32</v>
          </cell>
          <cell r="B35" t="str">
            <v>Sect.exc.mach.exceed. 4m depth</v>
          </cell>
          <cell r="C35" t="str">
            <v>cum</v>
          </cell>
          <cell r="D35">
            <v>210</v>
          </cell>
          <cell r="E35">
            <v>2.97</v>
          </cell>
          <cell r="F35">
            <v>623.70000000000005</v>
          </cell>
          <cell r="G35">
            <v>3.3623616942314807</v>
          </cell>
          <cell r="H35">
            <v>706.09595578861092</v>
          </cell>
        </row>
        <row r="36">
          <cell r="A36">
            <v>1440.4</v>
          </cell>
          <cell r="B36" t="str">
            <v>Extra price for water table by mach. Item 1440,30 ÷ 1440,38</v>
          </cell>
          <cell r="C36" t="str">
            <v>cum</v>
          </cell>
          <cell r="D36">
            <v>4440</v>
          </cell>
          <cell r="E36">
            <v>2.48</v>
          </cell>
          <cell r="F36">
            <v>11011.2</v>
          </cell>
          <cell r="G36">
            <v>2.8076286200990137</v>
          </cell>
          <cell r="H36">
            <v>12465.871073239621</v>
          </cell>
        </row>
        <row r="37">
          <cell r="A37">
            <v>1440.44</v>
          </cell>
          <cell r="B37" t="str">
            <v>Materials from excav.transport</v>
          </cell>
          <cell r="C37" t="str">
            <v>cum</v>
          </cell>
          <cell r="D37">
            <v>173008</v>
          </cell>
          <cell r="E37">
            <v>1.98</v>
          </cell>
          <cell r="F37">
            <v>342555.84</v>
          </cell>
          <cell r="G37">
            <v>2.2415744628209868</v>
          </cell>
          <cell r="H37">
            <v>387810.3146637333</v>
          </cell>
        </row>
        <row r="38">
          <cell r="A38">
            <v>1440.5</v>
          </cell>
          <cell r="B38" t="str">
            <v>Backfill w/ matl from exc.</v>
          </cell>
          <cell r="C38" t="str">
            <v>cum</v>
          </cell>
          <cell r="D38">
            <v>97440</v>
          </cell>
          <cell r="E38">
            <v>1.98</v>
          </cell>
          <cell r="F38">
            <v>192931.20000000001</v>
          </cell>
          <cell r="G38">
            <v>2.2415744628209868</v>
          </cell>
          <cell r="H38">
            <v>218419.01565727696</v>
          </cell>
        </row>
        <row r="39">
          <cell r="A39">
            <v>1440.51</v>
          </cell>
          <cell r="B39" t="str">
            <v>Backfill w/ matl by contr.</v>
          </cell>
          <cell r="C39" t="str">
            <v>cum</v>
          </cell>
          <cell r="D39">
            <v>1246</v>
          </cell>
          <cell r="E39">
            <v>4.04</v>
          </cell>
          <cell r="F39">
            <v>5033.84</v>
          </cell>
          <cell r="G39">
            <v>4.5737175908064582</v>
          </cell>
          <cell r="H39">
            <v>5698.8521181448468</v>
          </cell>
        </row>
        <row r="40">
          <cell r="A40">
            <v>1440.52</v>
          </cell>
          <cell r="B40" t="str">
            <v>Sand for pipes bedding</v>
          </cell>
          <cell r="C40" t="str">
            <v>cum</v>
          </cell>
          <cell r="D40">
            <v>2950</v>
          </cell>
          <cell r="E40">
            <v>4.04</v>
          </cell>
          <cell r="F40">
            <v>11918</v>
          </cell>
          <cell r="G40">
            <v>4.5737175908064582</v>
          </cell>
          <cell r="H40">
            <v>13492.466892879052</v>
          </cell>
        </row>
        <row r="41">
          <cell r="A41">
            <v>1440.53</v>
          </cell>
          <cell r="B41" t="str">
            <v>Sand for cables bedding</v>
          </cell>
          <cell r="C41" t="str">
            <v>cum</v>
          </cell>
          <cell r="D41">
            <v>4267</v>
          </cell>
          <cell r="E41">
            <v>4.04</v>
          </cell>
          <cell r="F41">
            <v>17238.68</v>
          </cell>
          <cell r="G41">
            <v>4.5737175908064582</v>
          </cell>
          <cell r="H41">
            <v>19516.052959971159</v>
          </cell>
        </row>
        <row r="42">
          <cell r="A42">
            <v>1440.62</v>
          </cell>
          <cell r="B42" t="str">
            <v>Tank-pad.w/ matl from exc.</v>
          </cell>
          <cell r="C42" t="str">
            <v>cum</v>
          </cell>
          <cell r="D42">
            <v>69</v>
          </cell>
          <cell r="E42">
            <v>1.98</v>
          </cell>
          <cell r="F42">
            <v>136.62</v>
          </cell>
          <cell r="G42">
            <v>2.2415744628209868</v>
          </cell>
          <cell r="H42">
            <v>154.6686379346481</v>
          </cell>
        </row>
        <row r="43">
          <cell r="A43">
            <v>1440.63</v>
          </cell>
          <cell r="B43" t="str">
            <v>Tank-pad.w/ matl by contr.</v>
          </cell>
          <cell r="C43" t="str">
            <v>cum</v>
          </cell>
          <cell r="D43">
            <v>587</v>
          </cell>
          <cell r="E43">
            <v>18.04</v>
          </cell>
          <cell r="F43">
            <v>10589.48</v>
          </cell>
          <cell r="G43">
            <v>20.423233994591214</v>
          </cell>
          <cell r="H43">
            <v>11988.438354825043</v>
          </cell>
        </row>
        <row r="44">
          <cell r="A44">
            <v>1440.81</v>
          </cell>
          <cell r="B44" t="str">
            <v>Sidewalk kerb</v>
          </cell>
          <cell r="C44" t="str">
            <v>lm</v>
          </cell>
          <cell r="D44">
            <v>6186</v>
          </cell>
          <cell r="E44">
            <v>8.67</v>
          </cell>
          <cell r="F44">
            <v>53632.62</v>
          </cell>
          <cell r="G44">
            <v>9.8153790872009878</v>
          </cell>
          <cell r="H44">
            <v>60717.93503342531</v>
          </cell>
        </row>
        <row r="45">
          <cell r="A45">
            <v>1440.82</v>
          </cell>
          <cell r="B45" t="str">
            <v>Sidewalk fndn w.matl from exc.</v>
          </cell>
          <cell r="C45" t="str">
            <v>cum</v>
          </cell>
          <cell r="D45">
            <v>1172</v>
          </cell>
          <cell r="E45">
            <v>2.48</v>
          </cell>
          <cell r="F45">
            <v>2906.56</v>
          </cell>
          <cell r="G45">
            <v>2.8076286200990137</v>
          </cell>
          <cell r="H45">
            <v>3290.540742756044</v>
          </cell>
        </row>
        <row r="46">
          <cell r="A46">
            <v>1440.85</v>
          </cell>
          <cell r="B46" t="str">
            <v>Side-walk pav. 10cm thk</v>
          </cell>
          <cell r="C46" t="str">
            <v>sqm</v>
          </cell>
          <cell r="D46">
            <v>5858</v>
          </cell>
          <cell r="E46">
            <v>11.35</v>
          </cell>
          <cell r="F46">
            <v>66488.3</v>
          </cell>
          <cell r="G46">
            <v>12.849429370211212</v>
          </cell>
          <cell r="H46">
            <v>75271.957250697276</v>
          </cell>
        </row>
        <row r="47">
          <cell r="A47">
            <v>1440.86</v>
          </cell>
          <cell r="B47" t="str">
            <v>Bituminous emulsion 1,5Kg/sqm</v>
          </cell>
          <cell r="C47" t="str">
            <v>sqm</v>
          </cell>
          <cell r="D47">
            <v>1553</v>
          </cell>
          <cell r="E47">
            <v>0.62</v>
          </cell>
          <cell r="F47">
            <v>962.86</v>
          </cell>
          <cell r="G47">
            <v>0.70190715502475343</v>
          </cell>
          <cell r="H47">
            <v>1090.061811753442</v>
          </cell>
        </row>
        <row r="48">
          <cell r="A48">
            <v>1440.87</v>
          </cell>
          <cell r="B48" t="str">
            <v>Tank-fndn: wear-carpet, 3cmthk</v>
          </cell>
          <cell r="C48" t="str">
            <v>sqm</v>
          </cell>
          <cell r="D48">
            <v>1553</v>
          </cell>
          <cell r="E48">
            <v>3.43</v>
          </cell>
          <cell r="F48">
            <v>5326.79</v>
          </cell>
          <cell r="G48">
            <v>3.8831315189272653</v>
          </cell>
          <cell r="H48">
            <v>6030.5032488940433</v>
          </cell>
        </row>
        <row r="49">
          <cell r="A49">
            <v>1450.03</v>
          </cell>
          <cell r="B49" t="str">
            <v>Embankment w/ matl by contr.</v>
          </cell>
          <cell r="C49" t="str">
            <v>cum</v>
          </cell>
          <cell r="D49">
            <v>39159</v>
          </cell>
          <cell r="E49">
            <v>6.36</v>
          </cell>
          <cell r="F49">
            <v>249051.24000000002</v>
          </cell>
          <cell r="G49">
            <v>7.2002088805765041</v>
          </cell>
          <cell r="H49">
            <v>281952.97955449531</v>
          </cell>
        </row>
        <row r="50">
          <cell r="A50">
            <v>1450.08</v>
          </cell>
          <cell r="B50" t="str">
            <v>Base-course w/ matl by contr.</v>
          </cell>
          <cell r="C50" t="str">
            <v>cum</v>
          </cell>
          <cell r="D50">
            <v>35159</v>
          </cell>
          <cell r="E50">
            <v>18.510000000000002</v>
          </cell>
          <cell r="F50">
            <v>650793.09000000008</v>
          </cell>
          <cell r="G50">
            <v>20.955324902432562</v>
          </cell>
          <cell r="H50">
            <v>736768.26824462647</v>
          </cell>
        </row>
        <row r="51">
          <cell r="A51">
            <v>1450.09</v>
          </cell>
          <cell r="B51" t="str">
            <v>Bituminous emulsion 1,5Kg/sqm</v>
          </cell>
          <cell r="C51" t="str">
            <v>sqm</v>
          </cell>
          <cell r="D51">
            <v>97227</v>
          </cell>
          <cell r="E51">
            <v>0.62</v>
          </cell>
          <cell r="F51">
            <v>60280.74</v>
          </cell>
          <cell r="G51">
            <v>0.70190715502475343</v>
          </cell>
          <cell r="H51">
            <v>68244.326961591694</v>
          </cell>
        </row>
        <row r="52">
          <cell r="A52">
            <v>1450.1</v>
          </cell>
          <cell r="B52" t="str">
            <v>Binder 7cm thk.</v>
          </cell>
          <cell r="C52" t="str">
            <v>sqm</v>
          </cell>
          <cell r="D52">
            <v>81098</v>
          </cell>
          <cell r="E52">
            <v>8.01</v>
          </cell>
          <cell r="F52">
            <v>649594.98</v>
          </cell>
          <cell r="G52">
            <v>9.0681875995939922</v>
          </cell>
          <cell r="H52">
            <v>735411.87795187358</v>
          </cell>
        </row>
        <row r="53">
          <cell r="A53">
            <v>1450.12</v>
          </cell>
          <cell r="B53" t="str">
            <v>Bituminous emulsion 1,0Kg/sqm</v>
          </cell>
          <cell r="C53" t="str">
            <v>sqm</v>
          </cell>
          <cell r="D53">
            <v>97227</v>
          </cell>
          <cell r="E53">
            <v>0.5</v>
          </cell>
          <cell r="F53">
            <v>48613.5</v>
          </cell>
          <cell r="G53">
            <v>0.56605415727802699</v>
          </cell>
          <cell r="H53">
            <v>55035.747549670734</v>
          </cell>
        </row>
        <row r="54">
          <cell r="A54">
            <v>1450.13</v>
          </cell>
          <cell r="B54" t="str">
            <v>Wearing course 3cm thk.</v>
          </cell>
          <cell r="C54" t="str">
            <v>sqm</v>
          </cell>
          <cell r="D54">
            <v>97227</v>
          </cell>
          <cell r="E54">
            <v>3.43</v>
          </cell>
          <cell r="F54">
            <v>333488.61000000004</v>
          </cell>
          <cell r="G54">
            <v>3.8831315189272653</v>
          </cell>
          <cell r="H54">
            <v>377545.22819074121</v>
          </cell>
        </row>
        <row r="55">
          <cell r="A55">
            <v>1471.01</v>
          </cell>
          <cell r="B55" t="str">
            <v>Carbon steel piping</v>
          </cell>
          <cell r="C55" t="str">
            <v>kg</v>
          </cell>
          <cell r="D55">
            <v>135687</v>
          </cell>
          <cell r="E55">
            <v>0.74</v>
          </cell>
          <cell r="F55">
            <v>100408.38</v>
          </cell>
          <cell r="G55">
            <v>0.83776015277147997</v>
          </cell>
          <cell r="H55">
            <v>113673.16184910381</v>
          </cell>
        </row>
        <row r="56">
          <cell r="A56">
            <v>1471.03</v>
          </cell>
          <cell r="B56" t="str">
            <v>Carbon steel valve</v>
          </cell>
          <cell r="C56" t="str">
            <v>kg</v>
          </cell>
          <cell r="D56">
            <v>4370</v>
          </cell>
          <cell r="E56">
            <v>4.66</v>
          </cell>
          <cell r="F56">
            <v>20364.2</v>
          </cell>
          <cell r="G56">
            <v>5.2756247458312115</v>
          </cell>
          <cell r="H56">
            <v>23054.480139282394</v>
          </cell>
        </row>
        <row r="57">
          <cell r="A57">
            <v>1473.16</v>
          </cell>
          <cell r="B57" t="str">
            <v>Centr. r.c. piping  dia. 50cm</v>
          </cell>
          <cell r="C57" t="str">
            <v>lm</v>
          </cell>
          <cell r="D57">
            <v>127</v>
          </cell>
          <cell r="E57">
            <v>33.200000000000003</v>
          </cell>
          <cell r="F57">
            <v>4216.4000000000005</v>
          </cell>
          <cell r="G57">
            <v>37.585996043260998</v>
          </cell>
          <cell r="H57">
            <v>4773.4214974941469</v>
          </cell>
        </row>
        <row r="58">
          <cell r="A58">
            <v>1473.19</v>
          </cell>
          <cell r="B58" t="str">
            <v>Centr. r.c. piping  dia. 80cm</v>
          </cell>
          <cell r="C58" t="str">
            <v>lm</v>
          </cell>
          <cell r="D58">
            <v>69</v>
          </cell>
          <cell r="E58">
            <v>56.87</v>
          </cell>
          <cell r="F58">
            <v>3924.0299999999997</v>
          </cell>
          <cell r="G58">
            <v>64.382999848802783</v>
          </cell>
          <cell r="H58">
            <v>4442.4269895673924</v>
          </cell>
        </row>
        <row r="59">
          <cell r="A59">
            <v>1478.01</v>
          </cell>
          <cell r="B59" t="str">
            <v>PVC piping         dia. 110mm</v>
          </cell>
          <cell r="C59" t="str">
            <v>lm</v>
          </cell>
          <cell r="D59">
            <v>115</v>
          </cell>
          <cell r="E59">
            <v>9.67</v>
          </cell>
          <cell r="F59">
            <v>1112.05</v>
          </cell>
          <cell r="G59">
            <v>10.947487401757042</v>
          </cell>
          <cell r="H59">
            <v>1258.9610512020599</v>
          </cell>
        </row>
        <row r="60">
          <cell r="A60">
            <v>1478.02</v>
          </cell>
          <cell r="B60" t="str">
            <v>PVC piping         dia. 160mm</v>
          </cell>
          <cell r="C60" t="str">
            <v>lm</v>
          </cell>
          <cell r="D60">
            <v>1903</v>
          </cell>
          <cell r="E60">
            <v>17.25</v>
          </cell>
          <cell r="F60">
            <v>32826.75</v>
          </cell>
          <cell r="G60">
            <v>19.528868426091933</v>
          </cell>
          <cell r="H60">
            <v>37163.436614852944</v>
          </cell>
        </row>
        <row r="61">
          <cell r="A61">
            <v>1478.03</v>
          </cell>
          <cell r="B61" t="str">
            <v>PVC piping         dia. 200mm</v>
          </cell>
          <cell r="C61" t="str">
            <v>lm</v>
          </cell>
          <cell r="D61">
            <v>652</v>
          </cell>
          <cell r="E61">
            <v>24.71</v>
          </cell>
          <cell r="F61">
            <v>16110.92</v>
          </cell>
          <cell r="G61">
            <v>27.974396452680097</v>
          </cell>
          <cell r="H61">
            <v>18239.306487147423</v>
          </cell>
        </row>
        <row r="62">
          <cell r="A62">
            <v>1491.03</v>
          </cell>
          <cell r="B62" t="str">
            <v>Demol.&amp; Reinst. exist. roads fnds.</v>
          </cell>
          <cell r="C62" t="str">
            <v>cum</v>
          </cell>
          <cell r="D62">
            <v>1342</v>
          </cell>
          <cell r="E62">
            <v>1.24</v>
          </cell>
          <cell r="F62">
            <v>1664.08</v>
          </cell>
          <cell r="G62">
            <v>1.4038143100495069</v>
          </cell>
          <cell r="H62">
            <v>1883.9188040864383</v>
          </cell>
        </row>
        <row r="63">
          <cell r="A63">
            <v>1491.04</v>
          </cell>
          <cell r="B63" t="str">
            <v>Top course pad tk 10 cm w/ crushed stone</v>
          </cell>
          <cell r="C63" t="str">
            <v>cum</v>
          </cell>
          <cell r="D63">
            <v>145</v>
          </cell>
          <cell r="E63">
            <v>18.510000000000002</v>
          </cell>
          <cell r="F63">
            <v>2683.9500000000003</v>
          </cell>
          <cell r="G63">
            <v>20.955324902432562</v>
          </cell>
          <cell r="H63">
            <v>3038.5221108527217</v>
          </cell>
        </row>
        <row r="64">
          <cell r="A64">
            <v>1491.1</v>
          </cell>
          <cell r="B64" t="str">
            <v>Excav. for earth ditches formation</v>
          </cell>
          <cell r="C64" t="str">
            <v>cum</v>
          </cell>
          <cell r="D64">
            <v>24354</v>
          </cell>
          <cell r="E64">
            <v>3.31</v>
          </cell>
          <cell r="F64">
            <v>80611.740000000005</v>
          </cell>
          <cell r="G64">
            <v>3.7472785211805388</v>
          </cell>
          <cell r="H64">
            <v>91261.221104830838</v>
          </cell>
        </row>
        <row r="65">
          <cell r="A65">
            <v>1491.78</v>
          </cell>
          <cell r="B65" t="str">
            <v>Green area finishing including irrrigation system eqpt.</v>
          </cell>
          <cell r="C65" t="str">
            <v>sqm</v>
          </cell>
          <cell r="D65">
            <v>4566</v>
          </cell>
          <cell r="E65">
            <v>3.1</v>
          </cell>
          <cell r="F65">
            <v>14154.6</v>
          </cell>
          <cell r="G65">
            <v>3.5095357751237675</v>
          </cell>
          <cell r="H65">
            <v>16024.540349215122</v>
          </cell>
        </row>
        <row r="66">
          <cell r="A66">
            <v>1491.8</v>
          </cell>
          <cell r="B66" t="str">
            <v xml:space="preserve">Earth-dyke w/ matl supplied by Contractors </v>
          </cell>
          <cell r="C66" t="str">
            <v>cum</v>
          </cell>
          <cell r="D66">
            <v>6548</v>
          </cell>
          <cell r="E66">
            <v>6.36</v>
          </cell>
          <cell r="F66">
            <v>41645.279999999999</v>
          </cell>
          <cell r="G66">
            <v>7.2002088805765041</v>
          </cell>
          <cell r="H66">
            <v>47146.967750014948</v>
          </cell>
        </row>
        <row r="67">
          <cell r="A67">
            <v>1491.84</v>
          </cell>
          <cell r="B67" t="str">
            <v>Asphalt finish.for shoulders type heavy</v>
          </cell>
          <cell r="C67" t="str">
            <v>sqm</v>
          </cell>
          <cell r="D67">
            <v>16129</v>
          </cell>
          <cell r="E67">
            <v>5.73</v>
          </cell>
          <cell r="F67">
            <v>92419.170000000013</v>
          </cell>
          <cell r="G67">
            <v>6.4869806424061895</v>
          </cell>
          <cell r="H67">
            <v>104628.51078136943</v>
          </cell>
        </row>
        <row r="68">
          <cell r="A68">
            <v>1491.1089999999999</v>
          </cell>
          <cell r="B68" t="str">
            <v>Dykes Finis.by concrete slab 10 cm thk.</v>
          </cell>
          <cell r="C68" t="str">
            <v>sqm</v>
          </cell>
          <cell r="D68">
            <v>5071</v>
          </cell>
          <cell r="E68">
            <v>7.61</v>
          </cell>
          <cell r="F68">
            <v>38590.310000000005</v>
          </cell>
          <cell r="G68">
            <v>8.6153442737715711</v>
          </cell>
          <cell r="H68">
            <v>43688.410812295639</v>
          </cell>
        </row>
        <row r="69">
          <cell r="A69">
            <v>1492.01</v>
          </cell>
          <cell r="B69" t="str">
            <v>Cast iron floor drain  diam. 6"</v>
          </cell>
          <cell r="C69" t="str">
            <v>u</v>
          </cell>
          <cell r="D69">
            <v>6</v>
          </cell>
          <cell r="E69">
            <v>85.95</v>
          </cell>
          <cell r="F69">
            <v>515.70000000000005</v>
          </cell>
          <cell r="G69">
            <v>97.304709636092838</v>
          </cell>
          <cell r="H69">
            <v>583.82825781655697</v>
          </cell>
        </row>
        <row r="70">
          <cell r="A70">
            <v>1492.02</v>
          </cell>
          <cell r="B70" t="str">
            <v>Carbon steel drain hubs 4"</v>
          </cell>
          <cell r="C70" t="str">
            <v>u</v>
          </cell>
          <cell r="D70">
            <v>91</v>
          </cell>
          <cell r="E70">
            <v>33.200000000000003</v>
          </cell>
          <cell r="F70">
            <v>3021.2000000000003</v>
          </cell>
          <cell r="G70">
            <v>37.585996043260998</v>
          </cell>
          <cell r="H70">
            <v>3420.325639936751</v>
          </cell>
        </row>
        <row r="71">
          <cell r="A71">
            <v>1492.03</v>
          </cell>
          <cell r="B71" t="str">
            <v>Carbon steel clean out diam. 6"</v>
          </cell>
          <cell r="C71" t="str">
            <v>u</v>
          </cell>
          <cell r="D71">
            <v>8</v>
          </cell>
          <cell r="E71">
            <v>88.85</v>
          </cell>
          <cell r="F71">
            <v>710.8</v>
          </cell>
          <cell r="G71">
            <v>100.5878237483054</v>
          </cell>
          <cell r="H71">
            <v>804.70258998644317</v>
          </cell>
        </row>
        <row r="72">
          <cell r="A72">
            <v>1492.04</v>
          </cell>
          <cell r="B72" t="str">
            <v>Carbon steel vents</v>
          </cell>
          <cell r="C72" t="str">
            <v>kg</v>
          </cell>
          <cell r="D72">
            <v>27710</v>
          </cell>
          <cell r="E72">
            <v>2.21</v>
          </cell>
          <cell r="F72">
            <v>61239.1</v>
          </cell>
          <cell r="G72">
            <v>2.5019593751688793</v>
          </cell>
          <cell r="H72">
            <v>69329.294285929645</v>
          </cell>
        </row>
        <row r="73">
          <cell r="A73">
            <v>1492.39</v>
          </cell>
          <cell r="B73" t="str">
            <v>GRE drain hubs 4" (Technip ST 1400-08 type "D" )</v>
          </cell>
          <cell r="C73" t="str">
            <v>u</v>
          </cell>
          <cell r="D73">
            <v>35</v>
          </cell>
          <cell r="E73">
            <v>33.200000000000003</v>
          </cell>
          <cell r="F73">
            <v>1162</v>
          </cell>
          <cell r="G73">
            <v>37.585996043260998</v>
          </cell>
          <cell r="H73">
            <v>1315.5098615141349</v>
          </cell>
        </row>
        <row r="74">
          <cell r="A74">
            <v>1492.42</v>
          </cell>
          <cell r="B74" t="str">
            <v>Supply and  installation PVC heavy  piping "FABCO"type diam.3"</v>
          </cell>
          <cell r="C74" t="str">
            <v>lm</v>
          </cell>
          <cell r="D74">
            <v>1029</v>
          </cell>
          <cell r="E74">
            <v>28.24</v>
          </cell>
          <cell r="F74">
            <v>29058.959999999999</v>
          </cell>
          <cell r="G74">
            <v>31.970738803062964</v>
          </cell>
          <cell r="H74">
            <v>32897.890228351789</v>
          </cell>
        </row>
        <row r="75">
          <cell r="A75">
            <v>1492.52</v>
          </cell>
          <cell r="B75" t="str">
            <v>Clean Out concrete  pit  for  GRE/PVC pipe  (Technip ST 1400-06 )</v>
          </cell>
          <cell r="C75" t="str">
            <v>u</v>
          </cell>
          <cell r="D75">
            <v>5</v>
          </cell>
          <cell r="E75">
            <v>30.98</v>
          </cell>
          <cell r="F75">
            <v>154.9</v>
          </cell>
          <cell r="G75">
            <v>35.07271558494655</v>
          </cell>
          <cell r="H75">
            <v>175.36357792473274</v>
          </cell>
        </row>
        <row r="76">
          <cell r="A76">
            <v>1492.53</v>
          </cell>
          <cell r="B76" t="str">
            <v>GRE drain hubs 6" (Technip ST 1400-08 type "D" )</v>
          </cell>
          <cell r="C76" t="str">
            <v>u</v>
          </cell>
          <cell r="D76">
            <v>23</v>
          </cell>
          <cell r="E76">
            <v>30.98</v>
          </cell>
          <cell r="F76">
            <v>712.54</v>
          </cell>
          <cell r="G76">
            <v>35.07271558494655</v>
          </cell>
          <cell r="H76">
            <v>806.67245845377067</v>
          </cell>
        </row>
        <row r="77">
          <cell r="A77">
            <v>1710.02</v>
          </cell>
          <cell r="B77" t="str">
            <v>Improved bond reinf.steel</v>
          </cell>
          <cell r="C77" t="str">
            <v>kg</v>
          </cell>
          <cell r="D77">
            <v>3906036</v>
          </cell>
          <cell r="E77">
            <v>0.51</v>
          </cell>
          <cell r="F77">
            <v>1992078.36</v>
          </cell>
          <cell r="G77">
            <v>0.57737524042358757</v>
          </cell>
          <cell r="H77">
            <v>2255248.4746031882</v>
          </cell>
        </row>
        <row r="78">
          <cell r="A78" t="str">
            <v>1710.02B</v>
          </cell>
          <cell r="B78" t="str">
            <v>Improved bond reinf.steel for prilling tower</v>
          </cell>
          <cell r="C78" t="str">
            <v>kg</v>
          </cell>
          <cell r="D78">
            <v>642896</v>
          </cell>
          <cell r="E78">
            <v>0.59</v>
          </cell>
          <cell r="F78">
            <v>379308.63999999996</v>
          </cell>
          <cell r="G78">
            <v>0.66794390558807182</v>
          </cell>
          <cell r="H78">
            <v>429418.46512694901</v>
          </cell>
        </row>
        <row r="79">
          <cell r="A79">
            <v>1710.03</v>
          </cell>
          <cell r="B79" t="str">
            <v>Welded wire mesh</v>
          </cell>
          <cell r="C79" t="str">
            <v>kg</v>
          </cell>
          <cell r="D79">
            <v>991677</v>
          </cell>
          <cell r="E79">
            <v>0.77</v>
          </cell>
          <cell r="F79">
            <v>763591.29</v>
          </cell>
          <cell r="G79">
            <v>0.87172340220816158</v>
          </cell>
          <cell r="H79">
            <v>864468.04833158304</v>
          </cell>
        </row>
        <row r="80">
          <cell r="A80">
            <v>1710.07</v>
          </cell>
          <cell r="B80" t="str">
            <v>Anchor bolts weight up to 20Kg</v>
          </cell>
          <cell r="C80" t="str">
            <v>kg</v>
          </cell>
          <cell r="D80">
            <v>81661</v>
          </cell>
          <cell r="E80">
            <v>3.1</v>
          </cell>
          <cell r="F80">
            <v>253149.1</v>
          </cell>
          <cell r="G80">
            <v>3.5095357751237675</v>
          </cell>
          <cell r="H80">
            <v>286592.20093238197</v>
          </cell>
        </row>
        <row r="81">
          <cell r="A81">
            <v>1710.08</v>
          </cell>
          <cell r="B81" t="str">
            <v>Anchor bolts weight &gt;20Kg</v>
          </cell>
          <cell r="C81" t="str">
            <v>kg</v>
          </cell>
          <cell r="D81">
            <v>4600</v>
          </cell>
          <cell r="E81">
            <v>3.1</v>
          </cell>
          <cell r="F81">
            <v>14260</v>
          </cell>
          <cell r="G81">
            <v>3.5095357751237675</v>
          </cell>
          <cell r="H81">
            <v>16143.864565569331</v>
          </cell>
        </row>
        <row r="82">
          <cell r="A82">
            <v>1710.11</v>
          </cell>
          <cell r="B82" t="str">
            <v>Sliding plates</v>
          </cell>
          <cell r="C82" t="str">
            <v>kg</v>
          </cell>
          <cell r="D82">
            <v>5667</v>
          </cell>
          <cell r="E82">
            <v>1.57</v>
          </cell>
          <cell r="F82">
            <v>8897.19</v>
          </cell>
          <cell r="G82">
            <v>1.7774100538530049</v>
          </cell>
          <cell r="H82">
            <v>10072.582775184979</v>
          </cell>
        </row>
        <row r="83">
          <cell r="A83">
            <v>1710.15</v>
          </cell>
          <cell r="B83" t="str">
            <v>Steel insert</v>
          </cell>
          <cell r="C83" t="str">
            <v>kg</v>
          </cell>
          <cell r="D83">
            <v>124955</v>
          </cell>
          <cell r="E83">
            <v>1.46</v>
          </cell>
          <cell r="F83">
            <v>182434.3</v>
          </cell>
          <cell r="G83">
            <v>1.6528781392518388</v>
          </cell>
          <cell r="H83">
            <v>206535.38789021352</v>
          </cell>
        </row>
        <row r="84">
          <cell r="A84">
            <v>1710.21</v>
          </cell>
          <cell r="B84" t="str">
            <v>Grout 25mm thk.</v>
          </cell>
          <cell r="C84" t="str">
            <v>sqm</v>
          </cell>
          <cell r="D84">
            <v>2781</v>
          </cell>
          <cell r="E84">
            <v>2.63</v>
          </cell>
          <cell r="F84">
            <v>7314.03</v>
          </cell>
          <cell r="G84">
            <v>2.9774448672824221</v>
          </cell>
          <cell r="H84">
            <v>8280.2741759124165</v>
          </cell>
        </row>
        <row r="85">
          <cell r="A85">
            <v>1710.23</v>
          </cell>
          <cell r="B85" t="str">
            <v>Grout &gt;50mm thk.</v>
          </cell>
          <cell r="C85" t="str">
            <v>cum</v>
          </cell>
          <cell r="D85">
            <v>117</v>
          </cell>
          <cell r="E85">
            <v>104.99</v>
          </cell>
          <cell r="F85">
            <v>12283.83</v>
          </cell>
          <cell r="G85">
            <v>118.8600519452401</v>
          </cell>
          <cell r="H85">
            <v>13906.626077593091</v>
          </cell>
        </row>
        <row r="86">
          <cell r="A86">
            <v>1710.24</v>
          </cell>
          <cell r="B86" t="str">
            <v>Non-shrinking grout 25mm</v>
          </cell>
          <cell r="C86" t="str">
            <v>sqm</v>
          </cell>
          <cell r="D86">
            <v>28</v>
          </cell>
          <cell r="E86">
            <v>42.5</v>
          </cell>
          <cell r="F86">
            <v>1190</v>
          </cell>
          <cell r="G86">
            <v>48.114603368632295</v>
          </cell>
          <cell r="H86">
            <v>1347.2088943217043</v>
          </cell>
        </row>
        <row r="87">
          <cell r="A87">
            <v>1710.25</v>
          </cell>
          <cell r="B87" t="str">
            <v>Non-shrinking grout 50mm</v>
          </cell>
          <cell r="C87" t="str">
            <v>sqm</v>
          </cell>
          <cell r="D87">
            <v>75</v>
          </cell>
          <cell r="E87">
            <v>85.01</v>
          </cell>
          <cell r="F87">
            <v>6375.75</v>
          </cell>
          <cell r="G87">
            <v>96.240527820410151</v>
          </cell>
          <cell r="H87">
            <v>7218.039586530761</v>
          </cell>
        </row>
        <row r="88">
          <cell r="A88">
            <v>1710.26</v>
          </cell>
          <cell r="B88" t="str">
            <v>Non-shrinking grout &gt;50mm</v>
          </cell>
          <cell r="C88" t="str">
            <v>cum</v>
          </cell>
          <cell r="D88">
            <v>3</v>
          </cell>
          <cell r="E88">
            <v>1700.24</v>
          </cell>
          <cell r="F88">
            <v>5100.72</v>
          </cell>
          <cell r="G88">
            <v>1924.8558407407852</v>
          </cell>
          <cell r="H88">
            <v>5774.5675222223554</v>
          </cell>
        </row>
        <row r="89">
          <cell r="A89">
            <v>1711.01</v>
          </cell>
          <cell r="B89" t="str">
            <v>Lean concrete 5cm thk.</v>
          </cell>
          <cell r="C89" t="str">
            <v>sqm</v>
          </cell>
          <cell r="D89">
            <v>93015</v>
          </cell>
          <cell r="E89">
            <v>2.76</v>
          </cell>
          <cell r="F89">
            <v>256721.4</v>
          </cell>
          <cell r="G89">
            <v>3.1246189481747089</v>
          </cell>
          <cell r="H89">
            <v>290636.43146447057</v>
          </cell>
        </row>
        <row r="90">
          <cell r="A90">
            <v>1711.02</v>
          </cell>
          <cell r="B90" t="str">
            <v>Lean concrete 10cm thk.</v>
          </cell>
          <cell r="C90" t="str">
            <v>sqm</v>
          </cell>
          <cell r="D90">
            <v>10040</v>
          </cell>
          <cell r="E90">
            <v>5.52</v>
          </cell>
          <cell r="F90">
            <v>55420.799999999996</v>
          </cell>
          <cell r="G90">
            <v>6.2492378963494177</v>
          </cell>
          <cell r="H90">
            <v>62742.348479348155</v>
          </cell>
        </row>
        <row r="91">
          <cell r="A91">
            <v>1711.04</v>
          </cell>
          <cell r="B91" t="str">
            <v>L.C. for U/G pipes bedding</v>
          </cell>
          <cell r="C91" t="str">
            <v>cum</v>
          </cell>
          <cell r="D91">
            <v>134</v>
          </cell>
          <cell r="E91">
            <v>55.22</v>
          </cell>
          <cell r="F91">
            <v>7399.48</v>
          </cell>
          <cell r="G91">
            <v>62.515021129785296</v>
          </cell>
          <cell r="H91">
            <v>8377.0128313912301</v>
          </cell>
        </row>
        <row r="92">
          <cell r="A92">
            <v>1711.06</v>
          </cell>
          <cell r="B92" t="str">
            <v>Concrete for foundation</v>
          </cell>
          <cell r="C92" t="str">
            <v>cum</v>
          </cell>
          <cell r="D92">
            <v>31270</v>
          </cell>
          <cell r="E92">
            <v>71.14</v>
          </cell>
          <cell r="F92">
            <v>2224547.7999999998</v>
          </cell>
          <cell r="G92">
            <v>80.538185497517688</v>
          </cell>
          <cell r="H92">
            <v>2518429.0605073781</v>
          </cell>
        </row>
        <row r="93">
          <cell r="A93">
            <v>1711.07</v>
          </cell>
          <cell r="B93" t="str">
            <v>Bitumen coat for foundation</v>
          </cell>
          <cell r="C93" t="str">
            <v>sqm</v>
          </cell>
          <cell r="D93">
            <v>66703</v>
          </cell>
          <cell r="E93">
            <v>2.23</v>
          </cell>
          <cell r="F93">
            <v>148747.69</v>
          </cell>
          <cell r="G93">
            <v>2.5246015414600005</v>
          </cell>
          <cell r="H93">
            <v>168398.49662000642</v>
          </cell>
        </row>
        <row r="94">
          <cell r="A94">
            <v>1711.08</v>
          </cell>
          <cell r="B94" t="str">
            <v>Sleepers type "2"</v>
          </cell>
          <cell r="C94" t="str">
            <v>lm</v>
          </cell>
          <cell r="D94">
            <v>46</v>
          </cell>
          <cell r="E94">
            <v>122.52</v>
          </cell>
          <cell r="F94">
            <v>5635.92</v>
          </cell>
          <cell r="G94">
            <v>138.70591069940772</v>
          </cell>
          <cell r="H94">
            <v>6380.4718921727554</v>
          </cell>
        </row>
        <row r="95">
          <cell r="A95">
            <v>1711.09</v>
          </cell>
          <cell r="B95" t="str">
            <v>Vertical ladder foundation</v>
          </cell>
          <cell r="C95" t="str">
            <v>u</v>
          </cell>
          <cell r="D95">
            <v>25</v>
          </cell>
          <cell r="E95">
            <v>99.14</v>
          </cell>
          <cell r="F95">
            <v>2478.5</v>
          </cell>
          <cell r="G95">
            <v>112.2372183050872</v>
          </cell>
          <cell r="H95">
            <v>2805.9304576271797</v>
          </cell>
        </row>
        <row r="96">
          <cell r="A96">
            <v>1711.1</v>
          </cell>
          <cell r="B96" t="str">
            <v>Stairs foundation</v>
          </cell>
          <cell r="C96" t="str">
            <v>u</v>
          </cell>
          <cell r="D96">
            <v>12</v>
          </cell>
          <cell r="E96">
            <v>123.92</v>
          </cell>
          <cell r="F96">
            <v>1487.04</v>
          </cell>
          <cell r="G96">
            <v>140.2908623397862</v>
          </cell>
          <cell r="H96">
            <v>1683.4903480774344</v>
          </cell>
        </row>
        <row r="97">
          <cell r="A97">
            <v>1711.11</v>
          </cell>
          <cell r="B97" t="str">
            <v>Small size fndn(up to0,2cu.m)</v>
          </cell>
          <cell r="C97" t="str">
            <v>u</v>
          </cell>
          <cell r="D97">
            <v>26</v>
          </cell>
          <cell r="E97">
            <v>44.61</v>
          </cell>
          <cell r="F97">
            <v>1159.8599999999999</v>
          </cell>
          <cell r="G97">
            <v>50.503351912345565</v>
          </cell>
          <cell r="H97">
            <v>1313.0871497209846</v>
          </cell>
        </row>
        <row r="98">
          <cell r="A98">
            <v>1711.2</v>
          </cell>
          <cell r="B98" t="str">
            <v>Formwork foundation</v>
          </cell>
          <cell r="C98" t="str">
            <v>sqm</v>
          </cell>
          <cell r="D98">
            <v>75737</v>
          </cell>
          <cell r="E98">
            <v>5.58</v>
          </cell>
          <cell r="F98">
            <v>422612.46</v>
          </cell>
          <cell r="G98">
            <v>6.3171643952227816</v>
          </cell>
          <cell r="H98">
            <v>478443.07980098779</v>
          </cell>
        </row>
        <row r="99">
          <cell r="A99">
            <v>1711.21</v>
          </cell>
          <cell r="B99" t="str">
            <v xml:space="preserve">Circular foundations formwork </v>
          </cell>
          <cell r="C99" t="str">
            <v>sqm</v>
          </cell>
          <cell r="D99">
            <v>857</v>
          </cell>
          <cell r="E99">
            <v>8.67</v>
          </cell>
          <cell r="F99">
            <v>7430.19</v>
          </cell>
          <cell r="G99">
            <v>9.8153790872009878</v>
          </cell>
          <cell r="H99">
            <v>8411.7798777312473</v>
          </cell>
        </row>
        <row r="100">
          <cell r="A100">
            <v>1712.01</v>
          </cell>
          <cell r="B100" t="str">
            <v>Concrete elev. up to 10m</v>
          </cell>
          <cell r="C100" t="str">
            <v>cum</v>
          </cell>
          <cell r="D100">
            <v>5468</v>
          </cell>
          <cell r="E100">
            <v>75.44</v>
          </cell>
          <cell r="F100">
            <v>412505.92</v>
          </cell>
          <cell r="G100">
            <v>85.40625125010871</v>
          </cell>
          <cell r="H100">
            <v>467001.38183559442</v>
          </cell>
        </row>
        <row r="101">
          <cell r="A101">
            <v>1712.02</v>
          </cell>
          <cell r="B101" t="str">
            <v>Concr.elev.from 10,01to20m</v>
          </cell>
          <cell r="C101" t="str">
            <v>cum</v>
          </cell>
          <cell r="D101">
            <v>398</v>
          </cell>
          <cell r="E101">
            <v>75.44</v>
          </cell>
          <cell r="F101">
            <v>30025.119999999999</v>
          </cell>
          <cell r="G101">
            <v>85.40625125010871</v>
          </cell>
          <cell r="H101">
            <v>33991.687997543268</v>
          </cell>
        </row>
        <row r="102">
          <cell r="A102">
            <v>1712.2</v>
          </cell>
          <cell r="B102" t="str">
            <v>Formwork elev. up to 10m</v>
          </cell>
          <cell r="C102" t="str">
            <v>sqm</v>
          </cell>
          <cell r="D102">
            <v>36267</v>
          </cell>
          <cell r="E102">
            <v>10.53</v>
          </cell>
          <cell r="F102">
            <v>381891.50999999995</v>
          </cell>
          <cell r="G102">
            <v>11.921100552275247</v>
          </cell>
          <cell r="H102">
            <v>432342.55372936639</v>
          </cell>
        </row>
        <row r="103">
          <cell r="A103">
            <v>1712.21</v>
          </cell>
          <cell r="B103" t="str">
            <v>Formwork elev. 10/20m</v>
          </cell>
          <cell r="C103" t="str">
            <v>sqm</v>
          </cell>
          <cell r="D103">
            <v>4290</v>
          </cell>
          <cell r="E103">
            <v>12.39</v>
          </cell>
          <cell r="F103">
            <v>53153.100000000006</v>
          </cell>
          <cell r="G103">
            <v>14.02682201734951</v>
          </cell>
          <cell r="H103">
            <v>60175.066454429398</v>
          </cell>
        </row>
        <row r="104">
          <cell r="A104">
            <v>1712.23</v>
          </cell>
          <cell r="B104" t="str">
            <v>Circular formwork el. &lt;10m</v>
          </cell>
          <cell r="C104" t="str">
            <v>sqm</v>
          </cell>
          <cell r="D104">
            <v>619</v>
          </cell>
          <cell r="E104">
            <v>14.87</v>
          </cell>
          <cell r="F104">
            <v>9204.5299999999988</v>
          </cell>
          <cell r="G104">
            <v>16.834450637448523</v>
          </cell>
          <cell r="H104">
            <v>10420.524944580635</v>
          </cell>
        </row>
        <row r="105">
          <cell r="A105">
            <v>1712.24</v>
          </cell>
          <cell r="B105" t="str">
            <v>Circular formwork el. 10/20m</v>
          </cell>
          <cell r="C105" t="str">
            <v>sqm</v>
          </cell>
          <cell r="D105">
            <v>3552</v>
          </cell>
          <cell r="E105">
            <v>14.87</v>
          </cell>
          <cell r="F105">
            <v>52818.239999999998</v>
          </cell>
          <cell r="G105">
            <v>16.834450637448523</v>
          </cell>
          <cell r="H105">
            <v>59795.968664217151</v>
          </cell>
        </row>
        <row r="106">
          <cell r="A106">
            <v>1713.01</v>
          </cell>
          <cell r="B106" t="str">
            <v>Floor sub-base</v>
          </cell>
          <cell r="C106" t="str">
            <v>cum</v>
          </cell>
          <cell r="D106">
            <v>24565</v>
          </cell>
          <cell r="E106">
            <v>18.510000000000002</v>
          </cell>
          <cell r="F106">
            <v>454698.15</v>
          </cell>
          <cell r="G106">
            <v>20.955324902432562</v>
          </cell>
          <cell r="H106">
            <v>514767.55622825585</v>
          </cell>
        </row>
        <row r="107">
          <cell r="A107">
            <v>1713.03</v>
          </cell>
          <cell r="B107" t="str">
            <v>Polyethilene vapor barrier</v>
          </cell>
          <cell r="C107" t="str">
            <v>sqm</v>
          </cell>
          <cell r="D107">
            <v>178994</v>
          </cell>
          <cell r="E107">
            <v>0.68</v>
          </cell>
          <cell r="F107">
            <v>121715.92000000001</v>
          </cell>
          <cell r="G107">
            <v>0.76983365389811675</v>
          </cell>
          <cell r="H107">
            <v>137795.6050458395</v>
          </cell>
        </row>
        <row r="108">
          <cell r="A108">
            <v>1713.04</v>
          </cell>
          <cell r="B108" t="str">
            <v>Reinf.concrete paving thk 10cm</v>
          </cell>
          <cell r="C108" t="str">
            <v>sqm</v>
          </cell>
          <cell r="D108">
            <v>14930</v>
          </cell>
          <cell r="E108">
            <v>8.09</v>
          </cell>
          <cell r="F108">
            <v>120783.7</v>
          </cell>
          <cell r="G108">
            <v>9.1587562647584768</v>
          </cell>
          <cell r="H108">
            <v>136740.23103284405</v>
          </cell>
        </row>
        <row r="109">
          <cell r="A109">
            <v>1713.05</v>
          </cell>
          <cell r="B109" t="str">
            <v>Reinf.concrete paving thk 15cm</v>
          </cell>
          <cell r="C109" t="str">
            <v>sqm</v>
          </cell>
          <cell r="D109">
            <v>73219</v>
          </cell>
          <cell r="E109">
            <v>11.92</v>
          </cell>
          <cell r="F109">
            <v>872770.48</v>
          </cell>
          <cell r="G109">
            <v>13.494731109508164</v>
          </cell>
          <cell r="H109">
            <v>988070.71710707829</v>
          </cell>
        </row>
        <row r="110">
          <cell r="A110">
            <v>1713.06</v>
          </cell>
          <cell r="B110" t="str">
            <v>Reinf.concrete paving thk 20cm</v>
          </cell>
          <cell r="C110" t="str">
            <v>sqm</v>
          </cell>
          <cell r="D110">
            <v>11365</v>
          </cell>
          <cell r="E110">
            <v>15.75</v>
          </cell>
          <cell r="F110">
            <v>178998.75</v>
          </cell>
          <cell r="G110">
            <v>17.830705954257851</v>
          </cell>
          <cell r="H110">
            <v>202645.97317014047</v>
          </cell>
        </row>
        <row r="111">
          <cell r="A111">
            <v>1713.07</v>
          </cell>
          <cell r="B111" t="str">
            <v>Fndn above or under paving</v>
          </cell>
          <cell r="C111" t="str">
            <v>cum</v>
          </cell>
          <cell r="D111">
            <v>240</v>
          </cell>
          <cell r="E111">
            <v>90.93</v>
          </cell>
          <cell r="F111">
            <v>21823.200000000001</v>
          </cell>
          <cell r="G111">
            <v>102.94260904258199</v>
          </cell>
          <cell r="H111">
            <v>24706.226170219677</v>
          </cell>
        </row>
        <row r="112">
          <cell r="A112">
            <v>1713.08</v>
          </cell>
          <cell r="B112" t="str">
            <v>Reinf.concrete curb</v>
          </cell>
          <cell r="C112" t="str">
            <v>lm</v>
          </cell>
          <cell r="D112">
            <v>4163</v>
          </cell>
          <cell r="E112">
            <v>11.41</v>
          </cell>
          <cell r="F112">
            <v>47499.83</v>
          </cell>
          <cell r="G112">
            <v>12.917355869084576</v>
          </cell>
          <cell r="H112">
            <v>53774.952482999091</v>
          </cell>
        </row>
        <row r="113">
          <cell r="A113">
            <v>1713.09</v>
          </cell>
          <cell r="B113" t="str">
            <v>Hardener on paving (dust)</v>
          </cell>
          <cell r="C113" t="str">
            <v>sqm</v>
          </cell>
          <cell r="D113">
            <v>87418</v>
          </cell>
          <cell r="E113">
            <v>5.44</v>
          </cell>
          <cell r="F113">
            <v>475553.92000000004</v>
          </cell>
          <cell r="G113">
            <v>6.158669231184934</v>
          </cell>
          <cell r="H113">
            <v>538378.54685172462</v>
          </cell>
        </row>
        <row r="114">
          <cell r="A114">
            <v>1713.13</v>
          </cell>
          <cell r="B114" t="str">
            <v>Cut joint ( control )</v>
          </cell>
          <cell r="C114" t="str">
            <v>lm</v>
          </cell>
          <cell r="D114">
            <v>21739</v>
          </cell>
          <cell r="E114">
            <v>6.88</v>
          </cell>
          <cell r="F114">
            <v>149564.32</v>
          </cell>
          <cell r="G114">
            <v>7.7889052041456512</v>
          </cell>
          <cell r="H114">
            <v>169323.0102329223</v>
          </cell>
        </row>
        <row r="115">
          <cell r="A115">
            <v>1713.14</v>
          </cell>
          <cell r="B115" t="str">
            <v>Construction joint</v>
          </cell>
          <cell r="C115" t="str">
            <v>lm</v>
          </cell>
          <cell r="D115">
            <v>26121</v>
          </cell>
          <cell r="E115">
            <v>7.99</v>
          </cell>
          <cell r="F115">
            <v>208706.79</v>
          </cell>
          <cell r="G115">
            <v>9.0455454333028715</v>
          </cell>
          <cell r="H115">
            <v>236278.69226330431</v>
          </cell>
        </row>
        <row r="116">
          <cell r="A116">
            <v>1713.15</v>
          </cell>
          <cell r="B116" t="str">
            <v>Isolation joint</v>
          </cell>
          <cell r="C116" t="str">
            <v>lm</v>
          </cell>
          <cell r="D116">
            <v>11071</v>
          </cell>
          <cell r="E116">
            <v>11.14</v>
          </cell>
          <cell r="F116">
            <v>123330.94</v>
          </cell>
          <cell r="G116">
            <v>12.611686624154443</v>
          </cell>
          <cell r="H116">
            <v>139623.98261601385</v>
          </cell>
        </row>
        <row r="117">
          <cell r="A117">
            <v>1713.16</v>
          </cell>
          <cell r="B117" t="str">
            <v>Expansion joint ( contraction )</v>
          </cell>
          <cell r="C117" t="str">
            <v>lm</v>
          </cell>
          <cell r="D117">
            <v>18425</v>
          </cell>
          <cell r="E117">
            <v>12.79</v>
          </cell>
          <cell r="F117">
            <v>235655.74999999997</v>
          </cell>
          <cell r="G117">
            <v>14.479665343171929</v>
          </cell>
          <cell r="H117">
            <v>266787.83394794277</v>
          </cell>
        </row>
        <row r="118">
          <cell r="A118">
            <v>1714.01</v>
          </cell>
          <cell r="B118" t="str">
            <v>Pit 0,5x0,5 to 0,9x0,9 lm depth max 3,5 lm</v>
          </cell>
          <cell r="C118" t="str">
            <v>cum</v>
          </cell>
          <cell r="D118">
            <v>288</v>
          </cell>
          <cell r="E118">
            <v>266.58999999999997</v>
          </cell>
          <cell r="F118">
            <v>76777.919999999998</v>
          </cell>
          <cell r="G118">
            <v>301.8087555774984</v>
          </cell>
          <cell r="H118">
            <v>86920.921606319534</v>
          </cell>
        </row>
        <row r="119">
          <cell r="A119">
            <v>1714.02</v>
          </cell>
          <cell r="B119" t="str">
            <v>Pit 0,91x0,91 to 1,5x1,5 lm depth max 4,0 lm</v>
          </cell>
          <cell r="C119" t="str">
            <v>cum</v>
          </cell>
          <cell r="D119">
            <v>591</v>
          </cell>
          <cell r="E119">
            <v>176.8</v>
          </cell>
          <cell r="F119">
            <v>104488.8</v>
          </cell>
          <cell r="G119">
            <v>200.15675001351036</v>
          </cell>
          <cell r="H119">
            <v>118292.63925798463</v>
          </cell>
        </row>
        <row r="120">
          <cell r="A120">
            <v>1714.03</v>
          </cell>
          <cell r="B120" t="str">
            <v>Pit for cables 1,5x1,5 lm depth max 3,0 lm</v>
          </cell>
          <cell r="C120" t="str">
            <v>cum</v>
          </cell>
          <cell r="D120">
            <v>17</v>
          </cell>
          <cell r="E120">
            <v>168.35</v>
          </cell>
          <cell r="F120">
            <v>2861.95</v>
          </cell>
          <cell r="G120">
            <v>190.59043475551169</v>
          </cell>
          <cell r="H120">
            <v>3240.0373908436986</v>
          </cell>
        </row>
        <row r="121">
          <cell r="A121">
            <v>1714.04</v>
          </cell>
          <cell r="B121" t="str">
            <v>Fire trap pit 2x1,2x1,2 lm depth max 3,5 lm</v>
          </cell>
          <cell r="C121" t="str">
            <v>cum</v>
          </cell>
          <cell r="D121">
            <v>101</v>
          </cell>
          <cell r="E121">
            <v>168.99</v>
          </cell>
          <cell r="F121">
            <v>17067.990000000002</v>
          </cell>
          <cell r="G121">
            <v>191.31498407682759</v>
          </cell>
          <cell r="H121">
            <v>19322.813391759588</v>
          </cell>
        </row>
        <row r="122">
          <cell r="A122">
            <v>1714.05</v>
          </cell>
          <cell r="B122" t="str">
            <v>Sanitary pit 0,9x0,9 lm depth max 3,5 lm</v>
          </cell>
          <cell r="C122" t="str">
            <v>cum</v>
          </cell>
          <cell r="D122">
            <v>62</v>
          </cell>
          <cell r="E122">
            <v>220.91</v>
          </cell>
          <cell r="F122">
            <v>13696.42</v>
          </cell>
          <cell r="G122">
            <v>250.09404776857789</v>
          </cell>
          <cell r="H122">
            <v>15505.830961651829</v>
          </cell>
        </row>
        <row r="123">
          <cell r="A123">
            <v>1714.08</v>
          </cell>
          <cell r="B123" t="str">
            <v>Supply of cast iron cover</v>
          </cell>
          <cell r="C123" t="str">
            <v>kg</v>
          </cell>
          <cell r="D123">
            <v>27278</v>
          </cell>
          <cell r="E123">
            <v>1.57</v>
          </cell>
          <cell r="F123">
            <v>42826.46</v>
          </cell>
          <cell r="G123">
            <v>1.7774100538530049</v>
          </cell>
          <cell r="H123">
            <v>48484.191449002268</v>
          </cell>
        </row>
        <row r="124">
          <cell r="A124">
            <v>1714.09</v>
          </cell>
          <cell r="B124" t="str">
            <v>Laying of cast-iron cover</v>
          </cell>
          <cell r="C124" t="str">
            <v>kg</v>
          </cell>
          <cell r="D124">
            <v>27278</v>
          </cell>
          <cell r="E124">
            <v>0.19</v>
          </cell>
          <cell r="F124">
            <v>5182.82</v>
          </cell>
          <cell r="G124">
            <v>0.21510057976565025</v>
          </cell>
          <cell r="H124">
            <v>5867.5136148474076</v>
          </cell>
        </row>
        <row r="125">
          <cell r="A125">
            <v>1714.1</v>
          </cell>
          <cell r="B125" t="str">
            <v>Galvanized grating cover</v>
          </cell>
          <cell r="C125" t="str">
            <v>kg</v>
          </cell>
          <cell r="D125">
            <v>99323</v>
          </cell>
          <cell r="E125">
            <v>1.59</v>
          </cell>
          <cell r="F125">
            <v>157923.57</v>
          </cell>
          <cell r="G125">
            <v>1.800052220144126</v>
          </cell>
          <cell r="H125">
            <v>178786.58666137504</v>
          </cell>
        </row>
        <row r="126">
          <cell r="A126">
            <v>1714.12</v>
          </cell>
          <cell r="B126" t="str">
            <v>Checkered plate cover</v>
          </cell>
          <cell r="C126" t="str">
            <v>kg</v>
          </cell>
          <cell r="D126">
            <v>41460</v>
          </cell>
          <cell r="E126">
            <v>1.49</v>
          </cell>
          <cell r="F126">
            <v>61775.4</v>
          </cell>
          <cell r="G126">
            <v>1.6868413886885205</v>
          </cell>
          <cell r="H126">
            <v>69936.443975026064</v>
          </cell>
        </row>
        <row r="127">
          <cell r="A127">
            <v>1714.14</v>
          </cell>
          <cell r="B127" t="str">
            <v>Steel frame</v>
          </cell>
          <cell r="C127" t="str">
            <v>kg</v>
          </cell>
          <cell r="D127">
            <v>4196</v>
          </cell>
          <cell r="E127">
            <v>1.55</v>
          </cell>
          <cell r="F127">
            <v>6503.8</v>
          </cell>
          <cell r="G127">
            <v>1.7547678875618837</v>
          </cell>
          <cell r="H127">
            <v>7363.0060562096642</v>
          </cell>
        </row>
        <row r="128">
          <cell r="A128">
            <v>1714.2</v>
          </cell>
          <cell r="B128" t="str">
            <v>Concrete  anchor blocks</v>
          </cell>
          <cell r="C128" t="str">
            <v>cum</v>
          </cell>
          <cell r="D128">
            <v>276</v>
          </cell>
          <cell r="E128">
            <v>167.95</v>
          </cell>
          <cell r="F128">
            <v>46354.2</v>
          </cell>
          <cell r="G128">
            <v>190.13759142968925</v>
          </cell>
          <cell r="H128">
            <v>52477.975234594232</v>
          </cell>
        </row>
        <row r="129">
          <cell r="A129">
            <v>1714.22</v>
          </cell>
          <cell r="B129" t="str">
            <v>Duct bank with PVC pipes</v>
          </cell>
          <cell r="C129" t="str">
            <v>cum</v>
          </cell>
          <cell r="D129">
            <v>1029</v>
          </cell>
          <cell r="E129">
            <v>146.56</v>
          </cell>
          <cell r="F129">
            <v>150810.23999999999</v>
          </cell>
          <cell r="G129">
            <v>165.92179458133526</v>
          </cell>
          <cell r="H129">
            <v>170733.526624194</v>
          </cell>
        </row>
        <row r="130">
          <cell r="A130">
            <v>1714.24</v>
          </cell>
          <cell r="B130" t="str">
            <v>Supply   PVC conduit  pipes dia.110 to 160 mm ( Erection already included in item 1714,22)</v>
          </cell>
          <cell r="C130" t="str">
            <v>lm</v>
          </cell>
          <cell r="D130">
            <v>20216</v>
          </cell>
          <cell r="E130">
            <v>21.74</v>
          </cell>
          <cell r="F130">
            <v>439495.83999999997</v>
          </cell>
          <cell r="G130">
            <v>24.612034758448612</v>
          </cell>
          <cell r="H130">
            <v>497556.89467679715</v>
          </cell>
        </row>
        <row r="131">
          <cell r="A131">
            <v>1714.25</v>
          </cell>
          <cell r="B131" t="str">
            <v>Red coloured lean concrete</v>
          </cell>
          <cell r="C131" t="str">
            <v>sqm</v>
          </cell>
          <cell r="D131">
            <v>7516</v>
          </cell>
          <cell r="E131">
            <v>3.84</v>
          </cell>
          <cell r="F131">
            <v>28861.439999999999</v>
          </cell>
          <cell r="G131">
            <v>4.3472959278952468</v>
          </cell>
          <cell r="H131">
            <v>32674.276194060676</v>
          </cell>
        </row>
        <row r="132">
          <cell r="A132">
            <v>1717.03</v>
          </cell>
          <cell r="B132" t="str">
            <v>PVC water-stop: 20cm wide</v>
          </cell>
          <cell r="C132" t="str">
            <v>lm</v>
          </cell>
          <cell r="D132">
            <v>32</v>
          </cell>
          <cell r="E132">
            <v>8.7200000000000006</v>
          </cell>
          <cell r="F132">
            <v>279.04000000000002</v>
          </cell>
          <cell r="G132">
            <v>9.8719845029287914</v>
          </cell>
          <cell r="H132">
            <v>315.90350409372132</v>
          </cell>
        </row>
        <row r="133">
          <cell r="A133">
            <v>1717.04</v>
          </cell>
          <cell r="B133" t="str">
            <v>PVC water-stop: 30cm wide</v>
          </cell>
          <cell r="C133" t="str">
            <v>lm</v>
          </cell>
          <cell r="D133">
            <v>1796</v>
          </cell>
          <cell r="E133">
            <v>21</v>
          </cell>
          <cell r="F133">
            <v>37716</v>
          </cell>
          <cell r="G133">
            <v>23.774274605677135</v>
          </cell>
          <cell r="H133">
            <v>42698.597191796136</v>
          </cell>
        </row>
        <row r="134">
          <cell r="A134" t="str">
            <v>1732,11A</v>
          </cell>
          <cell r="B134" t="str">
            <v>Supply and erect. precast beam  &lt; 0,15 sqm/lm of structures</v>
          </cell>
          <cell r="C134" t="str">
            <v>cum</v>
          </cell>
          <cell r="D134">
            <v>104</v>
          </cell>
          <cell r="E134">
            <v>258.33999999999997</v>
          </cell>
          <cell r="F134">
            <v>26867.359999999997</v>
          </cell>
          <cell r="G134">
            <v>292.46886198241094</v>
          </cell>
          <cell r="H134">
            <v>30416.761646170737</v>
          </cell>
        </row>
        <row r="135">
          <cell r="A135">
            <v>1741.01</v>
          </cell>
          <cell r="B135" t="str">
            <v>Fireproofing for steel structures</v>
          </cell>
          <cell r="C135" t="str">
            <v>cum</v>
          </cell>
          <cell r="D135">
            <v>184</v>
          </cell>
          <cell r="E135">
            <v>403.78</v>
          </cell>
          <cell r="F135">
            <v>74295.51999999999</v>
          </cell>
          <cell r="G135">
            <v>457.12269525144347</v>
          </cell>
          <cell r="H135">
            <v>84110.575926265592</v>
          </cell>
        </row>
        <row r="136">
          <cell r="A136">
            <v>1741.04</v>
          </cell>
          <cell r="B136" t="str">
            <v>Concrete for skirt-curb</v>
          </cell>
          <cell r="C136" t="str">
            <v>cum</v>
          </cell>
          <cell r="D136">
            <v>35</v>
          </cell>
          <cell r="E136">
            <v>403.78</v>
          </cell>
          <cell r="F136">
            <v>14132.3</v>
          </cell>
          <cell r="G136">
            <v>457.12269525144347</v>
          </cell>
          <cell r="H136">
            <v>15999.294333800521</v>
          </cell>
        </row>
        <row r="137">
          <cell r="A137">
            <v>1741.06</v>
          </cell>
          <cell r="B137" t="str">
            <v>Sprayed mortar for int./ext. skirt</v>
          </cell>
          <cell r="C137" t="str">
            <v>sqm</v>
          </cell>
          <cell r="D137">
            <v>518</v>
          </cell>
          <cell r="E137">
            <v>18.63</v>
          </cell>
          <cell r="F137">
            <v>9650.34</v>
          </cell>
          <cell r="G137">
            <v>21.091177900179286</v>
          </cell>
          <cell r="H137">
            <v>10925.23015229287</v>
          </cell>
        </row>
        <row r="138">
          <cell r="A138">
            <v>1741.07</v>
          </cell>
          <cell r="B138" t="str">
            <v>Sprayed mortar for vessel bott</v>
          </cell>
          <cell r="C138" t="str">
            <v>sqm</v>
          </cell>
          <cell r="D138">
            <v>54</v>
          </cell>
          <cell r="E138">
            <v>18.63</v>
          </cell>
          <cell r="F138">
            <v>1006.02</v>
          </cell>
          <cell r="G138">
            <v>21.091177900179286</v>
          </cell>
          <cell r="H138">
            <v>1138.9236066096814</v>
          </cell>
        </row>
        <row r="139">
          <cell r="A139">
            <v>1761.01</v>
          </cell>
          <cell r="B139" t="str">
            <v>Acid-resistant lining w. tiles</v>
          </cell>
          <cell r="C139" t="str">
            <v>sqm</v>
          </cell>
          <cell r="D139">
            <v>1127</v>
          </cell>
          <cell r="E139">
            <v>96.74</v>
          </cell>
          <cell r="F139">
            <v>109025.98</v>
          </cell>
          <cell r="G139">
            <v>109.52015835015266</v>
          </cell>
          <cell r="H139">
            <v>123429.21846062204</v>
          </cell>
        </row>
        <row r="140">
          <cell r="A140">
            <v>1763.01</v>
          </cell>
          <cell r="B140" t="str">
            <v>Acid-resistant lining w. epoxy</v>
          </cell>
          <cell r="C140" t="str">
            <v>sqm</v>
          </cell>
          <cell r="D140">
            <v>418</v>
          </cell>
          <cell r="E140">
            <v>18.190000000000001</v>
          </cell>
          <cell r="F140">
            <v>7603.420000000001</v>
          </cell>
          <cell r="G140">
            <v>20.593050241774623</v>
          </cell>
          <cell r="H140">
            <v>8607.8950010617918</v>
          </cell>
        </row>
        <row r="141">
          <cell r="A141">
            <v>1799.01</v>
          </cell>
          <cell r="B141" t="str">
            <v>PVC piping diameter  1" ( See  note  "1" Technip STD - 1400 - 28 )</v>
          </cell>
          <cell r="C141" t="str">
            <v>lm</v>
          </cell>
          <cell r="D141">
            <v>210</v>
          </cell>
          <cell r="E141">
            <v>2.68</v>
          </cell>
          <cell r="F141">
            <v>562.80000000000007</v>
          </cell>
          <cell r="G141">
            <v>3.0340502830102247</v>
          </cell>
          <cell r="H141">
            <v>637.15055943214725</v>
          </cell>
        </row>
        <row r="142">
          <cell r="A142">
            <v>1799.02</v>
          </cell>
          <cell r="B142" t="str">
            <v>Waterproof cement additive</v>
          </cell>
          <cell r="C142" t="str">
            <v>kg</v>
          </cell>
          <cell r="D142">
            <v>34513</v>
          </cell>
          <cell r="E142">
            <v>2.87</v>
          </cell>
          <cell r="F142">
            <v>99052.31</v>
          </cell>
          <cell r="G142">
            <v>3.2491508627758749</v>
          </cell>
          <cell r="H142">
            <v>112137.94372698377</v>
          </cell>
        </row>
        <row r="143">
          <cell r="A143">
            <v>1799.04</v>
          </cell>
          <cell r="B143" t="str">
            <v>Precast concrete covers 15 cm thick</v>
          </cell>
          <cell r="C143" t="str">
            <v>sqm</v>
          </cell>
          <cell r="D143">
            <v>3468</v>
          </cell>
          <cell r="E143">
            <v>56</v>
          </cell>
          <cell r="F143">
            <v>194208</v>
          </cell>
          <cell r="G143">
            <v>63.398065615139025</v>
          </cell>
          <cell r="H143">
            <v>219864.49155330213</v>
          </cell>
        </row>
        <row r="144">
          <cell r="A144">
            <v>1799.05</v>
          </cell>
          <cell r="B144" t="str">
            <v>Precast concrete covers 20 cm thick</v>
          </cell>
          <cell r="C144" t="str">
            <v>sqm</v>
          </cell>
          <cell r="D144">
            <v>31</v>
          </cell>
          <cell r="E144">
            <v>64.67</v>
          </cell>
          <cell r="F144">
            <v>2004.77</v>
          </cell>
          <cell r="G144">
            <v>73.213444702340013</v>
          </cell>
          <cell r="H144">
            <v>2269.6167857725404</v>
          </cell>
        </row>
        <row r="145">
          <cell r="A145">
            <v>1799.06</v>
          </cell>
          <cell r="B145" t="str">
            <v>Precast concrete stair steps for dykes ( See Technip STD-1400-23 3/3)</v>
          </cell>
          <cell r="C145" t="str">
            <v>lm</v>
          </cell>
          <cell r="D145">
            <v>25</v>
          </cell>
          <cell r="E145">
            <v>55.76</v>
          </cell>
          <cell r="F145">
            <v>1394</v>
          </cell>
          <cell r="G145">
            <v>63.126359619645569</v>
          </cell>
          <cell r="H145">
            <v>1578.1589904911393</v>
          </cell>
        </row>
        <row r="146">
          <cell r="A146">
            <v>1799.07</v>
          </cell>
          <cell r="B146" t="str">
            <v>As item 1714.26 ditches lining 10 cm thk</v>
          </cell>
          <cell r="C146" t="str">
            <v>sqm</v>
          </cell>
          <cell r="D146">
            <v>39275</v>
          </cell>
          <cell r="E146">
            <v>14.73</v>
          </cell>
          <cell r="F146">
            <v>578520.75</v>
          </cell>
          <cell r="G146">
            <v>16.675955473410674</v>
          </cell>
          <cell r="H146">
            <v>654948.15121820418</v>
          </cell>
        </row>
        <row r="147">
          <cell r="A147">
            <v>1799.09</v>
          </cell>
          <cell r="B147" t="str">
            <v>Non-shrinking grout 50mm Epoxy Type</v>
          </cell>
          <cell r="C147" t="str">
            <v>sqm</v>
          </cell>
          <cell r="D147">
            <v>90</v>
          </cell>
          <cell r="E147">
            <v>434.08</v>
          </cell>
          <cell r="F147">
            <v>39067.199999999997</v>
          </cell>
          <cell r="G147">
            <v>491.42557718249191</v>
          </cell>
          <cell r="H147">
            <v>44228.301946424268</v>
          </cell>
        </row>
        <row r="148">
          <cell r="A148">
            <v>1799.1</v>
          </cell>
          <cell r="B148" t="str">
            <v>Non-shrinking grout &gt;50mm Epoxy Type</v>
          </cell>
          <cell r="C148" t="str">
            <v>cum</v>
          </cell>
          <cell r="D148">
            <v>16</v>
          </cell>
          <cell r="E148">
            <v>8681.59</v>
          </cell>
          <cell r="F148">
            <v>138905.44</v>
          </cell>
          <cell r="G148">
            <v>9828.5002225666922</v>
          </cell>
          <cell r="H148">
            <v>157256.00356106707</v>
          </cell>
        </row>
        <row r="149">
          <cell r="A149" t="str">
            <v>1799,10A</v>
          </cell>
          <cell r="B149" t="str">
            <v>Supply and installation of steel rails</v>
          </cell>
          <cell r="C149" t="str">
            <v>kg</v>
          </cell>
          <cell r="D149">
            <v>36541</v>
          </cell>
          <cell r="E149">
            <v>1.57</v>
          </cell>
          <cell r="F149">
            <v>57369.37</v>
          </cell>
          <cell r="G149">
            <v>1.7774100538530049</v>
          </cell>
          <cell r="H149">
            <v>64948.340777842648</v>
          </cell>
        </row>
        <row r="150">
          <cell r="A150">
            <v>1799.11</v>
          </cell>
          <cell r="B150" t="str">
            <v>Hydrants Basements</v>
          </cell>
          <cell r="C150" t="str">
            <v>u</v>
          </cell>
          <cell r="D150">
            <v>90</v>
          </cell>
          <cell r="E150">
            <v>27.88</v>
          </cell>
          <cell r="F150">
            <v>2509.1999999999998</v>
          </cell>
          <cell r="G150">
            <v>31.563179809822785</v>
          </cell>
          <cell r="H150">
            <v>2840.6861828840506</v>
          </cell>
        </row>
        <row r="151">
          <cell r="A151">
            <v>1799.12</v>
          </cell>
          <cell r="B151" t="str">
            <v>Lance Monitor Basements</v>
          </cell>
          <cell r="C151" t="str">
            <v>u</v>
          </cell>
          <cell r="D151">
            <v>12</v>
          </cell>
          <cell r="E151">
            <v>37.18</v>
          </cell>
          <cell r="F151">
            <v>446.15999999999997</v>
          </cell>
          <cell r="G151">
            <v>42.091787135194089</v>
          </cell>
          <cell r="H151">
            <v>505.10144562232904</v>
          </cell>
        </row>
        <row r="152">
          <cell r="A152">
            <v>1799.35</v>
          </cell>
          <cell r="B152" t="str">
            <v>Galvanized steel conduit 4" for electrical duct bank</v>
          </cell>
          <cell r="C152" t="str">
            <v>lm</v>
          </cell>
          <cell r="D152">
            <v>1634</v>
          </cell>
          <cell r="E152">
            <v>12.84</v>
          </cell>
          <cell r="F152">
            <v>20980.560000000001</v>
          </cell>
          <cell r="G152">
            <v>14.536270758899732</v>
          </cell>
          <cell r="H152">
            <v>23752.266420042164</v>
          </cell>
        </row>
        <row r="153">
          <cell r="A153">
            <v>1799.41</v>
          </cell>
          <cell r="B153" t="str">
            <v>Precast concrete ditch according to ST 1400-19  sheet 3 of 3 detail 2 A</v>
          </cell>
          <cell r="C153" t="str">
            <v>lm</v>
          </cell>
          <cell r="D153">
            <v>690</v>
          </cell>
          <cell r="E153">
            <v>105.46</v>
          </cell>
          <cell r="F153">
            <v>72767.399999999994</v>
          </cell>
          <cell r="G153">
            <v>119.39214285308145</v>
          </cell>
          <cell r="H153">
            <v>82380.578568626195</v>
          </cell>
        </row>
        <row r="154">
          <cell r="A154">
            <v>1799.44</v>
          </cell>
          <cell r="B154" t="str">
            <v>Precast reinforced concrete curb side ( ST 1400-20 det."1")</v>
          </cell>
          <cell r="C154" t="str">
            <v>lm</v>
          </cell>
          <cell r="D154">
            <v>1323</v>
          </cell>
          <cell r="E154">
            <v>31.48</v>
          </cell>
          <cell r="F154">
            <v>41648.04</v>
          </cell>
          <cell r="G154">
            <v>35.638769742224582</v>
          </cell>
          <cell r="H154">
            <v>47150.092368963124</v>
          </cell>
        </row>
        <row r="155">
          <cell r="A155">
            <v>1799.46</v>
          </cell>
          <cell r="B155" t="str">
            <v>Improved bond reinf.steel epoxy coated</v>
          </cell>
          <cell r="C155" t="str">
            <v>kg</v>
          </cell>
          <cell r="D155">
            <v>916296</v>
          </cell>
          <cell r="E155">
            <v>0.74</v>
          </cell>
          <cell r="F155">
            <v>678059.04</v>
          </cell>
          <cell r="G155">
            <v>0.83776015277147997</v>
          </cell>
          <cell r="H155">
            <v>767636.27694389597</v>
          </cell>
        </row>
        <row r="156">
          <cell r="A156">
            <v>1799.48</v>
          </cell>
          <cell r="B156" t="str">
            <v>Concrete  Slab top levelling by cement mortar 2 ÷ 3 cm thick</v>
          </cell>
          <cell r="C156" t="str">
            <v>sqm</v>
          </cell>
          <cell r="D156">
            <v>1101</v>
          </cell>
          <cell r="E156">
            <v>2.63</v>
          </cell>
          <cell r="F156">
            <v>2895.63</v>
          </cell>
          <cell r="G156">
            <v>2.9774448672824221</v>
          </cell>
          <cell r="H156">
            <v>3278.1667988779468</v>
          </cell>
        </row>
        <row r="157">
          <cell r="A157">
            <v>1799.49</v>
          </cell>
          <cell r="B157" t="str">
            <v>Cellular Glass panel under bottom Tank 20 cm thick ( Two  layer )</v>
          </cell>
          <cell r="C157" t="str">
            <v>sqm</v>
          </cell>
          <cell r="D157">
            <v>2202</v>
          </cell>
          <cell r="E157">
            <v>32.22</v>
          </cell>
          <cell r="F157">
            <v>70948.44</v>
          </cell>
          <cell r="G157">
            <v>36.476529894996055</v>
          </cell>
          <cell r="H157">
            <v>80321.31882878131</v>
          </cell>
        </row>
        <row r="158">
          <cell r="A158">
            <v>1799.5</v>
          </cell>
          <cell r="B158" t="str">
            <v>Aerated Concrete Ring Curb 0,5 x 0,4 type Y - TONG or similar</v>
          </cell>
          <cell r="C158" t="str">
            <v>cum</v>
          </cell>
          <cell r="D158">
            <v>43</v>
          </cell>
          <cell r="E158">
            <v>161.1</v>
          </cell>
          <cell r="F158">
            <v>6927.3</v>
          </cell>
          <cell r="G158">
            <v>182.3826494749803</v>
          </cell>
          <cell r="H158">
            <v>7842.4539274241524</v>
          </cell>
        </row>
        <row r="159">
          <cell r="A159">
            <v>1799.51</v>
          </cell>
          <cell r="B159" t="str">
            <v>Pit 1,51x1,51 to 2,5x2,5  lm depth max 5,0 lm</v>
          </cell>
          <cell r="C159" t="str">
            <v>cum</v>
          </cell>
          <cell r="D159">
            <v>350</v>
          </cell>
          <cell r="E159">
            <v>115.99</v>
          </cell>
          <cell r="F159">
            <v>40596.5</v>
          </cell>
          <cell r="G159">
            <v>131.3132434053567</v>
          </cell>
          <cell r="H159">
            <v>45959.635191874848</v>
          </cell>
        </row>
        <row r="160">
          <cell r="A160">
            <v>1799.52</v>
          </cell>
          <cell r="B160" t="str">
            <v>Pit 2,51x2,51 to 3,5x3,5  lm depth max 5,0  lm</v>
          </cell>
          <cell r="C160" t="str">
            <v>cum</v>
          </cell>
          <cell r="D160">
            <v>114</v>
          </cell>
          <cell r="E160">
            <v>86.98</v>
          </cell>
          <cell r="F160">
            <v>9915.7200000000012</v>
          </cell>
          <cell r="G160">
            <v>98.470781200085582</v>
          </cell>
          <cell r="H160">
            <v>11225.669056809757</v>
          </cell>
        </row>
        <row r="161">
          <cell r="A161">
            <v>1799.58</v>
          </cell>
          <cell r="B161" t="str">
            <v>Stainless steel 314 manufactured material</v>
          </cell>
          <cell r="C161" t="str">
            <v>kg</v>
          </cell>
          <cell r="D161">
            <v>978</v>
          </cell>
          <cell r="E161">
            <v>4.34</v>
          </cell>
          <cell r="F161">
            <v>4244.5199999999995</v>
          </cell>
          <cell r="G161">
            <v>4.9133500851732741</v>
          </cell>
          <cell r="H161">
            <v>4805.256383299462</v>
          </cell>
        </row>
        <row r="162">
          <cell r="A162">
            <v>1799.65</v>
          </cell>
          <cell r="B162" t="str">
            <v>Found. Concrete minimum 28N/mm2 ( ASTM C-150 TYPE V sulfate resistance)</v>
          </cell>
          <cell r="C162" t="str">
            <v>cum</v>
          </cell>
          <cell r="D162">
            <v>3037</v>
          </cell>
          <cell r="E162">
            <v>92.72</v>
          </cell>
          <cell r="F162">
            <v>281590.64</v>
          </cell>
          <cell r="G162">
            <v>104.96908292563732</v>
          </cell>
          <cell r="H162">
            <v>318791.10484516056</v>
          </cell>
        </row>
        <row r="163">
          <cell r="A163">
            <v>1799.66</v>
          </cell>
          <cell r="B163" t="str">
            <v>Elevat. Concrete minimum 28N/mm2 ( ASTM C-150 TYPE V sulfate resistance)</v>
          </cell>
          <cell r="C163" t="str">
            <v>cum</v>
          </cell>
          <cell r="D163">
            <v>4193</v>
          </cell>
          <cell r="E163">
            <v>92.72</v>
          </cell>
          <cell r="F163">
            <v>388774.96</v>
          </cell>
          <cell r="G163">
            <v>104.96908292563732</v>
          </cell>
          <cell r="H163">
            <v>440135.3647071973</v>
          </cell>
        </row>
        <row r="164">
          <cell r="A164">
            <v>1799.71</v>
          </cell>
          <cell r="B164" t="str">
            <v>Concrete elevations ( type 1 ) for Prilling Tower max elevation 100 lm</v>
          </cell>
          <cell r="C164" t="str">
            <v>cum</v>
          </cell>
          <cell r="D164">
            <v>3872</v>
          </cell>
          <cell r="E164">
            <v>82.56</v>
          </cell>
          <cell r="F164">
            <v>319672.32000000001</v>
          </cell>
          <cell r="G164">
            <v>93.466862449747822</v>
          </cell>
          <cell r="H164">
            <v>361903.69140542357</v>
          </cell>
        </row>
        <row r="165">
          <cell r="A165">
            <v>1799.72</v>
          </cell>
          <cell r="B165" t="str">
            <v>Special circular  type slip formworks for Prilling Tower</v>
          </cell>
          <cell r="C165" t="str">
            <v>sqm</v>
          </cell>
          <cell r="D165">
            <v>18337</v>
          </cell>
          <cell r="E165">
            <v>32.369999999999997</v>
          </cell>
          <cell r="F165">
            <v>593568.68999999994</v>
          </cell>
          <cell r="G165">
            <v>36.646346142179468</v>
          </cell>
          <cell r="H165">
            <v>671984.0492091449</v>
          </cell>
        </row>
        <row r="166">
          <cell r="A166">
            <v>1799.73</v>
          </cell>
          <cell r="B166" t="str">
            <v>Fixed Aluminium Louvres  for prilling tower</v>
          </cell>
          <cell r="C166" t="str">
            <v>sqm</v>
          </cell>
          <cell r="D166">
            <v>322</v>
          </cell>
          <cell r="E166">
            <v>260.23</v>
          </cell>
          <cell r="F166">
            <v>83794.060000000012</v>
          </cell>
          <cell r="G166">
            <v>294.60854669692196</v>
          </cell>
          <cell r="H166">
            <v>94863.952036408868</v>
          </cell>
        </row>
        <row r="167">
          <cell r="A167">
            <v>1799.74</v>
          </cell>
          <cell r="B167" t="str">
            <v>Adjustable Aluminium Louvres  for prilling tower</v>
          </cell>
          <cell r="C167" t="str">
            <v>sqm</v>
          </cell>
          <cell r="D167">
            <v>184</v>
          </cell>
          <cell r="E167">
            <v>260.23</v>
          </cell>
          <cell r="F167">
            <v>47882.320000000007</v>
          </cell>
          <cell r="G167">
            <v>294.60854669692196</v>
          </cell>
          <cell r="H167">
            <v>54207.972592233644</v>
          </cell>
        </row>
        <row r="168">
          <cell r="A168">
            <v>1799.75</v>
          </cell>
          <cell r="B168" t="str">
            <v>Protection paint on  elevated concrete structures epoxy resin ( inside prilling tower )</v>
          </cell>
          <cell r="C168" t="str">
            <v>sqm</v>
          </cell>
          <cell r="D168">
            <v>9810</v>
          </cell>
          <cell r="E168">
            <v>12.29</v>
          </cell>
          <cell r="F168">
            <v>120564.9</v>
          </cell>
          <cell r="G168">
            <v>13.913611185893902</v>
          </cell>
          <cell r="H168">
            <v>136492.52573361917</v>
          </cell>
        </row>
        <row r="169">
          <cell r="A169" t="str">
            <v>1799,10A</v>
          </cell>
          <cell r="B169" t="str">
            <v>Supply and installatiopn of steel rails</v>
          </cell>
          <cell r="C169" t="str">
            <v>kg</v>
          </cell>
          <cell r="D169">
            <v>66352</v>
          </cell>
          <cell r="E169">
            <v>1.57</v>
          </cell>
          <cell r="F169">
            <v>104172.64</v>
          </cell>
          <cell r="G169">
            <v>1.7774100538530049</v>
          </cell>
          <cell r="H169">
            <v>117934.71189325459</v>
          </cell>
        </row>
        <row r="170">
          <cell r="A170">
            <v>2000.001</v>
          </cell>
          <cell r="B170" t="str">
            <v>Hollow-block wall 20cm thk</v>
          </cell>
          <cell r="C170" t="str">
            <v>sqm</v>
          </cell>
          <cell r="D170">
            <v>4750</v>
          </cell>
          <cell r="E170">
            <v>13.57</v>
          </cell>
          <cell r="F170">
            <v>64457.5</v>
          </cell>
          <cell r="G170">
            <v>15.362709828525652</v>
          </cell>
          <cell r="H170">
            <v>72972.871685496852</v>
          </cell>
        </row>
        <row r="171">
          <cell r="A171">
            <v>2000.0139999999999</v>
          </cell>
          <cell r="B171" t="str">
            <v>Concrete block rendering</v>
          </cell>
          <cell r="C171" t="str">
            <v>sqm</v>
          </cell>
          <cell r="D171">
            <v>4750</v>
          </cell>
          <cell r="E171">
            <v>5.42</v>
          </cell>
          <cell r="F171">
            <v>25745</v>
          </cell>
          <cell r="G171">
            <v>6.1360270648938124</v>
          </cell>
          <cell r="H171">
            <v>29146.128558245608</v>
          </cell>
        </row>
        <row r="172">
          <cell r="A172">
            <v>2000.0150000000001</v>
          </cell>
          <cell r="B172" t="str">
            <v>Rough plaster</v>
          </cell>
          <cell r="C172" t="str">
            <v>sqm</v>
          </cell>
          <cell r="D172">
            <v>9499</v>
          </cell>
          <cell r="E172">
            <v>3.16</v>
          </cell>
          <cell r="F172">
            <v>30016.84</v>
          </cell>
          <cell r="G172">
            <v>3.5774622739971309</v>
          </cell>
          <cell r="H172">
            <v>33982.314140698749</v>
          </cell>
        </row>
        <row r="173">
          <cell r="A173">
            <v>2000.029</v>
          </cell>
          <cell r="B173" t="str">
            <v>Red gres skirting board</v>
          </cell>
          <cell r="C173" t="str">
            <v>lm</v>
          </cell>
          <cell r="D173">
            <v>3414</v>
          </cell>
          <cell r="E173">
            <v>2.66</v>
          </cell>
          <cell r="F173">
            <v>9081.24</v>
          </cell>
          <cell r="G173">
            <v>3.0114081167191036</v>
          </cell>
          <cell r="H173">
            <v>10280.94731047902</v>
          </cell>
        </row>
        <row r="174">
          <cell r="A174">
            <v>2000.047</v>
          </cell>
          <cell r="B174" t="str">
            <v>Washable acrilic paint</v>
          </cell>
          <cell r="C174" t="str">
            <v>sqm</v>
          </cell>
          <cell r="D174">
            <v>4750</v>
          </cell>
          <cell r="E174">
            <v>4.83</v>
          </cell>
          <cell r="F174">
            <v>22942.5</v>
          </cell>
          <cell r="G174">
            <v>5.4680831593057411</v>
          </cell>
          <cell r="H174">
            <v>25973.395006702271</v>
          </cell>
        </row>
        <row r="175">
          <cell r="A175">
            <v>2000.078</v>
          </cell>
          <cell r="B175" t="str">
            <v>Steel manufactured material ( Gate, handrails, grating and fencing )</v>
          </cell>
          <cell r="C175" t="str">
            <v>kg</v>
          </cell>
          <cell r="D175">
            <v>13957</v>
          </cell>
          <cell r="E175">
            <v>1.61</v>
          </cell>
          <cell r="F175">
            <v>22470.77</v>
          </cell>
          <cell r="G175">
            <v>1.8226943864352469</v>
          </cell>
          <cell r="H175">
            <v>25439.345551476741</v>
          </cell>
        </row>
        <row r="176">
          <cell r="A176">
            <v>2000.117</v>
          </cell>
          <cell r="B176" t="str">
            <v>Waterproofing,membrane(1layer)</v>
          </cell>
          <cell r="C176" t="str">
            <v>sqm</v>
          </cell>
          <cell r="D176">
            <v>1597</v>
          </cell>
          <cell r="E176">
            <v>5.82</v>
          </cell>
          <cell r="F176">
            <v>9294.5400000000009</v>
          </cell>
          <cell r="G176">
            <v>6.5888703907162345</v>
          </cell>
          <cell r="H176">
            <v>10522.426013973827</v>
          </cell>
        </row>
        <row r="177">
          <cell r="A177">
            <v>2000.502</v>
          </cell>
          <cell r="B177" t="str">
            <v>Electrical Substation ( N° 1 )</v>
          </cell>
          <cell r="C177" t="str">
            <v>cum</v>
          </cell>
          <cell r="D177">
            <v>3640</v>
          </cell>
          <cell r="E177">
            <v>73.83</v>
          </cell>
          <cell r="F177">
            <v>268741.2</v>
          </cell>
          <cell r="G177">
            <v>83.583556863673465</v>
          </cell>
          <cell r="H177">
            <v>304244.14698377141</v>
          </cell>
        </row>
        <row r="178">
          <cell r="A178">
            <v>2000.5070000000001</v>
          </cell>
          <cell r="B178" t="str">
            <v>Administration Building</v>
          </cell>
          <cell r="C178" t="str">
            <v>cum</v>
          </cell>
          <cell r="D178">
            <v>10608</v>
          </cell>
          <cell r="E178">
            <v>72.33</v>
          </cell>
          <cell r="F178">
            <v>767276.64</v>
          </cell>
          <cell r="G178">
            <v>81.885394391839384</v>
          </cell>
          <cell r="H178">
            <v>868640.26370863221</v>
          </cell>
        </row>
        <row r="179">
          <cell r="A179">
            <v>2000.5329999999999</v>
          </cell>
          <cell r="B179" t="str">
            <v>Building  Area Substation</v>
          </cell>
          <cell r="C179" t="str">
            <v>cum</v>
          </cell>
          <cell r="D179">
            <v>390</v>
          </cell>
          <cell r="E179">
            <v>55.84</v>
          </cell>
          <cell r="F179">
            <v>21777.600000000002</v>
          </cell>
          <cell r="G179">
            <v>63.216928284810059</v>
          </cell>
          <cell r="H179">
            <v>24654.602031075923</v>
          </cell>
        </row>
        <row r="180">
          <cell r="A180">
            <v>2000.53</v>
          </cell>
          <cell r="B180" t="str">
            <v>Chemicals Warehouse (Lsp all included)</v>
          </cell>
          <cell r="C180" t="str">
            <v>cum</v>
          </cell>
          <cell r="D180">
            <v>12600</v>
          </cell>
          <cell r="E180">
            <v>72.7</v>
          </cell>
          <cell r="F180">
            <v>916020</v>
          </cell>
          <cell r="G180">
            <v>82.304274468225131</v>
          </cell>
          <cell r="H180">
            <v>1037033.8582996366</v>
          </cell>
        </row>
        <row r="181">
          <cell r="A181">
            <v>2000.518</v>
          </cell>
          <cell r="B181" t="str">
            <v>Control Room Blast Resistant type</v>
          </cell>
          <cell r="C181" t="str">
            <v>cum</v>
          </cell>
          <cell r="D181">
            <v>7200</v>
          </cell>
          <cell r="E181">
            <v>80.040000000000006</v>
          </cell>
          <cell r="F181">
            <v>576288</v>
          </cell>
          <cell r="G181">
            <v>90.613949497066571</v>
          </cell>
          <cell r="H181">
            <v>652420.43637887936</v>
          </cell>
        </row>
        <row r="182">
          <cell r="A182">
            <v>2000.5319999999999</v>
          </cell>
          <cell r="B182" t="str">
            <v>Fire Station Bldg.</v>
          </cell>
          <cell r="C182" t="str">
            <v>cum</v>
          </cell>
          <cell r="D182">
            <v>3150</v>
          </cell>
          <cell r="E182">
            <v>80.959999999999994</v>
          </cell>
          <cell r="F182">
            <v>255023.99999999997</v>
          </cell>
          <cell r="G182">
            <v>91.655489146458123</v>
          </cell>
          <cell r="H182">
            <v>288714.79081134306</v>
          </cell>
        </row>
        <row r="183">
          <cell r="A183">
            <v>2000.521</v>
          </cell>
          <cell r="B183" t="str">
            <v>Gate House</v>
          </cell>
          <cell r="C183" t="str">
            <v>cum</v>
          </cell>
          <cell r="D183">
            <v>262.5</v>
          </cell>
          <cell r="E183">
            <v>77.08</v>
          </cell>
          <cell r="F183">
            <v>20233.5</v>
          </cell>
          <cell r="G183">
            <v>87.262908885980636</v>
          </cell>
          <cell r="H183">
            <v>22906.513582569918</v>
          </cell>
        </row>
        <row r="184">
          <cell r="A184">
            <v>2000.5260000000001</v>
          </cell>
          <cell r="B184" t="str">
            <v>Laboratory Building</v>
          </cell>
          <cell r="C184" t="str">
            <v>cum</v>
          </cell>
          <cell r="D184">
            <v>3528</v>
          </cell>
          <cell r="E184">
            <v>64.239999999999995</v>
          </cell>
          <cell r="F184">
            <v>226638.71999999997</v>
          </cell>
          <cell r="G184">
            <v>72.726638127080903</v>
          </cell>
          <cell r="H184">
            <v>256579.57931234143</v>
          </cell>
        </row>
        <row r="185">
          <cell r="A185">
            <v>2000.5309999999999</v>
          </cell>
          <cell r="B185" t="str">
            <v>Localized Operator Cabins</v>
          </cell>
          <cell r="C185" t="str">
            <v>cum</v>
          </cell>
          <cell r="D185">
            <v>120</v>
          </cell>
          <cell r="E185">
            <v>27.96</v>
          </cell>
          <cell r="F185">
            <v>3355.2000000000003</v>
          </cell>
          <cell r="G185">
            <v>31.653748474987271</v>
          </cell>
          <cell r="H185">
            <v>3798.4498169984727</v>
          </cell>
        </row>
        <row r="186">
          <cell r="A186">
            <v>2000.5129999999999</v>
          </cell>
          <cell r="B186" t="str">
            <v>Main Substation ( N° 2 )</v>
          </cell>
          <cell r="C186" t="str">
            <v>cum</v>
          </cell>
          <cell r="D186">
            <v>5850</v>
          </cell>
          <cell r="E186">
            <v>71.06</v>
          </cell>
          <cell r="F186">
            <v>415701</v>
          </cell>
          <cell r="G186">
            <v>80.447616832353205</v>
          </cell>
          <cell r="H186">
            <v>470618.55846926622</v>
          </cell>
        </row>
        <row r="187">
          <cell r="A187">
            <v>2000.5029999999999</v>
          </cell>
          <cell r="B187" t="str">
            <v>Offices conc.&amp; mason.inside steel Bldgs.</v>
          </cell>
          <cell r="C187" t="str">
            <v>cum</v>
          </cell>
          <cell r="D187">
            <v>1225</v>
          </cell>
          <cell r="E187">
            <v>93.67</v>
          </cell>
          <cell r="F187">
            <v>114745.75</v>
          </cell>
          <cell r="G187">
            <v>106.04458582446559</v>
          </cell>
          <cell r="H187">
            <v>129904.61763497035</v>
          </cell>
        </row>
      </sheetData>
      <sheetData sheetId="7"/>
      <sheetData sheetId="8" refreshError="1">
        <row r="6">
          <cell r="A6">
            <v>1</v>
          </cell>
          <cell r="B6">
            <v>2</v>
          </cell>
          <cell r="C6">
            <v>3</v>
          </cell>
          <cell r="D6">
            <v>4</v>
          </cell>
          <cell r="E6">
            <v>5</v>
          </cell>
          <cell r="F6">
            <v>6</v>
          </cell>
          <cell r="G6">
            <v>7</v>
          </cell>
          <cell r="H6">
            <v>8</v>
          </cell>
        </row>
        <row r="7">
          <cell r="D7" t="str">
            <v>TOTAL</v>
          </cell>
          <cell r="E7" t="str">
            <v>UP</v>
          </cell>
          <cell r="F7" t="str">
            <v>UP</v>
          </cell>
          <cell r="G7" t="str">
            <v>UP</v>
          </cell>
          <cell r="H7" t="str">
            <v>UNIT</v>
          </cell>
        </row>
        <row r="8">
          <cell r="D8" t="str">
            <v>ALL PLANT</v>
          </cell>
          <cell r="E8" t="str">
            <v>MATERIAL</v>
          </cell>
          <cell r="F8" t="str">
            <v>LABOUR</v>
          </cell>
          <cell r="G8" t="str">
            <v>EQUIPMENT</v>
          </cell>
          <cell r="H8" t="str">
            <v>PRICES</v>
          </cell>
        </row>
        <row r="9">
          <cell r="A9" t="str">
            <v>ITEM</v>
          </cell>
          <cell r="B9" t="str">
            <v>DESCRIPTION</v>
          </cell>
          <cell r="C9" t="str">
            <v>U.M.</v>
          </cell>
          <cell r="D9" t="str">
            <v>Q.TY</v>
          </cell>
          <cell r="E9" t="str">
            <v>$/U.M.</v>
          </cell>
          <cell r="F9" t="str">
            <v>$/U.M.</v>
          </cell>
          <cell r="G9" t="str">
            <v>$/U.M.</v>
          </cell>
          <cell r="H9" t="str">
            <v>$/U.M.</v>
          </cell>
        </row>
        <row r="10">
          <cell r="A10">
            <v>1420.01</v>
          </cell>
          <cell r="B10" t="str">
            <v>Surface levelling</v>
          </cell>
          <cell r="C10" t="str">
            <v>sqm</v>
          </cell>
          <cell r="D10">
            <v>620440</v>
          </cell>
          <cell r="E10">
            <v>0</v>
          </cell>
          <cell r="F10">
            <v>0</v>
          </cell>
          <cell r="G10">
            <v>7.0000000000000007E-2</v>
          </cell>
          <cell r="H10">
            <v>7.0000000000000007E-2</v>
          </cell>
        </row>
        <row r="11">
          <cell r="A11">
            <v>1420.02</v>
          </cell>
          <cell r="B11" t="str">
            <v>Surface compaction 90%</v>
          </cell>
          <cell r="C11" t="str">
            <v>sqm</v>
          </cell>
          <cell r="D11">
            <v>523213</v>
          </cell>
          <cell r="E11">
            <v>0</v>
          </cell>
          <cell r="F11">
            <v>0.02</v>
          </cell>
          <cell r="G11">
            <v>7.0000000000000007E-2</v>
          </cell>
          <cell r="H11">
            <v>0.09</v>
          </cell>
        </row>
        <row r="12">
          <cell r="A12">
            <v>1420.03</v>
          </cell>
          <cell r="B12" t="str">
            <v>Surface compaction 95%</v>
          </cell>
          <cell r="C12" t="str">
            <v>sqm</v>
          </cell>
          <cell r="D12">
            <v>103802</v>
          </cell>
          <cell r="E12">
            <v>0</v>
          </cell>
          <cell r="F12">
            <v>0.02</v>
          </cell>
          <cell r="G12">
            <v>0.1</v>
          </cell>
          <cell r="H12">
            <v>0.12</v>
          </cell>
        </row>
        <row r="13">
          <cell r="A13">
            <v>1420.05</v>
          </cell>
          <cell r="B13" t="str">
            <v>Crush.stone finish 10cm thk</v>
          </cell>
          <cell r="C13" t="str">
            <v>sqm</v>
          </cell>
          <cell r="D13">
            <v>15744</v>
          </cell>
          <cell r="E13">
            <v>2.25</v>
          </cell>
          <cell r="F13">
            <v>0.18</v>
          </cell>
          <cell r="G13">
            <v>0.31</v>
          </cell>
          <cell r="H13">
            <v>2.74</v>
          </cell>
        </row>
        <row r="14">
          <cell r="A14">
            <v>1420.06</v>
          </cell>
          <cell r="B14" t="str">
            <v>Vegetal soil surface lining</v>
          </cell>
          <cell r="C14" t="str">
            <v>cum</v>
          </cell>
          <cell r="D14">
            <v>1141</v>
          </cell>
          <cell r="E14">
            <v>1.83</v>
          </cell>
          <cell r="F14">
            <v>0</v>
          </cell>
          <cell r="G14">
            <v>0.14000000000000001</v>
          </cell>
          <cell r="H14">
            <v>1.97</v>
          </cell>
        </row>
        <row r="15">
          <cell r="A15">
            <v>1420.07</v>
          </cell>
          <cell r="B15" t="str">
            <v>Transformers galvanized fence</v>
          </cell>
          <cell r="C15" t="str">
            <v>lm</v>
          </cell>
          <cell r="D15">
            <v>130</v>
          </cell>
          <cell r="E15">
            <v>30</v>
          </cell>
          <cell r="F15">
            <v>8.4499999999999993</v>
          </cell>
          <cell r="G15">
            <v>2.04</v>
          </cell>
          <cell r="H15">
            <v>40.49</v>
          </cell>
        </row>
        <row r="16">
          <cell r="A16">
            <v>1420.08</v>
          </cell>
          <cell r="B16" t="str">
            <v>Property galvanized fence</v>
          </cell>
          <cell r="C16" t="str">
            <v>lm</v>
          </cell>
          <cell r="D16">
            <v>3082</v>
          </cell>
          <cell r="E16">
            <v>38.979999999999997</v>
          </cell>
          <cell r="F16">
            <v>9.25</v>
          </cell>
          <cell r="G16">
            <v>2.38</v>
          </cell>
          <cell r="H16">
            <v>50.61</v>
          </cell>
        </row>
        <row r="17">
          <cell r="A17">
            <v>1420.1</v>
          </cell>
          <cell r="B17" t="str">
            <v>Galvanized steel gate</v>
          </cell>
          <cell r="C17" t="str">
            <v>u</v>
          </cell>
          <cell r="D17">
            <v>3</v>
          </cell>
          <cell r="E17">
            <v>276.32</v>
          </cell>
          <cell r="F17">
            <v>9.9</v>
          </cell>
          <cell r="H17">
            <v>286.22000000000003</v>
          </cell>
        </row>
        <row r="18">
          <cell r="A18">
            <v>1420.11</v>
          </cell>
          <cell r="B18" t="str">
            <v>Pedestrian gate</v>
          </cell>
          <cell r="C18" t="str">
            <v>u</v>
          </cell>
          <cell r="D18">
            <v>3</v>
          </cell>
          <cell r="E18">
            <v>103.62</v>
          </cell>
          <cell r="F18">
            <v>8.25</v>
          </cell>
          <cell r="H18">
            <v>111.87</v>
          </cell>
        </row>
        <row r="19">
          <cell r="A19">
            <v>1420.12</v>
          </cell>
          <cell r="B19" t="str">
            <v>Motorized barrier</v>
          </cell>
          <cell r="C19" t="str">
            <v>u</v>
          </cell>
          <cell r="D19">
            <v>1</v>
          </cell>
          <cell r="H19">
            <v>0</v>
          </cell>
        </row>
        <row r="20">
          <cell r="A20">
            <v>1430.04</v>
          </cell>
          <cell r="B20" t="str">
            <v>Tension test</v>
          </cell>
          <cell r="C20" t="str">
            <v>u.</v>
          </cell>
          <cell r="D20">
            <v>4</v>
          </cell>
          <cell r="H20">
            <v>1980</v>
          </cell>
        </row>
        <row r="21">
          <cell r="A21">
            <v>1430.28</v>
          </cell>
          <cell r="B21" t="str">
            <v>Supply and install. of hollow circular  prestressed precast concrete piles diam. 60 cm H=40 ( 125 tons )</v>
          </cell>
          <cell r="C21" t="str">
            <v>lm</v>
          </cell>
          <cell r="D21">
            <v>325543</v>
          </cell>
          <cell r="E21">
            <v>72.73</v>
          </cell>
          <cell r="F21">
            <v>0.14000000000000001</v>
          </cell>
          <cell r="G21">
            <v>6.11</v>
          </cell>
          <cell r="H21">
            <v>78.98</v>
          </cell>
        </row>
        <row r="22">
          <cell r="A22">
            <v>1430.29</v>
          </cell>
          <cell r="B22" t="str">
            <v>Supply and install. of hollow circular  prestressed precast concrete piles diam. 80 cm H=40 ( 165 tons )</v>
          </cell>
          <cell r="C22" t="str">
            <v>lm</v>
          </cell>
          <cell r="D22">
            <v>21527</v>
          </cell>
          <cell r="E22">
            <v>158.65</v>
          </cell>
          <cell r="F22">
            <v>0.21</v>
          </cell>
          <cell r="G22">
            <v>6.82</v>
          </cell>
          <cell r="H22">
            <v>165.68</v>
          </cell>
        </row>
        <row r="23">
          <cell r="A23">
            <v>1430.3</v>
          </cell>
          <cell r="B23" t="str">
            <v>Integrety Test  by sonic method  for prestressed/precast  concrete piles</v>
          </cell>
          <cell r="C23" t="str">
            <v>u</v>
          </cell>
          <cell r="D23">
            <v>4338</v>
          </cell>
          <cell r="H23">
            <v>35</v>
          </cell>
        </row>
        <row r="24">
          <cell r="A24">
            <v>1430.31</v>
          </cell>
          <cell r="B24" t="str">
            <v>Proof load compression test on working piles  ( 1,5 working load )</v>
          </cell>
          <cell r="C24" t="str">
            <v>u</v>
          </cell>
          <cell r="D24">
            <v>136</v>
          </cell>
          <cell r="H24">
            <v>3795</v>
          </cell>
        </row>
        <row r="25">
          <cell r="A25">
            <v>1430.32</v>
          </cell>
          <cell r="B25" t="str">
            <v>Preliminary compression test</v>
          </cell>
          <cell r="C25" t="str">
            <v>u</v>
          </cell>
          <cell r="D25">
            <v>3</v>
          </cell>
          <cell r="H25">
            <v>5600</v>
          </cell>
        </row>
        <row r="26">
          <cell r="A26">
            <v>1430.33</v>
          </cell>
          <cell r="B26" t="str">
            <v>Lateral load piles test</v>
          </cell>
          <cell r="C26" t="str">
            <v>u</v>
          </cell>
          <cell r="D26">
            <v>3</v>
          </cell>
          <cell r="H26">
            <v>1980</v>
          </cell>
        </row>
        <row r="27">
          <cell r="A27">
            <v>1430.04</v>
          </cell>
          <cell r="B27" t="str">
            <v>Tension test</v>
          </cell>
          <cell r="C27" t="str">
            <v>u.</v>
          </cell>
          <cell r="D27">
            <v>5</v>
          </cell>
          <cell r="H27">
            <v>1980</v>
          </cell>
        </row>
        <row r="28">
          <cell r="A28">
            <v>1440.1</v>
          </cell>
          <cell r="B28" t="str">
            <v>Soil sect.exc.by hand up to 2m</v>
          </cell>
          <cell r="C28" t="str">
            <v>cum</v>
          </cell>
          <cell r="D28">
            <v>8358</v>
          </cell>
          <cell r="E28">
            <v>0</v>
          </cell>
          <cell r="F28">
            <v>1.98</v>
          </cell>
          <cell r="G28">
            <v>0</v>
          </cell>
          <cell r="H28">
            <v>1.98</v>
          </cell>
        </row>
        <row r="29">
          <cell r="A29">
            <v>1440.11</v>
          </cell>
          <cell r="B29" t="str">
            <v>Sect.exc.hand from 2to4m depth</v>
          </cell>
          <cell r="C29" t="str">
            <v>cum</v>
          </cell>
          <cell r="D29">
            <v>739</v>
          </cell>
          <cell r="E29">
            <v>0</v>
          </cell>
          <cell r="F29">
            <v>2.09</v>
          </cell>
          <cell r="G29">
            <v>0</v>
          </cell>
          <cell r="H29">
            <v>2.09</v>
          </cell>
        </row>
        <row r="30">
          <cell r="A30">
            <v>1440.12</v>
          </cell>
          <cell r="B30" t="str">
            <v>Sect.exc.hand exceed. 4m depth</v>
          </cell>
          <cell r="C30" t="str">
            <v>cum</v>
          </cell>
          <cell r="D30">
            <v>4</v>
          </cell>
          <cell r="E30">
            <v>0</v>
          </cell>
          <cell r="F30">
            <v>2.5099999999999998</v>
          </cell>
          <cell r="G30">
            <v>0</v>
          </cell>
          <cell r="H30">
            <v>2.5099999999999998</v>
          </cell>
        </row>
        <row r="31">
          <cell r="A31">
            <v>1440.2</v>
          </cell>
          <cell r="B31" t="str">
            <v>Extra price for water table by hand item 1440,10 ÷ 1440,18</v>
          </cell>
          <cell r="C31" t="str">
            <v>cum</v>
          </cell>
          <cell r="D31">
            <v>22</v>
          </cell>
          <cell r="E31">
            <v>0</v>
          </cell>
          <cell r="F31">
            <v>0</v>
          </cell>
          <cell r="G31">
            <v>0</v>
          </cell>
          <cell r="H31">
            <v>0</v>
          </cell>
        </row>
        <row r="32">
          <cell r="A32">
            <v>1440.3</v>
          </cell>
          <cell r="B32" t="str">
            <v>Soil sect.exc.by mach.up to 2m</v>
          </cell>
          <cell r="C32" t="str">
            <v>cum</v>
          </cell>
          <cell r="D32">
            <v>233408</v>
          </cell>
          <cell r="E32">
            <v>0</v>
          </cell>
          <cell r="F32">
            <v>0.6</v>
          </cell>
          <cell r="G32">
            <v>0.79</v>
          </cell>
          <cell r="H32">
            <v>1.39</v>
          </cell>
        </row>
        <row r="33">
          <cell r="A33">
            <v>1440.31</v>
          </cell>
          <cell r="B33" t="str">
            <v>Sect.exc.mach.from 2to4m depth</v>
          </cell>
          <cell r="C33" t="str">
            <v>cum</v>
          </cell>
          <cell r="D33">
            <v>12564</v>
          </cell>
          <cell r="E33">
            <v>0</v>
          </cell>
          <cell r="F33">
            <v>0.64</v>
          </cell>
          <cell r="G33">
            <v>0.79</v>
          </cell>
          <cell r="H33">
            <v>1.43</v>
          </cell>
        </row>
        <row r="34">
          <cell r="A34">
            <v>1440.32</v>
          </cell>
          <cell r="B34" t="str">
            <v>Sect.exc.mach.exceed. 4m depth</v>
          </cell>
          <cell r="C34" t="str">
            <v>cum</v>
          </cell>
          <cell r="D34">
            <v>210</v>
          </cell>
          <cell r="E34">
            <v>0</v>
          </cell>
          <cell r="F34">
            <v>0.76</v>
          </cell>
          <cell r="G34">
            <v>0.79</v>
          </cell>
          <cell r="H34">
            <v>1.55</v>
          </cell>
        </row>
        <row r="35">
          <cell r="A35">
            <v>1440.4</v>
          </cell>
          <cell r="B35" t="str">
            <v>Extra price for water table by mach. Item 1440,30 ÷ 1440,38</v>
          </cell>
          <cell r="C35" t="str">
            <v>cum</v>
          </cell>
          <cell r="D35">
            <v>4440</v>
          </cell>
        </row>
        <row r="36">
          <cell r="A36">
            <v>1440.44</v>
          </cell>
          <cell r="B36" t="str">
            <v>Materials from excav.transport</v>
          </cell>
          <cell r="C36" t="str">
            <v>cum</v>
          </cell>
          <cell r="D36">
            <v>173008</v>
          </cell>
          <cell r="E36">
            <v>0</v>
          </cell>
          <cell r="F36">
            <v>0</v>
          </cell>
          <cell r="G36">
            <v>2.2400000000000002</v>
          </cell>
          <cell r="H36">
            <v>2.2400000000000002</v>
          </cell>
        </row>
        <row r="37">
          <cell r="A37">
            <v>1440.5</v>
          </cell>
          <cell r="B37" t="str">
            <v>Backfill w/ matl from exc.</v>
          </cell>
          <cell r="C37" t="str">
            <v>cum</v>
          </cell>
          <cell r="D37">
            <v>97440</v>
          </cell>
          <cell r="E37">
            <v>0</v>
          </cell>
          <cell r="F37">
            <v>1.04</v>
          </cell>
          <cell r="G37">
            <v>0</v>
          </cell>
          <cell r="H37">
            <v>1.04</v>
          </cell>
        </row>
        <row r="38">
          <cell r="A38">
            <v>1440.51</v>
          </cell>
          <cell r="B38" t="str">
            <v>Backfill w/ matl by contr.</v>
          </cell>
          <cell r="C38" t="str">
            <v>cum</v>
          </cell>
          <cell r="D38">
            <v>1246</v>
          </cell>
          <cell r="E38">
            <v>1.83</v>
          </cell>
          <cell r="F38">
            <v>1.04</v>
          </cell>
          <cell r="G38">
            <v>0</v>
          </cell>
          <cell r="H38">
            <v>2.87</v>
          </cell>
        </row>
        <row r="39">
          <cell r="A39">
            <v>1440.52</v>
          </cell>
          <cell r="B39" t="str">
            <v>Sand for pipes bedding</v>
          </cell>
          <cell r="C39" t="str">
            <v>cum</v>
          </cell>
          <cell r="D39">
            <v>2950</v>
          </cell>
          <cell r="E39">
            <v>7.15</v>
          </cell>
          <cell r="F39">
            <v>0.28000000000000003</v>
          </cell>
          <cell r="G39">
            <v>0.22</v>
          </cell>
          <cell r="H39">
            <v>7.65</v>
          </cell>
        </row>
        <row r="40">
          <cell r="A40">
            <v>1440.53</v>
          </cell>
          <cell r="B40" t="str">
            <v>Sand for cables bedding</v>
          </cell>
          <cell r="C40" t="str">
            <v>cum</v>
          </cell>
          <cell r="D40">
            <v>4267</v>
          </cell>
          <cell r="E40">
            <v>7.15</v>
          </cell>
          <cell r="F40">
            <v>0.24</v>
          </cell>
          <cell r="G40">
            <v>0.19</v>
          </cell>
          <cell r="H40">
            <v>7.58</v>
          </cell>
        </row>
        <row r="41">
          <cell r="A41">
            <v>1440.62</v>
          </cell>
          <cell r="B41" t="str">
            <v>Tank-pad.w/ matl from exc.</v>
          </cell>
          <cell r="C41" t="str">
            <v>cum</v>
          </cell>
          <cell r="D41">
            <v>69</v>
          </cell>
          <cell r="E41">
            <v>0</v>
          </cell>
          <cell r="F41">
            <v>0.02</v>
          </cell>
          <cell r="G41">
            <v>0.57999999999999996</v>
          </cell>
          <cell r="H41">
            <v>0.6</v>
          </cell>
        </row>
        <row r="42">
          <cell r="A42">
            <v>1440.63</v>
          </cell>
          <cell r="B42" t="str">
            <v>Tank-pad.w/ matl by contr.</v>
          </cell>
          <cell r="C42" t="str">
            <v>cum</v>
          </cell>
          <cell r="D42">
            <v>587</v>
          </cell>
          <cell r="E42">
            <v>1.83</v>
          </cell>
          <cell r="F42">
            <v>0.02</v>
          </cell>
          <cell r="G42">
            <v>0.57999999999999996</v>
          </cell>
          <cell r="H42">
            <v>2.4300000000000002</v>
          </cell>
        </row>
        <row r="43">
          <cell r="A43">
            <v>1440.81</v>
          </cell>
          <cell r="B43" t="str">
            <v>Sidewalk kerb</v>
          </cell>
          <cell r="C43" t="str">
            <v>lm</v>
          </cell>
          <cell r="D43">
            <v>6186</v>
          </cell>
          <cell r="E43">
            <v>3.78</v>
          </cell>
          <cell r="F43">
            <v>0.24</v>
          </cell>
          <cell r="G43">
            <v>0</v>
          </cell>
          <cell r="H43">
            <v>4.0199999999999996</v>
          </cell>
        </row>
        <row r="44">
          <cell r="A44">
            <v>1440.82</v>
          </cell>
          <cell r="B44" t="str">
            <v>Sidewalk fndn w.matl from exc.</v>
          </cell>
          <cell r="C44" t="str">
            <v>cum</v>
          </cell>
          <cell r="D44">
            <v>1172</v>
          </cell>
          <cell r="E44">
            <v>0</v>
          </cell>
          <cell r="F44">
            <v>3.23</v>
          </cell>
          <cell r="G44">
            <v>0</v>
          </cell>
          <cell r="H44">
            <v>3.23</v>
          </cell>
        </row>
        <row r="45">
          <cell r="A45">
            <v>1440.85</v>
          </cell>
          <cell r="B45" t="str">
            <v>Side-walk pav. 10cm thk</v>
          </cell>
          <cell r="C45" t="str">
            <v>sqm</v>
          </cell>
          <cell r="D45">
            <v>5858</v>
          </cell>
          <cell r="E45">
            <v>6.85</v>
          </cell>
          <cell r="F45">
            <v>1.4</v>
          </cell>
          <cell r="G45">
            <v>0.25</v>
          </cell>
          <cell r="H45">
            <v>8.5</v>
          </cell>
        </row>
        <row r="46">
          <cell r="A46">
            <v>1440.86</v>
          </cell>
          <cell r="B46" t="str">
            <v>Bituminous emulsion 1,5Kg/sqm</v>
          </cell>
          <cell r="C46" t="str">
            <v>sqm</v>
          </cell>
          <cell r="D46">
            <v>1553</v>
          </cell>
          <cell r="E46">
            <v>0.44</v>
          </cell>
          <cell r="F46">
            <v>0.01</v>
          </cell>
          <cell r="G46">
            <v>0.06</v>
          </cell>
          <cell r="H46">
            <v>0.51</v>
          </cell>
        </row>
        <row r="47">
          <cell r="A47">
            <v>1440.87</v>
          </cell>
          <cell r="B47" t="str">
            <v>Tank-fndn: wear-carpet, 3cmthk</v>
          </cell>
          <cell r="C47" t="str">
            <v>sqm</v>
          </cell>
          <cell r="D47">
            <v>1553</v>
          </cell>
          <cell r="E47">
            <v>2.3199999999999998</v>
          </cell>
          <cell r="F47">
            <v>0.02</v>
          </cell>
          <cell r="G47">
            <v>7.0000000000000007E-2</v>
          </cell>
          <cell r="H47">
            <v>2.41</v>
          </cell>
        </row>
        <row r="48">
          <cell r="A48">
            <v>1450.03</v>
          </cell>
          <cell r="B48" t="str">
            <v>Embankment w/ matl by contr.</v>
          </cell>
          <cell r="C48" t="str">
            <v>cum</v>
          </cell>
          <cell r="D48">
            <v>39159</v>
          </cell>
          <cell r="E48">
            <v>1.79</v>
          </cell>
          <cell r="F48">
            <v>1.97</v>
          </cell>
          <cell r="G48">
            <v>0</v>
          </cell>
          <cell r="H48">
            <v>3.76</v>
          </cell>
        </row>
        <row r="49">
          <cell r="A49">
            <v>1450.08</v>
          </cell>
          <cell r="B49" t="str">
            <v>Base-course w/ matl by contr.</v>
          </cell>
          <cell r="C49" t="str">
            <v>cum</v>
          </cell>
          <cell r="D49">
            <v>35159</v>
          </cell>
          <cell r="E49">
            <v>22.5</v>
          </cell>
          <cell r="F49">
            <v>1.8</v>
          </cell>
          <cell r="G49">
            <v>3.1</v>
          </cell>
          <cell r="H49">
            <v>27.4</v>
          </cell>
        </row>
        <row r="50">
          <cell r="A50">
            <v>1450.09</v>
          </cell>
          <cell r="B50" t="str">
            <v>Bituminous emulsion 1,5Kg/sqm</v>
          </cell>
          <cell r="C50" t="str">
            <v>sqm</v>
          </cell>
          <cell r="D50">
            <v>97227</v>
          </cell>
          <cell r="E50">
            <v>0.44</v>
          </cell>
          <cell r="F50">
            <v>0.01</v>
          </cell>
          <cell r="G50">
            <v>0.06</v>
          </cell>
          <cell r="H50">
            <v>0.51</v>
          </cell>
        </row>
        <row r="51">
          <cell r="A51">
            <v>1450.1</v>
          </cell>
          <cell r="B51" t="str">
            <v>Binder 7cm thk.</v>
          </cell>
          <cell r="C51" t="str">
            <v>sqm</v>
          </cell>
          <cell r="D51">
            <v>81098</v>
          </cell>
          <cell r="E51">
            <v>6.8969999999999994</v>
          </cell>
          <cell r="F51">
            <v>0.19800000000000001</v>
          </cell>
          <cell r="G51">
            <v>0.42</v>
          </cell>
          <cell r="H51">
            <v>7.5149999999999997</v>
          </cell>
        </row>
        <row r="52">
          <cell r="A52">
            <v>1450.12</v>
          </cell>
          <cell r="B52" t="str">
            <v>Bituminous emulsion 1,0Kg/sqm</v>
          </cell>
          <cell r="C52" t="str">
            <v>sqm</v>
          </cell>
          <cell r="D52">
            <v>97227</v>
          </cell>
          <cell r="E52">
            <v>0.39600000000000002</v>
          </cell>
          <cell r="F52">
            <v>9.0000000000000011E-3</v>
          </cell>
          <cell r="G52">
            <v>5.3999999999999999E-2</v>
          </cell>
          <cell r="H52">
            <v>0.45900000000000002</v>
          </cell>
        </row>
        <row r="53">
          <cell r="A53">
            <v>1450.13</v>
          </cell>
          <cell r="B53" t="str">
            <v>Wearing course 3cm thk.</v>
          </cell>
          <cell r="C53" t="str">
            <v>sqm</v>
          </cell>
          <cell r="D53">
            <v>97227</v>
          </cell>
          <cell r="E53">
            <v>3.63</v>
          </cell>
          <cell r="F53">
            <v>9.9000000000000005E-2</v>
          </cell>
          <cell r="G53">
            <v>0.21</v>
          </cell>
          <cell r="H53">
            <v>3.9390000000000001</v>
          </cell>
        </row>
        <row r="54">
          <cell r="A54">
            <v>1471.01</v>
          </cell>
          <cell r="B54" t="str">
            <v>Carbon steel piping</v>
          </cell>
          <cell r="C54" t="str">
            <v>kg</v>
          </cell>
          <cell r="D54">
            <v>135687</v>
          </cell>
          <cell r="E54">
            <v>0.94078947368421062</v>
          </cell>
          <cell r="F54">
            <v>5.7894736842105263E-2</v>
          </cell>
          <cell r="G54">
            <v>2.1710526315789475E-2</v>
          </cell>
          <cell r="H54">
            <v>1.0203947368421054</v>
          </cell>
        </row>
        <row r="55">
          <cell r="A55">
            <v>1471.03</v>
          </cell>
          <cell r="B55" t="str">
            <v>Carbon steel valve</v>
          </cell>
          <cell r="C55" t="str">
            <v>kg</v>
          </cell>
          <cell r="D55">
            <v>4370</v>
          </cell>
          <cell r="E55">
            <v>1.4473684210526319</v>
          </cell>
          <cell r="F55">
            <v>7.2368421052631582E-2</v>
          </cell>
          <cell r="G55">
            <v>2.1710526315789475E-2</v>
          </cell>
          <cell r="H55">
            <v>1.541447368421053</v>
          </cell>
        </row>
        <row r="56">
          <cell r="A56">
            <v>1473.16</v>
          </cell>
          <cell r="B56" t="str">
            <v>Centr. r.c. piping  dia. 50cm</v>
          </cell>
          <cell r="C56" t="str">
            <v>lm</v>
          </cell>
          <cell r="D56">
            <v>127</v>
          </cell>
          <cell r="E56">
            <v>30.976000000000003</v>
          </cell>
          <cell r="F56">
            <v>6.0280000000000014</v>
          </cell>
          <cell r="G56">
            <v>1.5289999999999999</v>
          </cell>
          <cell r="H56">
            <v>38.533000000000001</v>
          </cell>
        </row>
        <row r="57">
          <cell r="A57">
            <v>1473.19</v>
          </cell>
          <cell r="B57" t="str">
            <v>Centr. r.c. piping  dia. 80cm</v>
          </cell>
          <cell r="C57" t="str">
            <v>lm</v>
          </cell>
          <cell r="D57">
            <v>69</v>
          </cell>
          <cell r="E57">
            <v>62.304000000000009</v>
          </cell>
          <cell r="F57">
            <v>12.166000000000002</v>
          </cell>
          <cell r="G57">
            <v>1.7050000000000001</v>
          </cell>
          <cell r="H57">
            <v>76.174999999999997</v>
          </cell>
        </row>
        <row r="58">
          <cell r="A58">
            <v>1478.01</v>
          </cell>
          <cell r="B58" t="str">
            <v>PVC piping         dia. 110mm</v>
          </cell>
          <cell r="C58" t="str">
            <v>lm</v>
          </cell>
          <cell r="D58">
            <v>115</v>
          </cell>
          <cell r="E58">
            <v>5.4450000000000003</v>
          </cell>
          <cell r="F58">
            <v>0.29333333333333333</v>
          </cell>
          <cell r="H58">
            <v>5.7383333333333333</v>
          </cell>
        </row>
        <row r="59">
          <cell r="A59">
            <v>1478.02</v>
          </cell>
          <cell r="B59" t="str">
            <v>PVC piping         dia. 160mm</v>
          </cell>
          <cell r="C59" t="str">
            <v>lm</v>
          </cell>
          <cell r="D59">
            <v>1903</v>
          </cell>
          <cell r="E59">
            <v>7.1390000000000011</v>
          </cell>
          <cell r="F59">
            <v>0.3666666666666667</v>
          </cell>
          <cell r="H59">
            <v>7.5056666666666683</v>
          </cell>
        </row>
        <row r="60">
          <cell r="A60">
            <v>1478.03</v>
          </cell>
          <cell r="B60" t="str">
            <v>PVC piping         dia. 200mm</v>
          </cell>
          <cell r="C60" t="str">
            <v>lm</v>
          </cell>
          <cell r="D60">
            <v>652</v>
          </cell>
          <cell r="E60">
            <v>10.285</v>
          </cell>
          <cell r="F60">
            <v>0.58666666666666667</v>
          </cell>
          <cell r="H60">
            <v>10.871666666666666</v>
          </cell>
        </row>
        <row r="61">
          <cell r="A61">
            <v>1491.03</v>
          </cell>
          <cell r="B61" t="str">
            <v>Demol.&amp; Reinst. exist. roads fnds.</v>
          </cell>
          <cell r="C61" t="str">
            <v>cum</v>
          </cell>
          <cell r="D61">
            <v>1342</v>
          </cell>
          <cell r="E61">
            <v>25.5045</v>
          </cell>
          <cell r="F61">
            <v>13.77</v>
          </cell>
          <cell r="G61">
            <v>8.1</v>
          </cell>
          <cell r="H61">
            <v>47.374500000000005</v>
          </cell>
        </row>
        <row r="62">
          <cell r="A62">
            <v>1491.04</v>
          </cell>
          <cell r="B62" t="str">
            <v>Top course pad tk 10 cm w/ crushed stone</v>
          </cell>
          <cell r="C62" t="str">
            <v>cum</v>
          </cell>
          <cell r="D62">
            <v>145</v>
          </cell>
          <cell r="E62">
            <v>2.25</v>
          </cell>
          <cell r="F62">
            <v>0.18</v>
          </cell>
          <cell r="G62">
            <v>0.31</v>
          </cell>
          <cell r="H62">
            <v>2.74</v>
          </cell>
        </row>
        <row r="63">
          <cell r="A63">
            <v>1491.1</v>
          </cell>
          <cell r="B63" t="str">
            <v>Excav. for earth ditches formation</v>
          </cell>
          <cell r="C63" t="str">
            <v>cum</v>
          </cell>
          <cell r="D63">
            <v>24354</v>
          </cell>
          <cell r="F63">
            <v>3.3109999999999999</v>
          </cell>
          <cell r="H63">
            <v>3.3109999999999999</v>
          </cell>
        </row>
        <row r="64">
          <cell r="A64">
            <v>1491.78</v>
          </cell>
          <cell r="B64" t="str">
            <v>Green area finishing including irrigation system eqpt.</v>
          </cell>
          <cell r="C64" t="str">
            <v>sqm</v>
          </cell>
          <cell r="D64">
            <v>4566</v>
          </cell>
          <cell r="E64">
            <v>11.37</v>
          </cell>
          <cell r="F64">
            <v>3.38</v>
          </cell>
          <cell r="G64">
            <v>0.39</v>
          </cell>
          <cell r="H64">
            <v>15.14</v>
          </cell>
        </row>
        <row r="65">
          <cell r="A65">
            <v>1491.8</v>
          </cell>
          <cell r="B65" t="str">
            <v xml:space="preserve">Earth-dyke w/ matl supplied by Contractors </v>
          </cell>
          <cell r="C65" t="str">
            <v>cum</v>
          </cell>
          <cell r="D65">
            <v>6548</v>
          </cell>
          <cell r="E65">
            <v>1.83</v>
          </cell>
          <cell r="F65">
            <v>0.02</v>
          </cell>
          <cell r="G65">
            <v>0.57999999999999996</v>
          </cell>
          <cell r="H65">
            <v>2.4300000000000002</v>
          </cell>
        </row>
        <row r="66">
          <cell r="A66">
            <v>1491.84</v>
          </cell>
          <cell r="B66" t="str">
            <v>Asphalt finish.for shoulders type heavy</v>
          </cell>
          <cell r="C66" t="str">
            <v>sqm</v>
          </cell>
          <cell r="D66">
            <v>16129</v>
          </cell>
          <cell r="E66">
            <v>6.05</v>
          </cell>
          <cell r="F66">
            <v>0.16500000000000001</v>
          </cell>
          <cell r="G66">
            <v>0.35</v>
          </cell>
          <cell r="H66">
            <v>6.5650000000000004</v>
          </cell>
        </row>
        <row r="67">
          <cell r="A67">
            <v>1491.1089999999999</v>
          </cell>
          <cell r="B67" t="str">
            <v>Dykes Finis.by concrete slab 10 cm thk.</v>
          </cell>
          <cell r="C67" t="str">
            <v>sqm</v>
          </cell>
          <cell r="D67">
            <v>5071</v>
          </cell>
          <cell r="E67">
            <v>6.85</v>
          </cell>
          <cell r="F67">
            <v>1.4</v>
          </cell>
          <cell r="G67">
            <v>0.25</v>
          </cell>
          <cell r="H67">
            <v>8.5</v>
          </cell>
        </row>
        <row r="68">
          <cell r="A68">
            <v>1492.01</v>
          </cell>
          <cell r="B68" t="str">
            <v>Cast iron floor drain  diam. 6"</v>
          </cell>
          <cell r="C68" t="str">
            <v>u</v>
          </cell>
          <cell r="D68">
            <v>6</v>
          </cell>
          <cell r="E68">
            <v>2.2000000000000002</v>
          </cell>
          <cell r="F68">
            <v>0.33</v>
          </cell>
          <cell r="G68">
            <v>0</v>
          </cell>
          <cell r="H68">
            <v>2.5299999999999998</v>
          </cell>
        </row>
        <row r="69">
          <cell r="A69">
            <v>1492.02</v>
          </cell>
          <cell r="B69" t="str">
            <v>Carbon steel drain hubs 4"</v>
          </cell>
          <cell r="C69" t="str">
            <v>u</v>
          </cell>
          <cell r="D69">
            <v>91</v>
          </cell>
          <cell r="E69">
            <v>3.67</v>
          </cell>
          <cell r="F69">
            <v>0.33</v>
          </cell>
          <cell r="G69">
            <v>0</v>
          </cell>
          <cell r="H69">
            <v>4</v>
          </cell>
        </row>
        <row r="70">
          <cell r="A70">
            <v>1492.03</v>
          </cell>
          <cell r="B70" t="str">
            <v>Carbon steel clean out diam. 6"</v>
          </cell>
          <cell r="C70" t="str">
            <v>u</v>
          </cell>
          <cell r="D70">
            <v>8</v>
          </cell>
          <cell r="E70">
            <v>15.4</v>
          </cell>
          <cell r="F70">
            <v>7.51</v>
          </cell>
          <cell r="G70">
            <v>2.35</v>
          </cell>
          <cell r="H70">
            <v>25.26</v>
          </cell>
        </row>
        <row r="71">
          <cell r="A71">
            <v>1492.04</v>
          </cell>
          <cell r="B71" t="str">
            <v>Carbon steel vents</v>
          </cell>
          <cell r="C71" t="str">
            <v>kg</v>
          </cell>
          <cell r="D71">
            <v>27710</v>
          </cell>
          <cell r="E71">
            <v>0.66</v>
          </cell>
          <cell r="F71">
            <v>0.06</v>
          </cell>
          <cell r="G71">
            <v>0</v>
          </cell>
          <cell r="H71">
            <v>0.72</v>
          </cell>
        </row>
        <row r="72">
          <cell r="A72">
            <v>1492.39</v>
          </cell>
          <cell r="B72" t="str">
            <v>GRE drain hubs 4" (Technip ST 1400-08 type "D" )</v>
          </cell>
          <cell r="C72" t="str">
            <v>u</v>
          </cell>
          <cell r="D72">
            <v>35</v>
          </cell>
          <cell r="H72">
            <v>0</v>
          </cell>
        </row>
        <row r="73">
          <cell r="A73">
            <v>1492.42</v>
          </cell>
          <cell r="B73" t="str">
            <v>Supply and  installation PVC heavy  piping "FABCO"type diam.3"</v>
          </cell>
          <cell r="C73" t="str">
            <v>lm</v>
          </cell>
          <cell r="D73">
            <v>1029</v>
          </cell>
          <cell r="H73">
            <v>0</v>
          </cell>
        </row>
        <row r="74">
          <cell r="A74">
            <v>1492.52</v>
          </cell>
          <cell r="B74" t="str">
            <v>Clean Out concrete  pit  for  GRE/PVC pipe  (Technip ST 1400-06 )</v>
          </cell>
          <cell r="C74" t="str">
            <v>u</v>
          </cell>
          <cell r="D74">
            <v>5</v>
          </cell>
          <cell r="H74">
            <v>0</v>
          </cell>
        </row>
        <row r="75">
          <cell r="A75">
            <v>1492.53</v>
          </cell>
          <cell r="B75" t="str">
            <v>GRE drain hubs 6" (Technip ST 1400-08 type "D" )</v>
          </cell>
          <cell r="C75" t="str">
            <v>u</v>
          </cell>
          <cell r="D75">
            <v>23</v>
          </cell>
          <cell r="H75">
            <v>0</v>
          </cell>
        </row>
        <row r="76">
          <cell r="A76">
            <v>1710.02</v>
          </cell>
          <cell r="B76" t="str">
            <v>Improved bond reinf.steel</v>
          </cell>
          <cell r="C76" t="str">
            <v>kg</v>
          </cell>
          <cell r="D76">
            <v>4548932</v>
          </cell>
          <cell r="E76">
            <v>0.39910000000000001</v>
          </cell>
          <cell r="F76">
            <v>1.7533800000000002E-2</v>
          </cell>
          <cell r="G76">
            <v>8.2109999999999995E-3</v>
          </cell>
          <cell r="H76">
            <v>0.42484480000000002</v>
          </cell>
        </row>
        <row r="77">
          <cell r="A77">
            <v>1710.03</v>
          </cell>
          <cell r="B77" t="str">
            <v>Welded wire mesh</v>
          </cell>
          <cell r="C77" t="str">
            <v>kg</v>
          </cell>
          <cell r="D77">
            <v>991677</v>
          </cell>
          <cell r="E77">
            <v>0.47892000000000001</v>
          </cell>
          <cell r="F77">
            <v>1.3752000000000002E-2</v>
          </cell>
          <cell r="H77">
            <v>0.492672</v>
          </cell>
        </row>
        <row r="78">
          <cell r="A78">
            <v>1710.07</v>
          </cell>
          <cell r="B78" t="str">
            <v>Anchor bolts weight up to 20Kg</v>
          </cell>
          <cell r="C78" t="str">
            <v>kg</v>
          </cell>
          <cell r="D78">
            <v>81661</v>
          </cell>
          <cell r="E78">
            <v>1.2466666666666668</v>
          </cell>
          <cell r="H78">
            <v>1.2466666666666668</v>
          </cell>
        </row>
        <row r="79">
          <cell r="A79">
            <v>1710.08</v>
          </cell>
          <cell r="B79" t="str">
            <v>Anchor bolts weight &gt;20Kg</v>
          </cell>
          <cell r="C79" t="str">
            <v>kg</v>
          </cell>
          <cell r="D79">
            <v>4600</v>
          </cell>
          <cell r="E79">
            <v>1.8333333333333335</v>
          </cell>
          <cell r="H79">
            <v>1.8333333333333335</v>
          </cell>
        </row>
        <row r="80">
          <cell r="A80">
            <v>1710.11</v>
          </cell>
          <cell r="B80" t="str">
            <v>Sliding plates</v>
          </cell>
          <cell r="C80" t="str">
            <v>kg</v>
          </cell>
          <cell r="D80">
            <v>5667</v>
          </cell>
          <cell r="E80">
            <v>0.55000000000000004</v>
          </cell>
          <cell r="F80">
            <v>0.05</v>
          </cell>
          <cell r="G80">
            <v>0.01</v>
          </cell>
          <cell r="H80">
            <v>0.61</v>
          </cell>
        </row>
        <row r="81">
          <cell r="A81">
            <v>1710.15</v>
          </cell>
          <cell r="B81" t="str">
            <v>Steel insert</v>
          </cell>
          <cell r="C81" t="str">
            <v>kg</v>
          </cell>
          <cell r="D81">
            <v>124955</v>
          </cell>
          <cell r="E81">
            <v>0.55000000000000004</v>
          </cell>
          <cell r="F81">
            <v>2.774706E-2</v>
          </cell>
          <cell r="G81">
            <v>9.0882000000000011E-3</v>
          </cell>
          <cell r="H81">
            <v>0.58683526000000008</v>
          </cell>
        </row>
        <row r="82">
          <cell r="A82">
            <v>1710.21</v>
          </cell>
          <cell r="B82" t="str">
            <v>Grout 25mm thk.</v>
          </cell>
          <cell r="C82" t="str">
            <v>sqm</v>
          </cell>
          <cell r="D82">
            <v>2781</v>
          </cell>
          <cell r="E82">
            <v>7.53</v>
          </cell>
          <cell r="F82">
            <v>0.31</v>
          </cell>
          <cell r="G82">
            <v>0.01</v>
          </cell>
          <cell r="H82">
            <v>7.85</v>
          </cell>
        </row>
        <row r="83">
          <cell r="A83">
            <v>1710.23</v>
          </cell>
          <cell r="B83" t="str">
            <v>Grout &gt;50mm thk.</v>
          </cell>
          <cell r="C83" t="str">
            <v>cum</v>
          </cell>
          <cell r="D83">
            <v>117</v>
          </cell>
          <cell r="E83">
            <v>28.76</v>
          </cell>
          <cell r="F83">
            <v>1.25</v>
          </cell>
          <cell r="G83">
            <v>0.06</v>
          </cell>
          <cell r="H83">
            <v>30.07</v>
          </cell>
        </row>
        <row r="84">
          <cell r="A84">
            <v>1710.24</v>
          </cell>
          <cell r="B84" t="str">
            <v>Non-shrinking grout 25mm</v>
          </cell>
          <cell r="C84" t="str">
            <v>sqm</v>
          </cell>
          <cell r="D84">
            <v>28</v>
          </cell>
          <cell r="E84">
            <v>35.090000000000003</v>
          </cell>
          <cell r="F84">
            <v>1.8920000000000001</v>
          </cell>
          <cell r="H84">
            <v>36.982000000000006</v>
          </cell>
        </row>
        <row r="85">
          <cell r="A85">
            <v>1710.25</v>
          </cell>
          <cell r="B85" t="str">
            <v>Non-shrinking grout 50mm</v>
          </cell>
          <cell r="C85" t="str">
            <v>sqm</v>
          </cell>
          <cell r="D85">
            <v>75</v>
          </cell>
          <cell r="E85">
            <v>70.180000000000007</v>
          </cell>
          <cell r="F85">
            <v>1.8920000000000001</v>
          </cell>
          <cell r="H85">
            <v>72.072000000000003</v>
          </cell>
        </row>
        <row r="86">
          <cell r="A86">
            <v>1710.26</v>
          </cell>
          <cell r="B86" t="str">
            <v>Non-shrinking grout &gt;50mm</v>
          </cell>
          <cell r="C86" t="str">
            <v>cum</v>
          </cell>
          <cell r="D86">
            <v>3</v>
          </cell>
          <cell r="E86">
            <v>1403.6</v>
          </cell>
          <cell r="F86">
            <v>37.729999999999997</v>
          </cell>
          <cell r="H86">
            <v>1441.33</v>
          </cell>
        </row>
        <row r="87">
          <cell r="A87">
            <v>1711.01</v>
          </cell>
          <cell r="B87" t="str">
            <v>Lean concrete 5cm thk.</v>
          </cell>
          <cell r="C87" t="str">
            <v>sqm</v>
          </cell>
          <cell r="D87">
            <v>93015</v>
          </cell>
          <cell r="E87">
            <v>1.92</v>
          </cell>
          <cell r="F87">
            <v>0.05</v>
          </cell>
          <cell r="G87">
            <v>0.2</v>
          </cell>
          <cell r="H87">
            <v>2.17</v>
          </cell>
        </row>
        <row r="88">
          <cell r="A88">
            <v>1711.02</v>
          </cell>
          <cell r="B88" t="str">
            <v>Lean concrete 10cm thk.</v>
          </cell>
          <cell r="C88" t="str">
            <v>sqm</v>
          </cell>
          <cell r="D88">
            <v>10040</v>
          </cell>
          <cell r="E88">
            <v>3.83</v>
          </cell>
          <cell r="F88">
            <v>0.11</v>
          </cell>
          <cell r="G88">
            <v>0.4</v>
          </cell>
          <cell r="H88">
            <v>4.34</v>
          </cell>
        </row>
        <row r="89">
          <cell r="A89">
            <v>1711.04</v>
          </cell>
          <cell r="B89" t="str">
            <v>L.C. for U/G pipes bedding</v>
          </cell>
          <cell r="C89" t="str">
            <v>cum</v>
          </cell>
          <cell r="D89">
            <v>134</v>
          </cell>
          <cell r="E89">
            <v>34.81818181818182</v>
          </cell>
          <cell r="F89">
            <v>1</v>
          </cell>
          <cell r="G89">
            <v>3.6363636363636367</v>
          </cell>
          <cell r="H89">
            <v>39.454545454545453</v>
          </cell>
        </row>
        <row r="90">
          <cell r="A90">
            <v>1711.06</v>
          </cell>
          <cell r="B90" t="str">
            <v>Concrete for foundation</v>
          </cell>
          <cell r="C90" t="str">
            <v>cum</v>
          </cell>
          <cell r="D90">
            <v>31270</v>
          </cell>
          <cell r="E90">
            <v>57.64</v>
          </cell>
          <cell r="F90">
            <v>2.1800000000000002</v>
          </cell>
          <cell r="G90">
            <v>4.01</v>
          </cell>
          <cell r="H90">
            <v>63.83</v>
          </cell>
        </row>
        <row r="91">
          <cell r="A91">
            <v>1711.07</v>
          </cell>
          <cell r="B91" t="str">
            <v>Bitumen coat for foundation</v>
          </cell>
          <cell r="C91" t="str">
            <v>sqm</v>
          </cell>
          <cell r="D91">
            <v>66703</v>
          </cell>
          <cell r="E91">
            <v>0.73333333333333339</v>
          </cell>
          <cell r="F91">
            <v>0.10855263157894737</v>
          </cell>
          <cell r="H91">
            <v>0.84188596491228074</v>
          </cell>
        </row>
        <row r="92">
          <cell r="A92">
            <v>1711.08</v>
          </cell>
          <cell r="B92" t="str">
            <v>Sleepers type "2"</v>
          </cell>
          <cell r="C92" t="str">
            <v>lm</v>
          </cell>
          <cell r="D92">
            <v>46</v>
          </cell>
          <cell r="H92">
            <v>0</v>
          </cell>
        </row>
        <row r="93">
          <cell r="A93">
            <v>1711.09</v>
          </cell>
          <cell r="B93" t="str">
            <v>Vertical ladder foundation</v>
          </cell>
          <cell r="C93" t="str">
            <v>u</v>
          </cell>
          <cell r="D93">
            <v>25</v>
          </cell>
          <cell r="H93">
            <v>0</v>
          </cell>
        </row>
        <row r="94">
          <cell r="A94">
            <v>1711.1</v>
          </cell>
          <cell r="B94" t="str">
            <v>Stairs foundation</v>
          </cell>
          <cell r="C94" t="str">
            <v>u</v>
          </cell>
          <cell r="D94">
            <v>12</v>
          </cell>
          <cell r="H94">
            <v>0</v>
          </cell>
        </row>
        <row r="95">
          <cell r="A95">
            <v>1711.11</v>
          </cell>
          <cell r="B95" t="str">
            <v>Small size fndn(up to0,2cu.m)</v>
          </cell>
          <cell r="C95" t="str">
            <v>u</v>
          </cell>
          <cell r="D95">
            <v>26</v>
          </cell>
          <cell r="E95">
            <v>8.44</v>
          </cell>
          <cell r="F95">
            <v>0.39</v>
          </cell>
          <cell r="G95">
            <v>0.72</v>
          </cell>
          <cell r="H95">
            <v>9.5500000000000007</v>
          </cell>
        </row>
        <row r="96">
          <cell r="A96">
            <v>1711.2</v>
          </cell>
          <cell r="B96" t="str">
            <v>Formwork foundation</v>
          </cell>
          <cell r="C96" t="str">
            <v>sqm</v>
          </cell>
          <cell r="D96">
            <v>75737</v>
          </cell>
          <cell r="E96">
            <v>4.8499999999999996</v>
          </cell>
          <cell r="F96">
            <v>0.48</v>
          </cell>
          <cell r="G96">
            <v>0</v>
          </cell>
          <cell r="H96">
            <v>5.33</v>
          </cell>
        </row>
        <row r="97">
          <cell r="A97">
            <v>1711.21</v>
          </cell>
          <cell r="B97" t="str">
            <v xml:space="preserve">Circular foundations formwork </v>
          </cell>
          <cell r="C97" t="str">
            <v>sqm</v>
          </cell>
          <cell r="D97">
            <v>857</v>
          </cell>
          <cell r="E97">
            <v>5.0925000000000002</v>
          </cell>
          <cell r="F97">
            <v>0.504</v>
          </cell>
          <cell r="H97">
            <v>5.5965000000000007</v>
          </cell>
        </row>
        <row r="98">
          <cell r="A98">
            <v>1712.01</v>
          </cell>
          <cell r="B98" t="str">
            <v>Concrete elev. up to 10m</v>
          </cell>
          <cell r="C98" t="str">
            <v>cum</v>
          </cell>
          <cell r="D98">
            <v>5468</v>
          </cell>
          <cell r="E98">
            <v>57.42</v>
          </cell>
          <cell r="F98">
            <v>4.16</v>
          </cell>
          <cell r="G98">
            <v>4.28</v>
          </cell>
          <cell r="H98">
            <v>65.86</v>
          </cell>
        </row>
        <row r="99">
          <cell r="A99">
            <v>1712.02</v>
          </cell>
          <cell r="B99" t="str">
            <v>Concr.elev.from 10,01to20m</v>
          </cell>
          <cell r="C99" t="str">
            <v>cum</v>
          </cell>
          <cell r="D99">
            <v>398</v>
          </cell>
          <cell r="E99">
            <v>57.42</v>
          </cell>
          <cell r="F99">
            <v>4.992</v>
          </cell>
          <cell r="G99">
            <v>5.1360000000000001</v>
          </cell>
          <cell r="H99">
            <v>67.548000000000002</v>
          </cell>
        </row>
        <row r="100">
          <cell r="A100">
            <v>1712.2</v>
          </cell>
          <cell r="B100" t="str">
            <v>Formwork elev. up to 10m</v>
          </cell>
          <cell r="C100" t="str">
            <v>sqm</v>
          </cell>
          <cell r="D100">
            <v>36267</v>
          </cell>
          <cell r="E100">
            <v>5.27</v>
          </cell>
          <cell r="F100">
            <v>0.47</v>
          </cell>
          <cell r="G100">
            <v>0</v>
          </cell>
          <cell r="H100">
            <v>5.74</v>
          </cell>
        </row>
        <row r="101">
          <cell r="A101">
            <v>1712.21</v>
          </cell>
          <cell r="B101" t="str">
            <v>Formwork elev. 10/20m</v>
          </cell>
          <cell r="C101" t="str">
            <v>sqm</v>
          </cell>
          <cell r="D101">
            <v>4290</v>
          </cell>
          <cell r="E101">
            <v>5.27</v>
          </cell>
          <cell r="F101">
            <v>0.54049999999999998</v>
          </cell>
          <cell r="H101">
            <v>5.8104999999999993</v>
          </cell>
        </row>
        <row r="102">
          <cell r="A102">
            <v>1712.23</v>
          </cell>
          <cell r="B102" t="str">
            <v>Circular formwork el. &lt;10m</v>
          </cell>
          <cell r="C102" t="str">
            <v>sqm</v>
          </cell>
          <cell r="D102">
            <v>619</v>
          </cell>
          <cell r="E102">
            <v>5.5335000000000001</v>
          </cell>
          <cell r="F102">
            <v>0.56399999999999995</v>
          </cell>
          <cell r="H102">
            <v>6.0975000000000001</v>
          </cell>
        </row>
        <row r="103">
          <cell r="A103">
            <v>1712.24</v>
          </cell>
          <cell r="B103" t="str">
            <v>Circular formwork el. 10/20m</v>
          </cell>
          <cell r="C103" t="str">
            <v>sqm</v>
          </cell>
          <cell r="D103">
            <v>3552</v>
          </cell>
          <cell r="E103">
            <v>5.5335000000000001</v>
          </cell>
          <cell r="F103">
            <v>0.64859999999999984</v>
          </cell>
          <cell r="H103">
            <v>6.1821000000000002</v>
          </cell>
        </row>
        <row r="104">
          <cell r="A104">
            <v>1713.01</v>
          </cell>
          <cell r="B104" t="str">
            <v>Floor sub-base</v>
          </cell>
          <cell r="C104" t="str">
            <v>cum</v>
          </cell>
          <cell r="D104">
            <v>24565</v>
          </cell>
          <cell r="E104">
            <v>57.42</v>
          </cell>
          <cell r="F104">
            <v>2.57</v>
          </cell>
          <cell r="G104">
            <v>4.28</v>
          </cell>
          <cell r="H104">
            <v>64.27</v>
          </cell>
        </row>
        <row r="105">
          <cell r="A105">
            <v>1713.03</v>
          </cell>
          <cell r="B105" t="str">
            <v>Polyethilene vapor barrier</v>
          </cell>
          <cell r="C105" t="str">
            <v>sqm</v>
          </cell>
          <cell r="D105">
            <v>178994</v>
          </cell>
          <cell r="E105">
            <v>0.66</v>
          </cell>
          <cell r="F105">
            <v>2.2000000000000002E-2</v>
          </cell>
          <cell r="H105">
            <v>0.68200000000000005</v>
          </cell>
        </row>
        <row r="106">
          <cell r="A106">
            <v>1713.04</v>
          </cell>
          <cell r="B106" t="str">
            <v>Reinf.concrete paving thk 10cm</v>
          </cell>
          <cell r="C106" t="str">
            <v>sqm</v>
          </cell>
          <cell r="D106">
            <v>14930</v>
          </cell>
          <cell r="E106">
            <v>6.85</v>
          </cell>
          <cell r="F106">
            <v>1.4</v>
          </cell>
          <cell r="G106">
            <v>0.25</v>
          </cell>
          <cell r="H106">
            <v>8.5</v>
          </cell>
        </row>
        <row r="107">
          <cell r="A107">
            <v>1713.05</v>
          </cell>
          <cell r="B107" t="str">
            <v>Reinf.concrete paving thk 15cm</v>
          </cell>
          <cell r="C107" t="str">
            <v>sqm</v>
          </cell>
          <cell r="D107">
            <v>73219</v>
          </cell>
          <cell r="E107">
            <v>10.275</v>
          </cell>
          <cell r="F107">
            <v>2.1</v>
          </cell>
          <cell r="G107">
            <v>0.375</v>
          </cell>
          <cell r="H107">
            <v>12.75</v>
          </cell>
        </row>
        <row r="108">
          <cell r="A108">
            <v>1713.06</v>
          </cell>
          <cell r="B108" t="str">
            <v>Reinf.concrete paving thk 20cm</v>
          </cell>
          <cell r="C108" t="str">
            <v>sqm</v>
          </cell>
          <cell r="D108">
            <v>11365</v>
          </cell>
          <cell r="E108">
            <v>13.7</v>
          </cell>
          <cell r="F108">
            <v>2.8</v>
          </cell>
          <cell r="G108">
            <v>0.5</v>
          </cell>
          <cell r="H108">
            <v>17</v>
          </cell>
        </row>
        <row r="109">
          <cell r="A109">
            <v>1713.07</v>
          </cell>
          <cell r="B109" t="str">
            <v>Fndn above or under paving</v>
          </cell>
          <cell r="C109" t="str">
            <v>cum</v>
          </cell>
          <cell r="D109">
            <v>240</v>
          </cell>
          <cell r="E109">
            <v>38.299999999999997</v>
          </cell>
          <cell r="F109">
            <v>1.1000000000000001</v>
          </cell>
          <cell r="G109">
            <v>4</v>
          </cell>
          <cell r="H109">
            <v>43.4</v>
          </cell>
        </row>
        <row r="110">
          <cell r="A110">
            <v>1713.08</v>
          </cell>
          <cell r="B110" t="str">
            <v>Reinf.concrete curb</v>
          </cell>
          <cell r="C110" t="str">
            <v>lm</v>
          </cell>
          <cell r="D110">
            <v>4163</v>
          </cell>
          <cell r="E110">
            <v>3.78</v>
          </cell>
          <cell r="F110">
            <v>0.24</v>
          </cell>
          <cell r="G110">
            <v>0</v>
          </cell>
          <cell r="H110">
            <v>4.0199999999999996</v>
          </cell>
        </row>
        <row r="111">
          <cell r="A111">
            <v>1713.09</v>
          </cell>
          <cell r="B111" t="str">
            <v>Hardener on paving (dust)</v>
          </cell>
          <cell r="C111" t="str">
            <v>sqm</v>
          </cell>
          <cell r="D111">
            <v>87418</v>
          </cell>
          <cell r="E111">
            <v>7.15</v>
          </cell>
          <cell r="F111">
            <v>5.5E-2</v>
          </cell>
          <cell r="H111">
            <v>7.2050000000000001</v>
          </cell>
        </row>
        <row r="112">
          <cell r="A112">
            <v>1713.13</v>
          </cell>
          <cell r="B112" t="str">
            <v>Cut joint ( control )</v>
          </cell>
          <cell r="C112" t="str">
            <v>lm</v>
          </cell>
          <cell r="D112">
            <v>21739</v>
          </cell>
          <cell r="F112">
            <v>8.8000000000000009E-2</v>
          </cell>
          <cell r="G112">
            <v>1.65</v>
          </cell>
          <cell r="H112">
            <v>1.738</v>
          </cell>
        </row>
        <row r="113">
          <cell r="A113">
            <v>1713.14</v>
          </cell>
          <cell r="B113" t="str">
            <v>Construction joint</v>
          </cell>
          <cell r="C113" t="str">
            <v>lm</v>
          </cell>
          <cell r="D113">
            <v>26121</v>
          </cell>
          <cell r="E113">
            <v>2.42</v>
          </cell>
          <cell r="F113">
            <v>0.11</v>
          </cell>
          <cell r="G113">
            <v>1.65</v>
          </cell>
          <cell r="H113">
            <v>4.18</v>
          </cell>
        </row>
        <row r="114">
          <cell r="A114">
            <v>1713.15</v>
          </cell>
          <cell r="B114" t="str">
            <v>Isolation joint</v>
          </cell>
          <cell r="C114" t="str">
            <v>lm</v>
          </cell>
          <cell r="D114">
            <v>11071</v>
          </cell>
          <cell r="E114">
            <v>1.98</v>
          </cell>
          <cell r="F114">
            <v>0.11</v>
          </cell>
          <cell r="G114">
            <v>1.1000000000000001</v>
          </cell>
          <cell r="H114">
            <v>3.19</v>
          </cell>
        </row>
        <row r="115">
          <cell r="A115">
            <v>1713.16</v>
          </cell>
          <cell r="B115" t="str">
            <v>Expansion joint ( contraction )</v>
          </cell>
          <cell r="C115" t="str">
            <v>lm</v>
          </cell>
          <cell r="D115">
            <v>18425</v>
          </cell>
          <cell r="E115">
            <v>1.98</v>
          </cell>
          <cell r="F115">
            <v>0.11</v>
          </cell>
          <cell r="G115">
            <v>1.1000000000000001</v>
          </cell>
          <cell r="H115">
            <v>3.19</v>
          </cell>
        </row>
        <row r="116">
          <cell r="A116">
            <v>1714.01</v>
          </cell>
          <cell r="B116" t="str">
            <v>Pit 0,5x0,5 to 0,9x0,9 lm depth max 3,5 lm</v>
          </cell>
          <cell r="C116" t="str">
            <v>cum</v>
          </cell>
          <cell r="D116">
            <v>288</v>
          </cell>
          <cell r="E116">
            <v>123.75</v>
          </cell>
          <cell r="F116">
            <v>38.94</v>
          </cell>
          <cell r="G116">
            <v>14.08</v>
          </cell>
          <cell r="H116">
            <v>176.77</v>
          </cell>
        </row>
        <row r="117">
          <cell r="A117">
            <v>1714.02</v>
          </cell>
          <cell r="B117" t="str">
            <v>Pit 0,91x0,91 to 1,5x1,5 lm depth max 4,0 lm</v>
          </cell>
          <cell r="C117" t="str">
            <v>cum</v>
          </cell>
          <cell r="D117">
            <v>591</v>
          </cell>
          <cell r="E117">
            <v>103.125</v>
          </cell>
          <cell r="F117">
            <v>32.450000000000003</v>
          </cell>
          <cell r="G117">
            <v>11.733333333333334</v>
          </cell>
          <cell r="H117">
            <v>147.30833333333334</v>
          </cell>
        </row>
        <row r="118">
          <cell r="A118">
            <v>1714.03</v>
          </cell>
          <cell r="B118" t="str">
            <v>Pit for cables 1,5x1,5 lm depth max 3,0 lm</v>
          </cell>
          <cell r="C118" t="str">
            <v>cum</v>
          </cell>
          <cell r="D118">
            <v>17</v>
          </cell>
          <cell r="E118">
            <v>97.96875</v>
          </cell>
          <cell r="F118">
            <v>30.827500000000001</v>
          </cell>
          <cell r="G118">
            <v>11.146666666666667</v>
          </cell>
          <cell r="H118">
            <v>139.94291666666666</v>
          </cell>
        </row>
        <row r="119">
          <cell r="A119">
            <v>1714.04</v>
          </cell>
          <cell r="B119" t="str">
            <v>Fire trap pit 2x1,2x1,2 lm depth max 3,5 lm</v>
          </cell>
          <cell r="C119" t="str">
            <v>cum</v>
          </cell>
          <cell r="D119">
            <v>101</v>
          </cell>
          <cell r="E119">
            <v>97.96875</v>
          </cell>
          <cell r="F119">
            <v>30.827500000000001</v>
          </cell>
          <cell r="G119">
            <v>11.146666666666667</v>
          </cell>
          <cell r="H119">
            <v>139.94291666666666</v>
          </cell>
        </row>
        <row r="120">
          <cell r="A120">
            <v>1714.05</v>
          </cell>
          <cell r="B120" t="str">
            <v>Sanitary pit 0,9x0,9 lm depth max 3,5 lm</v>
          </cell>
          <cell r="C120" t="str">
            <v>cum</v>
          </cell>
          <cell r="D120">
            <v>62</v>
          </cell>
          <cell r="E120">
            <v>117.5625</v>
          </cell>
          <cell r="F120">
            <v>36.993000000000002</v>
          </cell>
          <cell r="G120">
            <v>13.375999999999999</v>
          </cell>
          <cell r="H120">
            <v>167.9315</v>
          </cell>
        </row>
        <row r="121">
          <cell r="A121">
            <v>1714.08</v>
          </cell>
          <cell r="B121" t="str">
            <v>Supply of cast iron cover</v>
          </cell>
          <cell r="C121" t="str">
            <v>kg</v>
          </cell>
          <cell r="D121">
            <v>27278</v>
          </cell>
          <cell r="E121">
            <v>0.88</v>
          </cell>
          <cell r="H121">
            <v>0.88</v>
          </cell>
        </row>
        <row r="122">
          <cell r="A122">
            <v>1714.09</v>
          </cell>
          <cell r="B122" t="str">
            <v>Laying of cast-iron cover</v>
          </cell>
          <cell r="C122" t="str">
            <v>kg</v>
          </cell>
          <cell r="D122">
            <v>27278</v>
          </cell>
          <cell r="E122">
            <v>7.3333333333333332E-3</v>
          </cell>
          <cell r="F122">
            <v>1.3640000000000001E-2</v>
          </cell>
          <cell r="H122">
            <v>2.0973333333333333E-2</v>
          </cell>
        </row>
        <row r="123">
          <cell r="A123">
            <v>1714.1</v>
          </cell>
          <cell r="B123" t="str">
            <v>Galvanized grating cover</v>
          </cell>
          <cell r="C123" t="str">
            <v>kg</v>
          </cell>
          <cell r="D123">
            <v>99323</v>
          </cell>
          <cell r="E123">
            <v>0.66</v>
          </cell>
          <cell r="F123">
            <v>0.33</v>
          </cell>
          <cell r="H123">
            <v>0.99</v>
          </cell>
        </row>
        <row r="124">
          <cell r="A124">
            <v>1714.12</v>
          </cell>
          <cell r="B124" t="str">
            <v>Checkered plate cover</v>
          </cell>
          <cell r="C124" t="str">
            <v>kg</v>
          </cell>
          <cell r="D124">
            <v>41460</v>
          </cell>
          <cell r="E124">
            <v>0.55000000000000004</v>
          </cell>
          <cell r="F124">
            <v>0.22</v>
          </cell>
          <cell r="H124">
            <v>0.77</v>
          </cell>
        </row>
        <row r="125">
          <cell r="A125">
            <v>1714.14</v>
          </cell>
          <cell r="B125" t="str">
            <v>Steel frame</v>
          </cell>
          <cell r="C125" t="str">
            <v>kg</v>
          </cell>
          <cell r="D125">
            <v>4196</v>
          </cell>
          <cell r="E125">
            <v>0.59253</v>
          </cell>
          <cell r="F125">
            <v>0.10385</v>
          </cell>
          <cell r="G125">
            <v>0.12874000000000002</v>
          </cell>
          <cell r="H125">
            <v>0.82512000000000008</v>
          </cell>
        </row>
        <row r="126">
          <cell r="A126">
            <v>1714.2</v>
          </cell>
          <cell r="B126" t="str">
            <v>Concrete  anchor blocks</v>
          </cell>
          <cell r="C126" t="str">
            <v>cum</v>
          </cell>
          <cell r="D126">
            <v>276</v>
          </cell>
          <cell r="E126">
            <v>61.71</v>
          </cell>
          <cell r="F126">
            <v>3.7440000000000002</v>
          </cell>
          <cell r="G126">
            <v>3.8520000000000003</v>
          </cell>
          <cell r="H126">
            <v>69.306000000000012</v>
          </cell>
        </row>
        <row r="127">
          <cell r="A127">
            <v>1714.22</v>
          </cell>
          <cell r="B127" t="str">
            <v xml:space="preserve">Duct bank with PVC pipes </v>
          </cell>
          <cell r="C127" t="str">
            <v>cum</v>
          </cell>
          <cell r="D127">
            <v>1029</v>
          </cell>
          <cell r="H127">
            <v>0</v>
          </cell>
        </row>
        <row r="128">
          <cell r="A128">
            <v>1714.24</v>
          </cell>
          <cell r="B128" t="str">
            <v>Supply   PVC conduit  pipes dia.110 to 160 mm ( Erection already included in item 1714,22)</v>
          </cell>
          <cell r="C128" t="str">
            <v>lm</v>
          </cell>
          <cell r="D128">
            <v>20216</v>
          </cell>
          <cell r="H128">
            <v>0</v>
          </cell>
        </row>
        <row r="129">
          <cell r="A129">
            <v>1714.25</v>
          </cell>
          <cell r="B129" t="str">
            <v>Red coloured lean concrete</v>
          </cell>
          <cell r="C129" t="str">
            <v>sqm</v>
          </cell>
          <cell r="D129">
            <v>7516</v>
          </cell>
          <cell r="H129">
            <v>0</v>
          </cell>
        </row>
        <row r="130">
          <cell r="A130">
            <v>1717.03</v>
          </cell>
          <cell r="B130" t="str">
            <v>PVC water-stop: 20cm wide</v>
          </cell>
          <cell r="C130" t="str">
            <v>lm</v>
          </cell>
          <cell r="D130">
            <v>32</v>
          </cell>
          <cell r="E130">
            <v>9.7790000000000017</v>
          </cell>
          <cell r="H130">
            <v>9.7790000000000017</v>
          </cell>
        </row>
        <row r="131">
          <cell r="A131">
            <v>1717.04</v>
          </cell>
          <cell r="B131" t="str">
            <v>PVC water-stop: 30cm wide</v>
          </cell>
          <cell r="C131" t="str">
            <v>lm</v>
          </cell>
          <cell r="D131">
            <v>1796</v>
          </cell>
          <cell r="E131">
            <v>11.494999999999999</v>
          </cell>
          <cell r="H131">
            <v>11.494999999999999</v>
          </cell>
        </row>
        <row r="132">
          <cell r="A132" t="str">
            <v>1732,11A</v>
          </cell>
          <cell r="B132" t="str">
            <v>Supply and erect. precast beam  &lt; 0,15 sqm/lm of structures</v>
          </cell>
          <cell r="C132" t="str">
            <v>cum</v>
          </cell>
          <cell r="D132">
            <v>104</v>
          </cell>
          <cell r="E132">
            <v>160.31950000000001</v>
          </cell>
          <cell r="F132">
            <v>7.4415000000000004</v>
          </cell>
          <cell r="G132">
            <v>2.5410000000000004</v>
          </cell>
          <cell r="H132">
            <v>170.30199999999999</v>
          </cell>
        </row>
        <row r="133">
          <cell r="A133">
            <v>1741.01</v>
          </cell>
          <cell r="B133" t="str">
            <v xml:space="preserve">Fireproofing for steel structures   </v>
          </cell>
          <cell r="C133" t="str">
            <v>cum</v>
          </cell>
          <cell r="D133">
            <v>184</v>
          </cell>
          <cell r="E133">
            <v>122.88</v>
          </cell>
          <cell r="F133">
            <v>9.93</v>
          </cell>
          <cell r="G133">
            <v>4.5599999999999996</v>
          </cell>
          <cell r="H133">
            <v>137.37</v>
          </cell>
        </row>
        <row r="134">
          <cell r="A134">
            <v>1741.04</v>
          </cell>
          <cell r="B134" t="str">
            <v>Concrete for skirt-curb</v>
          </cell>
          <cell r="C134" t="str">
            <v>cum</v>
          </cell>
          <cell r="D134">
            <v>35</v>
          </cell>
          <cell r="E134">
            <v>61.71</v>
          </cell>
          <cell r="F134">
            <v>3.7440000000000002</v>
          </cell>
          <cell r="G134">
            <v>3.8520000000000003</v>
          </cell>
          <cell r="H134">
            <v>69.306000000000012</v>
          </cell>
        </row>
        <row r="135">
          <cell r="A135">
            <v>1741.06</v>
          </cell>
          <cell r="B135" t="str">
            <v>Sprayed mortar for int./ext. skirt</v>
          </cell>
          <cell r="C135" t="str">
            <v>sqm</v>
          </cell>
          <cell r="D135">
            <v>518</v>
          </cell>
          <cell r="H135">
            <v>0</v>
          </cell>
        </row>
        <row r="136">
          <cell r="A136">
            <v>1741.07</v>
          </cell>
          <cell r="B136" t="str">
            <v>Sprayed mortar for vessel bott</v>
          </cell>
          <cell r="C136" t="str">
            <v>sqm</v>
          </cell>
          <cell r="D136">
            <v>54</v>
          </cell>
          <cell r="H136">
            <v>0</v>
          </cell>
        </row>
        <row r="137">
          <cell r="A137">
            <v>1761.01</v>
          </cell>
          <cell r="B137" t="str">
            <v>Acid-resistant lining w. tiles</v>
          </cell>
          <cell r="C137" t="str">
            <v>sqm</v>
          </cell>
          <cell r="D137">
            <v>1127</v>
          </cell>
          <cell r="E137">
            <v>19.73</v>
          </cell>
          <cell r="F137">
            <v>1.88</v>
          </cell>
          <cell r="G137">
            <v>0.02</v>
          </cell>
          <cell r="H137">
            <v>21.63</v>
          </cell>
        </row>
        <row r="138">
          <cell r="A138">
            <v>1763.01</v>
          </cell>
          <cell r="B138" t="str">
            <v>Acid-resistant lining w. epoxy</v>
          </cell>
          <cell r="C138" t="str">
            <v>sqm</v>
          </cell>
          <cell r="D138">
            <v>418</v>
          </cell>
          <cell r="E138">
            <v>12.65</v>
          </cell>
          <cell r="F138">
            <v>0.88</v>
          </cell>
          <cell r="H138">
            <v>13.53</v>
          </cell>
        </row>
        <row r="139">
          <cell r="A139">
            <v>1799.01</v>
          </cell>
          <cell r="B139" t="str">
            <v>PVC piping diameter  1" ( See  note  "1" Technip STD - 1400 - 28 )</v>
          </cell>
          <cell r="C139" t="str">
            <v>lm</v>
          </cell>
          <cell r="D139">
            <v>210</v>
          </cell>
          <cell r="H139">
            <v>0</v>
          </cell>
        </row>
        <row r="140">
          <cell r="A140">
            <v>1799.02</v>
          </cell>
          <cell r="B140" t="str">
            <v>Waterproof cement additive</v>
          </cell>
          <cell r="C140" t="str">
            <v>kg</v>
          </cell>
          <cell r="D140">
            <v>34513</v>
          </cell>
          <cell r="H140">
            <v>0</v>
          </cell>
        </row>
        <row r="141">
          <cell r="A141">
            <v>1799.04</v>
          </cell>
          <cell r="B141" t="str">
            <v>Precast concrete covers 15 cm thick</v>
          </cell>
          <cell r="C141" t="str">
            <v>sqm</v>
          </cell>
          <cell r="D141">
            <v>3468</v>
          </cell>
          <cell r="E141">
            <v>23.891999999999999</v>
          </cell>
          <cell r="F141">
            <v>3.74</v>
          </cell>
          <cell r="G141">
            <v>0.35200000000000004</v>
          </cell>
          <cell r="H141">
            <v>27.983999999999998</v>
          </cell>
        </row>
        <row r="142">
          <cell r="A142">
            <v>1799.05</v>
          </cell>
          <cell r="B142" t="str">
            <v>Precast concrete covers 20 cm thick</v>
          </cell>
          <cell r="C142" t="str">
            <v>sqm</v>
          </cell>
          <cell r="D142">
            <v>31</v>
          </cell>
          <cell r="E142">
            <v>31.13</v>
          </cell>
          <cell r="F142">
            <v>1.353</v>
          </cell>
          <cell r="G142">
            <v>0.46200000000000002</v>
          </cell>
          <cell r="H142">
            <v>32.945</v>
          </cell>
        </row>
        <row r="143">
          <cell r="A143">
            <v>1799.06</v>
          </cell>
          <cell r="B143" t="str">
            <v>Precast concrete stair steps for dykes ( See Technip STD-1400-23 3/3)</v>
          </cell>
          <cell r="C143" t="str">
            <v>lm</v>
          </cell>
          <cell r="D143">
            <v>25</v>
          </cell>
          <cell r="H143">
            <v>0</v>
          </cell>
        </row>
        <row r="144">
          <cell r="A144">
            <v>1799.07</v>
          </cell>
          <cell r="B144" t="str">
            <v>As item 1714.26 ditches lining 10 cm thk</v>
          </cell>
          <cell r="C144" t="str">
            <v>sqm</v>
          </cell>
          <cell r="D144">
            <v>39275</v>
          </cell>
          <cell r="H144">
            <v>0</v>
          </cell>
        </row>
        <row r="145">
          <cell r="A145">
            <v>1799.09</v>
          </cell>
          <cell r="B145" t="str">
            <v>Non-shrinking grout 50mm Epoxy Type</v>
          </cell>
          <cell r="C145" t="str">
            <v>sqm</v>
          </cell>
          <cell r="D145">
            <v>90</v>
          </cell>
          <cell r="E145">
            <v>688.50474000000008</v>
          </cell>
          <cell r="F145">
            <v>1.8864999999999998</v>
          </cell>
          <cell r="H145">
            <v>690.39124000000004</v>
          </cell>
        </row>
        <row r="146">
          <cell r="A146">
            <v>1799.1</v>
          </cell>
          <cell r="B146" t="str">
            <v>Non-shrinking grout &gt;50mm Epoxy Type</v>
          </cell>
          <cell r="C146" t="str">
            <v>cum</v>
          </cell>
          <cell r="D146">
            <v>16</v>
          </cell>
          <cell r="E146">
            <v>13770.094800000001</v>
          </cell>
          <cell r="F146">
            <v>37.729999999999997</v>
          </cell>
          <cell r="H146">
            <v>13807.8248</v>
          </cell>
        </row>
        <row r="147">
          <cell r="A147" t="str">
            <v>1799,10A</v>
          </cell>
          <cell r="B147" t="str">
            <v>Supply and installation of steel rails</v>
          </cell>
          <cell r="C147" t="str">
            <v>kg</v>
          </cell>
          <cell r="D147">
            <v>36541</v>
          </cell>
          <cell r="E147">
            <v>0.59253</v>
          </cell>
          <cell r="F147">
            <v>0.10385</v>
          </cell>
          <cell r="G147">
            <v>0.12874000000000002</v>
          </cell>
          <cell r="H147">
            <v>0.82512000000000008</v>
          </cell>
        </row>
        <row r="148">
          <cell r="A148">
            <v>1799.11</v>
          </cell>
          <cell r="B148" t="str">
            <v>Hydrants Basements</v>
          </cell>
          <cell r="C148" t="str">
            <v>u</v>
          </cell>
          <cell r="D148">
            <v>90</v>
          </cell>
          <cell r="H148">
            <v>0</v>
          </cell>
        </row>
        <row r="149">
          <cell r="A149">
            <v>1799.12</v>
          </cell>
          <cell r="B149" t="str">
            <v>Lance Monitor Basements</v>
          </cell>
          <cell r="C149" t="str">
            <v>u</v>
          </cell>
          <cell r="D149">
            <v>12</v>
          </cell>
          <cell r="H149">
            <v>0</v>
          </cell>
        </row>
        <row r="150">
          <cell r="A150">
            <v>1799.35</v>
          </cell>
          <cell r="B150" t="str">
            <v>Galvanized steel conduit 4" for electrical duct bank</v>
          </cell>
          <cell r="C150" t="str">
            <v>lm</v>
          </cell>
          <cell r="D150">
            <v>1634</v>
          </cell>
          <cell r="H150">
            <v>0</v>
          </cell>
        </row>
        <row r="151">
          <cell r="A151">
            <v>1799.41</v>
          </cell>
          <cell r="B151" t="str">
            <v>Precast concrete ditch according to ST 1400-19  sheet 3 of 3 detail 2 A</v>
          </cell>
          <cell r="C151" t="str">
            <v>lm</v>
          </cell>
          <cell r="D151">
            <v>690</v>
          </cell>
          <cell r="H151">
            <v>0</v>
          </cell>
        </row>
        <row r="152">
          <cell r="A152">
            <v>1799.44</v>
          </cell>
          <cell r="B152" t="str">
            <v>Precast reinforced concrete curb side ( ST 1400-20 det."1")</v>
          </cell>
          <cell r="C152" t="str">
            <v>lm</v>
          </cell>
          <cell r="D152">
            <v>1323</v>
          </cell>
          <cell r="H152">
            <v>0</v>
          </cell>
        </row>
        <row r="153">
          <cell r="A153">
            <v>1799.46</v>
          </cell>
          <cell r="B153" t="str">
            <v>Improved bond reinf.steel epoxy coated</v>
          </cell>
          <cell r="C153" t="str">
            <v>kg</v>
          </cell>
          <cell r="D153">
            <v>916296</v>
          </cell>
          <cell r="H153">
            <v>0</v>
          </cell>
        </row>
        <row r="154">
          <cell r="A154">
            <v>1799.48</v>
          </cell>
          <cell r="B154" t="str">
            <v>Concrete  Slab top levelling by cement mortar 2 ÷ 3 cm thick</v>
          </cell>
          <cell r="C154" t="str">
            <v>sqm</v>
          </cell>
          <cell r="D154">
            <v>1101</v>
          </cell>
          <cell r="H154">
            <v>0</v>
          </cell>
        </row>
        <row r="155">
          <cell r="A155">
            <v>1799.49</v>
          </cell>
          <cell r="B155" t="str">
            <v>Cellular Glass panel under bottom Tank 20 cm thick ( Two  layer )</v>
          </cell>
          <cell r="C155" t="str">
            <v>sqm</v>
          </cell>
          <cell r="D155">
            <v>2202</v>
          </cell>
          <cell r="H155">
            <v>0</v>
          </cell>
        </row>
        <row r="156">
          <cell r="A156">
            <v>1799.5</v>
          </cell>
          <cell r="B156" t="str">
            <v>Aerated Concrete Ring Curb 0,5 x 0,4 type Y - TONG or similar</v>
          </cell>
          <cell r="C156" t="str">
            <v>cum</v>
          </cell>
          <cell r="D156">
            <v>43</v>
          </cell>
          <cell r="H156">
            <v>0</v>
          </cell>
        </row>
        <row r="157">
          <cell r="A157">
            <v>1799.51</v>
          </cell>
          <cell r="B157" t="str">
            <v>Pit 1,51x1,51 to 2,5x2,5  lm depth max 5,0 lm</v>
          </cell>
          <cell r="C157" t="str">
            <v>cum</v>
          </cell>
          <cell r="D157">
            <v>350</v>
          </cell>
          <cell r="E157">
            <v>108.28125</v>
          </cell>
          <cell r="F157">
            <v>34.072499999999998</v>
          </cell>
          <cell r="G157">
            <v>12.32</v>
          </cell>
          <cell r="H157">
            <v>154.67375000000001</v>
          </cell>
        </row>
        <row r="158">
          <cell r="A158">
            <v>1799.52</v>
          </cell>
          <cell r="B158" t="str">
            <v>Pit 2,51x2,51 to 3,5x3,5  lm depth max 5,0  lm</v>
          </cell>
          <cell r="C158" t="str">
            <v>cum</v>
          </cell>
          <cell r="D158">
            <v>114</v>
          </cell>
          <cell r="E158">
            <v>97.453125</v>
          </cell>
          <cell r="F158">
            <v>30.665250000000004</v>
          </cell>
          <cell r="G158">
            <v>11.088000000000003</v>
          </cell>
          <cell r="H158">
            <v>139.20637500000001</v>
          </cell>
        </row>
        <row r="159">
          <cell r="A159">
            <v>1799.58</v>
          </cell>
          <cell r="B159" t="str">
            <v>Stainless steel 314 manufactured material</v>
          </cell>
          <cell r="C159" t="str">
            <v>kg</v>
          </cell>
          <cell r="D159">
            <v>978</v>
          </cell>
          <cell r="E159">
            <v>3.08</v>
          </cell>
          <cell r="H159">
            <v>3.08</v>
          </cell>
        </row>
        <row r="160">
          <cell r="A160">
            <v>1799.65</v>
          </cell>
          <cell r="B160" t="str">
            <v>Found. Concrete minimum 28N/mm2 ( ASTM C-150 TYPE V sulfate resistance)</v>
          </cell>
          <cell r="C160" t="str">
            <v>cum</v>
          </cell>
          <cell r="D160">
            <v>3037</v>
          </cell>
          <cell r="E160">
            <v>71.953199999999995</v>
          </cell>
          <cell r="F160">
            <v>3.4430000000000001</v>
          </cell>
          <cell r="G160">
            <v>4.01</v>
          </cell>
          <cell r="H160">
            <v>79.406199999999998</v>
          </cell>
        </row>
        <row r="161">
          <cell r="A161">
            <v>1799.66</v>
          </cell>
          <cell r="B161" t="str">
            <v>Elevat. Concrete minimum 28N/mm2 ( ASTM C-150 TYPE V sulfate resistance)</v>
          </cell>
          <cell r="C161" t="str">
            <v>cum</v>
          </cell>
          <cell r="D161">
            <v>4193</v>
          </cell>
          <cell r="E161">
            <v>71.953199999999995</v>
          </cell>
          <cell r="F161">
            <v>6.5780000000000012</v>
          </cell>
          <cell r="G161">
            <v>4.28</v>
          </cell>
          <cell r="H161">
            <v>82.811199999999999</v>
          </cell>
        </row>
        <row r="162">
          <cell r="A162">
            <v>1799.71</v>
          </cell>
          <cell r="B162" t="str">
            <v>Concrete elevations ( type 1 ) for Prilling Tower max elevation 100 lm</v>
          </cell>
          <cell r="C162" t="str">
            <v>cum</v>
          </cell>
          <cell r="D162">
            <v>3872</v>
          </cell>
          <cell r="E162">
            <v>57.42</v>
          </cell>
          <cell r="F162">
            <v>9.3674197334666669</v>
          </cell>
          <cell r="G162">
            <v>5.0846400000000003</v>
          </cell>
          <cell r="H162">
            <v>71.872059733466671</v>
          </cell>
        </row>
        <row r="163">
          <cell r="A163">
            <v>1799.72</v>
          </cell>
          <cell r="B163" t="str">
            <v>Special circular  type slip formworks for Prilling Tower</v>
          </cell>
          <cell r="C163" t="str">
            <v>sqm</v>
          </cell>
          <cell r="D163">
            <v>18337</v>
          </cell>
          <cell r="E163">
            <v>6.086850000000001</v>
          </cell>
          <cell r="F163">
            <v>2.1</v>
          </cell>
          <cell r="G163">
            <v>4.5</v>
          </cell>
          <cell r="H163">
            <v>12.686850000000002</v>
          </cell>
        </row>
        <row r="164">
          <cell r="A164">
            <v>1799.73</v>
          </cell>
          <cell r="B164" t="str">
            <v>Fixed Aluminium Louvres  for prilling tower</v>
          </cell>
          <cell r="C164" t="str">
            <v>sqm</v>
          </cell>
          <cell r="D164">
            <v>322</v>
          </cell>
          <cell r="E164">
            <v>44</v>
          </cell>
          <cell r="F164">
            <v>0.5</v>
          </cell>
          <cell r="G164">
            <v>0.08</v>
          </cell>
          <cell r="H164">
            <v>44.58</v>
          </cell>
        </row>
        <row r="165">
          <cell r="A165">
            <v>1799.74</v>
          </cell>
          <cell r="B165" t="str">
            <v>Adjustable Aluminium Louvres  for prilling tower</v>
          </cell>
          <cell r="C165" t="str">
            <v>sqm</v>
          </cell>
          <cell r="D165">
            <v>184</v>
          </cell>
          <cell r="E165">
            <v>44</v>
          </cell>
          <cell r="F165">
            <v>0.5</v>
          </cell>
          <cell r="G165">
            <v>0.08</v>
          </cell>
          <cell r="H165">
            <v>44.58</v>
          </cell>
        </row>
        <row r="166">
          <cell r="A166">
            <v>1799.75</v>
          </cell>
          <cell r="B166" t="str">
            <v>Protection paint on  elevated concrete structures epoxy resin ( inside prilling tower )</v>
          </cell>
          <cell r="C166" t="str">
            <v>sqm</v>
          </cell>
          <cell r="D166">
            <v>9810</v>
          </cell>
          <cell r="H166">
            <v>0</v>
          </cell>
        </row>
        <row r="167">
          <cell r="A167" t="str">
            <v>1799,10A</v>
          </cell>
          <cell r="B167" t="str">
            <v>Supply and installatiopn of steel rails</v>
          </cell>
          <cell r="C167" t="str">
            <v>kg</v>
          </cell>
          <cell r="D167">
            <v>66352</v>
          </cell>
          <cell r="E167">
            <v>0.59253</v>
          </cell>
          <cell r="F167">
            <v>0.10385</v>
          </cell>
          <cell r="G167">
            <v>0.12874000000000002</v>
          </cell>
          <cell r="H167">
            <v>0.82512000000000008</v>
          </cell>
        </row>
        <row r="168">
          <cell r="A168">
            <v>2000.001</v>
          </cell>
          <cell r="B168" t="str">
            <v>Hollow-block wall 20cm thk</v>
          </cell>
          <cell r="C168" t="str">
            <v>sqm</v>
          </cell>
          <cell r="D168">
            <v>4750</v>
          </cell>
          <cell r="E168">
            <v>4.93</v>
          </cell>
          <cell r="F168">
            <v>0.51</v>
          </cell>
          <cell r="G168">
            <v>0</v>
          </cell>
          <cell r="H168">
            <v>5.44</v>
          </cell>
        </row>
        <row r="169">
          <cell r="A169">
            <v>2000.0139999999999</v>
          </cell>
          <cell r="B169" t="str">
            <v>Concrete block rendering</v>
          </cell>
          <cell r="C169" t="str">
            <v>sqm</v>
          </cell>
          <cell r="D169">
            <v>4750</v>
          </cell>
          <cell r="H169">
            <v>0</v>
          </cell>
        </row>
        <row r="170">
          <cell r="A170">
            <v>2000.0150000000001</v>
          </cell>
          <cell r="B170" t="str">
            <v>Rough plaster</v>
          </cell>
          <cell r="C170" t="str">
            <v>sqm</v>
          </cell>
          <cell r="D170">
            <v>9499</v>
          </cell>
          <cell r="E170">
            <v>0.93</v>
          </cell>
          <cell r="F170">
            <v>0.36</v>
          </cell>
          <cell r="G170">
            <v>0.02</v>
          </cell>
          <cell r="H170">
            <v>1.31</v>
          </cell>
        </row>
        <row r="171">
          <cell r="A171">
            <v>2000.029</v>
          </cell>
          <cell r="B171" t="str">
            <v>Red gres skirting board</v>
          </cell>
          <cell r="C171" t="str">
            <v>lm</v>
          </cell>
          <cell r="D171">
            <v>3414</v>
          </cell>
          <cell r="H171">
            <v>0</v>
          </cell>
        </row>
        <row r="172">
          <cell r="A172">
            <v>2000.047</v>
          </cell>
          <cell r="B172" t="str">
            <v>Washable acrilic paint</v>
          </cell>
          <cell r="C172" t="str">
            <v>sqm</v>
          </cell>
          <cell r="D172">
            <v>4750</v>
          </cell>
          <cell r="E172">
            <v>1.5766666666666669</v>
          </cell>
          <cell r="F172">
            <v>1.0538550586666664</v>
          </cell>
          <cell r="H172">
            <v>2.6305217253333333</v>
          </cell>
        </row>
        <row r="173">
          <cell r="A173">
            <v>2000.078</v>
          </cell>
          <cell r="B173" t="str">
            <v>Steel manufactured material ( Gate, handrails, grating and fencing )</v>
          </cell>
          <cell r="C173" t="str">
            <v>kg</v>
          </cell>
          <cell r="D173">
            <v>13957</v>
          </cell>
          <cell r="E173">
            <v>0.59253</v>
          </cell>
          <cell r="F173">
            <v>0.10385</v>
          </cell>
          <cell r="G173">
            <v>0.12874000000000002</v>
          </cell>
          <cell r="H173">
            <v>0.82512000000000008</v>
          </cell>
        </row>
        <row r="174">
          <cell r="A174">
            <v>2000.117</v>
          </cell>
          <cell r="B174" t="str">
            <v>Waterproofing,membrane(1layer)</v>
          </cell>
          <cell r="C174" t="str">
            <v>sqm</v>
          </cell>
          <cell r="D174">
            <v>1597</v>
          </cell>
          <cell r="E174">
            <v>4.4000000000000004</v>
          </cell>
          <cell r="F174">
            <v>0.38500000000000001</v>
          </cell>
          <cell r="G174">
            <v>0.11</v>
          </cell>
          <cell r="H174">
            <v>4.8949999999999996</v>
          </cell>
        </row>
        <row r="175">
          <cell r="A175">
            <v>2000.502</v>
          </cell>
          <cell r="B175" t="str">
            <v>Electrical Substation ( N° 1 )</v>
          </cell>
          <cell r="C175" t="str">
            <v>cum</v>
          </cell>
          <cell r="D175">
            <v>3640</v>
          </cell>
        </row>
        <row r="176">
          <cell r="A176">
            <v>2000.5029999999999</v>
          </cell>
          <cell r="B176" t="str">
            <v>Offices conc.&amp; mason.inside steel Bldgs.</v>
          </cell>
          <cell r="C176" t="str">
            <v>cum</v>
          </cell>
          <cell r="D176">
            <v>1225</v>
          </cell>
        </row>
        <row r="177">
          <cell r="A177">
            <v>2000.5070000000001</v>
          </cell>
          <cell r="B177" t="str">
            <v>Administration Building</v>
          </cell>
          <cell r="C177" t="str">
            <v>cum</v>
          </cell>
          <cell r="D177">
            <v>10608</v>
          </cell>
        </row>
        <row r="178">
          <cell r="A178">
            <v>2000.5129999999999</v>
          </cell>
          <cell r="B178" t="str">
            <v>Main Substation ( N° 2 )</v>
          </cell>
          <cell r="C178" t="str">
            <v>cum</v>
          </cell>
          <cell r="D178">
            <v>5850</v>
          </cell>
        </row>
        <row r="179">
          <cell r="A179">
            <v>2000.518</v>
          </cell>
          <cell r="B179" t="str">
            <v>Control Room Blast Resistant type</v>
          </cell>
          <cell r="C179" t="str">
            <v>cum</v>
          </cell>
          <cell r="D179">
            <v>7200</v>
          </cell>
        </row>
        <row r="180">
          <cell r="A180">
            <v>2000.521</v>
          </cell>
          <cell r="B180" t="str">
            <v>Gate House</v>
          </cell>
          <cell r="C180" t="str">
            <v>cum</v>
          </cell>
          <cell r="D180">
            <v>262.5</v>
          </cell>
        </row>
        <row r="181">
          <cell r="A181">
            <v>2000.5260000000001</v>
          </cell>
          <cell r="B181" t="str">
            <v>Laboratory Building</v>
          </cell>
          <cell r="C181" t="str">
            <v>cum</v>
          </cell>
          <cell r="D181">
            <v>3528</v>
          </cell>
        </row>
        <row r="182">
          <cell r="A182">
            <v>2000.53</v>
          </cell>
          <cell r="B182" t="str">
            <v>Chemicals Warehouse (Lsp all included)</v>
          </cell>
          <cell r="C182" t="str">
            <v>cum</v>
          </cell>
          <cell r="D182">
            <v>12600</v>
          </cell>
        </row>
        <row r="183">
          <cell r="A183">
            <v>2000.5309999999999</v>
          </cell>
          <cell r="B183" t="str">
            <v>Localized Operator Cabins</v>
          </cell>
          <cell r="C183" t="str">
            <v>cum</v>
          </cell>
          <cell r="D183">
            <v>120</v>
          </cell>
        </row>
        <row r="184">
          <cell r="A184">
            <v>2000.5319999999999</v>
          </cell>
          <cell r="B184" t="str">
            <v>Fire Station Bldg.</v>
          </cell>
          <cell r="C184" t="str">
            <v>cum</v>
          </cell>
          <cell r="D184">
            <v>3150</v>
          </cell>
        </row>
        <row r="185">
          <cell r="A185">
            <v>2000.5329999999999</v>
          </cell>
          <cell r="B185" t="str">
            <v>Building  Area Substation</v>
          </cell>
          <cell r="C185" t="str">
            <v>cum</v>
          </cell>
          <cell r="D185">
            <v>390</v>
          </cell>
        </row>
        <row r="186">
          <cell r="B186" t="str">
            <v xml:space="preserve">TOTAL </v>
          </cell>
        </row>
      </sheetData>
      <sheetData sheetId="9" refreshError="1">
        <row r="3">
          <cell r="B3">
            <v>1</v>
          </cell>
          <cell r="C3">
            <v>2</v>
          </cell>
          <cell r="D3">
            <v>3</v>
          </cell>
          <cell r="E3">
            <v>4</v>
          </cell>
          <cell r="F3">
            <v>5</v>
          </cell>
          <cell r="G3">
            <v>6</v>
          </cell>
          <cell r="H3">
            <v>7</v>
          </cell>
          <cell r="I3">
            <v>8</v>
          </cell>
        </row>
        <row r="4">
          <cell r="B4" t="str">
            <v>ITEM</v>
          </cell>
          <cell r="C4" t="str">
            <v>DESCRIPTION</v>
          </cell>
          <cell r="D4" t="str">
            <v>U.M.</v>
          </cell>
          <cell r="E4" t="str">
            <v>ALL PLANT
Q'TY</v>
          </cell>
          <cell r="F4" t="str">
            <v>UNIT PRICE</v>
          </cell>
        </row>
        <row r="5">
          <cell r="F5" t="str">
            <v>Material</v>
          </cell>
          <cell r="G5" t="str">
            <v>Labor</v>
          </cell>
          <cell r="H5" t="str">
            <v>Equip.</v>
          </cell>
          <cell r="I5" t="str">
            <v>Total</v>
          </cell>
        </row>
        <row r="6">
          <cell r="B6">
            <v>2</v>
          </cell>
          <cell r="C6" t="str">
            <v>EARTH DYKES AND TANK BASIN AREA</v>
          </cell>
        </row>
        <row r="7">
          <cell r="B7">
            <v>1420.01</v>
          </cell>
          <cell r="C7" t="str">
            <v>Surface levelling</v>
          </cell>
          <cell r="D7" t="str">
            <v>sqm</v>
          </cell>
          <cell r="E7">
            <v>10428</v>
          </cell>
          <cell r="G7">
            <v>7.0000000000000007E-2</v>
          </cell>
          <cell r="H7">
            <v>0.21</v>
          </cell>
          <cell r="I7">
            <v>0.28000000000000003</v>
          </cell>
        </row>
        <row r="8">
          <cell r="B8">
            <v>1420.02</v>
          </cell>
          <cell r="C8" t="str">
            <v>Surface compaction 90%</v>
          </cell>
          <cell r="D8" t="str">
            <v>sqm</v>
          </cell>
          <cell r="E8">
            <v>10428</v>
          </cell>
          <cell r="G8">
            <v>0.03</v>
          </cell>
          <cell r="H8">
            <v>0.48</v>
          </cell>
          <cell r="I8">
            <v>0.51</v>
          </cell>
        </row>
        <row r="9">
          <cell r="B9">
            <v>1420.03</v>
          </cell>
          <cell r="C9" t="str">
            <v>Surface compaction 95%</v>
          </cell>
          <cell r="D9" t="str">
            <v>sqm</v>
          </cell>
          <cell r="E9">
            <v>4390</v>
          </cell>
          <cell r="G9">
            <v>0.03</v>
          </cell>
          <cell r="H9">
            <v>0.73</v>
          </cell>
          <cell r="I9">
            <v>0.76</v>
          </cell>
        </row>
        <row r="10">
          <cell r="B10">
            <v>1440.3</v>
          </cell>
          <cell r="C10" t="str">
            <v>Soil sect.exc.by mach.up to 2m</v>
          </cell>
          <cell r="D10" t="str">
            <v>cum</v>
          </cell>
          <cell r="E10">
            <v>1429</v>
          </cell>
          <cell r="G10">
            <v>0.11</v>
          </cell>
          <cell r="H10">
            <v>1.42</v>
          </cell>
          <cell r="I10">
            <v>1.53</v>
          </cell>
        </row>
        <row r="11">
          <cell r="B11">
            <v>1440.44</v>
          </cell>
          <cell r="C11" t="str">
            <v>Materials from excav.transport</v>
          </cell>
          <cell r="D11" t="str">
            <v>cum</v>
          </cell>
          <cell r="E11">
            <v>1029</v>
          </cell>
          <cell r="G11">
            <v>0.1</v>
          </cell>
          <cell r="H11">
            <v>0.86</v>
          </cell>
          <cell r="I11">
            <v>0.96</v>
          </cell>
        </row>
        <row r="12">
          <cell r="B12">
            <v>1440.5</v>
          </cell>
          <cell r="C12" t="str">
            <v>Backfill w/ matl from exc.</v>
          </cell>
          <cell r="D12" t="str">
            <v>cum</v>
          </cell>
          <cell r="E12">
            <v>397</v>
          </cell>
          <cell r="G12">
            <v>0.52</v>
          </cell>
          <cell r="H12">
            <v>0.64</v>
          </cell>
          <cell r="I12">
            <v>1.1599999999999999</v>
          </cell>
        </row>
        <row r="13">
          <cell r="B13">
            <v>1450.03</v>
          </cell>
          <cell r="C13" t="str">
            <v>Embankment w/ matl by contr.</v>
          </cell>
          <cell r="D13" t="str">
            <v>cum</v>
          </cell>
          <cell r="E13">
            <v>659</v>
          </cell>
          <cell r="F13">
            <v>6.7</v>
          </cell>
          <cell r="G13">
            <v>0.18</v>
          </cell>
          <cell r="H13">
            <v>0.51</v>
          </cell>
          <cell r="I13">
            <v>7.39</v>
          </cell>
        </row>
        <row r="14">
          <cell r="B14">
            <v>1491.8</v>
          </cell>
          <cell r="C14" t="str">
            <v xml:space="preserve">Earth-dyke w/ matl supplied by Contractors </v>
          </cell>
          <cell r="D14" t="str">
            <v>cum</v>
          </cell>
          <cell r="E14">
            <v>6548</v>
          </cell>
          <cell r="F14">
            <v>6.7</v>
          </cell>
          <cell r="G14">
            <v>0.18</v>
          </cell>
          <cell r="H14">
            <v>0.51</v>
          </cell>
          <cell r="I14">
            <v>7.39</v>
          </cell>
        </row>
        <row r="15">
          <cell r="B15">
            <v>1491.1089999999999</v>
          </cell>
          <cell r="C15" t="str">
            <v>Dykes Finis.by concrete slab 10 cm thk.</v>
          </cell>
          <cell r="D15" t="str">
            <v>sqm</v>
          </cell>
          <cell r="E15">
            <v>5071</v>
          </cell>
          <cell r="F15">
            <v>11.87</v>
          </cell>
          <cell r="G15">
            <v>0.69</v>
          </cell>
          <cell r="H15">
            <v>0.37</v>
          </cell>
          <cell r="I15">
            <v>12.93</v>
          </cell>
        </row>
        <row r="16">
          <cell r="B16">
            <v>1713.14</v>
          </cell>
          <cell r="C16" t="str">
            <v>Construction joint</v>
          </cell>
          <cell r="D16" t="str">
            <v>lm</v>
          </cell>
          <cell r="E16">
            <v>317</v>
          </cell>
          <cell r="F16">
            <v>1.5</v>
          </cell>
          <cell r="G16">
            <v>2.61</v>
          </cell>
          <cell r="I16">
            <v>4.1100000000000003</v>
          </cell>
        </row>
        <row r="17">
          <cell r="B17">
            <v>1710.03</v>
          </cell>
          <cell r="C17" t="str">
            <v>Welded wire mesh</v>
          </cell>
          <cell r="D17" t="str">
            <v>kg</v>
          </cell>
          <cell r="E17">
            <v>15315</v>
          </cell>
          <cell r="F17">
            <v>0.66</v>
          </cell>
          <cell r="G17">
            <v>0.03</v>
          </cell>
          <cell r="I17">
            <v>0.69</v>
          </cell>
        </row>
        <row r="18">
          <cell r="B18">
            <v>1799.06</v>
          </cell>
          <cell r="C18" t="str">
            <v>Precast concrete stair steps for dykes
 ( See Technip STD-1400-23 3/3)</v>
          </cell>
          <cell r="D18" t="str">
            <v>lm</v>
          </cell>
          <cell r="E18">
            <v>25</v>
          </cell>
          <cell r="F18">
            <v>31.27</v>
          </cell>
          <cell r="G18">
            <v>4.01</v>
          </cell>
          <cell r="H18">
            <v>2.54</v>
          </cell>
          <cell r="I18">
            <v>37.82</v>
          </cell>
        </row>
        <row r="20">
          <cell r="C20" t="str">
            <v>Total Earth Dykes and Tank Basin Area</v>
          </cell>
          <cell r="D20" t="str">
            <v>cum</v>
          </cell>
          <cell r="E20">
            <v>6548</v>
          </cell>
          <cell r="I20">
            <v>0</v>
          </cell>
        </row>
        <row r="21">
          <cell r="B21">
            <v>3</v>
          </cell>
          <cell r="C21" t="str">
            <v>TANK PADS</v>
          </cell>
          <cell r="E21">
            <v>0</v>
          </cell>
        </row>
        <row r="22">
          <cell r="B22">
            <v>1420.03</v>
          </cell>
          <cell r="C22" t="str">
            <v>Surface compaction 95%</v>
          </cell>
          <cell r="D22" t="str">
            <v>sqm</v>
          </cell>
          <cell r="E22">
            <v>2185</v>
          </cell>
          <cell r="G22">
            <v>0.03</v>
          </cell>
          <cell r="H22">
            <v>0.73</v>
          </cell>
          <cell r="I22">
            <v>0.76</v>
          </cell>
        </row>
        <row r="23">
          <cell r="B23">
            <v>1440.1</v>
          </cell>
          <cell r="C23" t="str">
            <v>Soil sect.exc.by hand up to 2m</v>
          </cell>
          <cell r="D23" t="str">
            <v>cum</v>
          </cell>
          <cell r="E23">
            <v>124</v>
          </cell>
          <cell r="G23">
            <v>2.33</v>
          </cell>
          <cell r="I23">
            <v>2.33</v>
          </cell>
        </row>
        <row r="24">
          <cell r="B24">
            <v>1440.3</v>
          </cell>
          <cell r="C24" t="str">
            <v>Soil sect.exc.by mach.up to 2m</v>
          </cell>
          <cell r="D24" t="str">
            <v>cum</v>
          </cell>
          <cell r="E24">
            <v>2588</v>
          </cell>
          <cell r="G24">
            <v>0.11</v>
          </cell>
          <cell r="H24">
            <v>1.42</v>
          </cell>
          <cell r="I24">
            <v>1.53</v>
          </cell>
        </row>
        <row r="25">
          <cell r="B25">
            <v>1440.44</v>
          </cell>
          <cell r="C25" t="str">
            <v>Materials from excav.transport</v>
          </cell>
          <cell r="D25" t="str">
            <v>cum</v>
          </cell>
          <cell r="E25">
            <v>2046</v>
          </cell>
          <cell r="G25">
            <v>0.1</v>
          </cell>
          <cell r="H25">
            <v>0.86</v>
          </cell>
          <cell r="I25">
            <v>0.96</v>
          </cell>
        </row>
        <row r="26">
          <cell r="B26">
            <v>1440.5</v>
          </cell>
          <cell r="C26" t="str">
            <v>Backfill w/ matl from exc.</v>
          </cell>
          <cell r="D26" t="str">
            <v>cum</v>
          </cell>
          <cell r="E26">
            <v>666</v>
          </cell>
          <cell r="G26">
            <v>0.52</v>
          </cell>
          <cell r="H26">
            <v>0.64</v>
          </cell>
          <cell r="I26">
            <v>1.1599999999999999</v>
          </cell>
        </row>
        <row r="27">
          <cell r="B27">
            <v>1440.51</v>
          </cell>
          <cell r="C27" t="str">
            <v>Backfill w/ matl by contr.</v>
          </cell>
          <cell r="D27" t="str">
            <v>cum</v>
          </cell>
          <cell r="E27">
            <v>173</v>
          </cell>
          <cell r="F27">
            <v>5.93</v>
          </cell>
          <cell r="G27">
            <v>0.69</v>
          </cell>
          <cell r="H27">
            <v>0.64</v>
          </cell>
          <cell r="I27">
            <v>7.26</v>
          </cell>
        </row>
        <row r="28">
          <cell r="B28">
            <v>1713.03</v>
          </cell>
          <cell r="C28" t="str">
            <v>Polyethilene vapor barrier</v>
          </cell>
          <cell r="D28" t="str">
            <v>sqm</v>
          </cell>
          <cell r="E28">
            <v>2014</v>
          </cell>
          <cell r="F28">
            <v>0.37</v>
          </cell>
          <cell r="G28">
            <v>0.1</v>
          </cell>
          <cell r="I28">
            <v>0.47</v>
          </cell>
        </row>
        <row r="29">
          <cell r="B29">
            <v>1711.07</v>
          </cell>
          <cell r="C29" t="str">
            <v>Bitumen coat for foundation</v>
          </cell>
          <cell r="D29" t="str">
            <v>sqm</v>
          </cell>
          <cell r="E29">
            <v>254</v>
          </cell>
          <cell r="F29">
            <v>0.78</v>
          </cell>
          <cell r="G29">
            <v>0.34</v>
          </cell>
          <cell r="I29">
            <v>1.1200000000000001</v>
          </cell>
        </row>
        <row r="30">
          <cell r="B30">
            <v>1440.62</v>
          </cell>
          <cell r="C30" t="str">
            <v>Tank-pad.w/ matl from exc.</v>
          </cell>
          <cell r="D30" t="str">
            <v>cum</v>
          </cell>
          <cell r="E30">
            <v>69</v>
          </cell>
          <cell r="G30">
            <v>0.34</v>
          </cell>
          <cell r="H30">
            <v>0.52</v>
          </cell>
          <cell r="I30">
            <v>0.86</v>
          </cell>
        </row>
        <row r="31">
          <cell r="B31">
            <v>1440.63</v>
          </cell>
          <cell r="C31" t="str">
            <v>Tank-pad.w/ matl by contr.</v>
          </cell>
          <cell r="D31" t="str">
            <v>cum</v>
          </cell>
          <cell r="E31">
            <v>587</v>
          </cell>
          <cell r="F31">
            <v>6.7</v>
          </cell>
          <cell r="G31">
            <v>0.34</v>
          </cell>
          <cell r="H31">
            <v>0.52</v>
          </cell>
          <cell r="I31">
            <v>7.56</v>
          </cell>
        </row>
        <row r="32">
          <cell r="B32">
            <v>1491.04</v>
          </cell>
          <cell r="C32" t="str">
            <v>Top course pad tk 10 cm w/ crushed stone</v>
          </cell>
          <cell r="D32" t="str">
            <v>cum</v>
          </cell>
          <cell r="E32">
            <v>145</v>
          </cell>
          <cell r="F32">
            <v>21.3</v>
          </cell>
          <cell r="G32">
            <v>0.16</v>
          </cell>
          <cell r="H32">
            <v>0.48</v>
          </cell>
          <cell r="I32">
            <v>21.94</v>
          </cell>
        </row>
        <row r="33">
          <cell r="B33">
            <v>1711.01</v>
          </cell>
          <cell r="C33" t="str">
            <v>Lean concrete 5cm thk.</v>
          </cell>
          <cell r="D33" t="str">
            <v>sqm</v>
          </cell>
          <cell r="E33">
            <v>2014</v>
          </cell>
          <cell r="F33">
            <v>2.13</v>
          </cell>
          <cell r="G33">
            <v>0.52</v>
          </cell>
          <cell r="H33">
            <v>0.03</v>
          </cell>
          <cell r="I33">
            <v>2.68</v>
          </cell>
        </row>
        <row r="34">
          <cell r="B34">
            <v>1711.06</v>
          </cell>
          <cell r="C34" t="str">
            <v>Concrete for foundation</v>
          </cell>
          <cell r="D34" t="str">
            <v>cum</v>
          </cell>
          <cell r="E34">
            <v>1647</v>
          </cell>
          <cell r="F34">
            <v>51.17</v>
          </cell>
          <cell r="G34">
            <v>2.75</v>
          </cell>
          <cell r="H34">
            <v>3.65</v>
          </cell>
          <cell r="I34">
            <v>57.57</v>
          </cell>
        </row>
        <row r="35">
          <cell r="B35">
            <v>1712.01</v>
          </cell>
          <cell r="C35" t="str">
            <v>Concrete elev. up to 10m</v>
          </cell>
          <cell r="D35" t="str">
            <v>cum</v>
          </cell>
          <cell r="E35">
            <v>1083</v>
          </cell>
          <cell r="F35">
            <v>51.17</v>
          </cell>
          <cell r="G35">
            <v>4.12</v>
          </cell>
          <cell r="H35">
            <v>3.1</v>
          </cell>
          <cell r="I35">
            <v>58.39</v>
          </cell>
        </row>
        <row r="36">
          <cell r="B36">
            <v>1711.2</v>
          </cell>
          <cell r="C36" t="str">
            <v>Formwork foundation</v>
          </cell>
          <cell r="D36" t="str">
            <v>sqm</v>
          </cell>
          <cell r="E36">
            <v>340</v>
          </cell>
          <cell r="F36">
            <v>2.89</v>
          </cell>
          <cell r="G36">
            <v>1.72</v>
          </cell>
          <cell r="I36">
            <v>4.6100000000000003</v>
          </cell>
        </row>
        <row r="37">
          <cell r="B37">
            <v>1712.2</v>
          </cell>
          <cell r="C37" t="str">
            <v>Formwork elev. up to 10m</v>
          </cell>
          <cell r="D37" t="str">
            <v>sqm</v>
          </cell>
          <cell r="E37">
            <v>14881</v>
          </cell>
          <cell r="F37">
            <v>3.83</v>
          </cell>
          <cell r="G37">
            <v>2.2400000000000002</v>
          </cell>
          <cell r="I37">
            <v>6.07</v>
          </cell>
        </row>
        <row r="38">
          <cell r="B38">
            <v>1711.21</v>
          </cell>
          <cell r="C38" t="str">
            <v xml:space="preserve">Circular foundations formwork </v>
          </cell>
          <cell r="D38" t="str">
            <v>sqm</v>
          </cell>
          <cell r="E38">
            <v>429</v>
          </cell>
          <cell r="F38">
            <v>3.26</v>
          </cell>
          <cell r="G38">
            <v>2.75</v>
          </cell>
          <cell r="I38">
            <v>6.01</v>
          </cell>
        </row>
        <row r="39">
          <cell r="B39">
            <v>1710.02</v>
          </cell>
          <cell r="C39" t="str">
            <v>Improved bond reinf.steel</v>
          </cell>
          <cell r="D39" t="str">
            <v>kg</v>
          </cell>
          <cell r="E39">
            <v>228867</v>
          </cell>
          <cell r="F39">
            <v>0.36</v>
          </cell>
          <cell r="G39">
            <v>0.05</v>
          </cell>
          <cell r="H39">
            <v>0.04</v>
          </cell>
          <cell r="I39">
            <v>0.45</v>
          </cell>
        </row>
        <row r="40">
          <cell r="B40">
            <v>1799.48</v>
          </cell>
          <cell r="C40" t="str">
            <v>Concrete  Slab top levelling
 by cement mortar 2 ÷ 3 cm thick</v>
          </cell>
          <cell r="D40" t="str">
            <v>sqm</v>
          </cell>
          <cell r="E40">
            <v>1101</v>
          </cell>
          <cell r="F40">
            <v>6.93</v>
          </cell>
          <cell r="G40">
            <v>0.52</v>
          </cell>
          <cell r="I40">
            <v>7.45</v>
          </cell>
        </row>
        <row r="41">
          <cell r="B41">
            <v>1799.49</v>
          </cell>
          <cell r="C41" t="str">
            <v>Cellular Glass panel under bottom Tank
 20 cm thick ( Two  layer )</v>
          </cell>
          <cell r="D41" t="str">
            <v>sqm</v>
          </cell>
          <cell r="E41">
            <v>2202</v>
          </cell>
          <cell r="F41">
            <v>55.16</v>
          </cell>
          <cell r="G41">
            <v>3.78</v>
          </cell>
          <cell r="I41">
            <v>58.94</v>
          </cell>
        </row>
        <row r="42">
          <cell r="B42">
            <v>1799.5</v>
          </cell>
          <cell r="C42" t="str">
            <v>Aerated Concrete Ring Curb 0,5 x 0,4
 type Y - TONG or similar</v>
          </cell>
          <cell r="D42" t="str">
            <v>cum</v>
          </cell>
          <cell r="E42">
            <v>43</v>
          </cell>
          <cell r="F42">
            <v>116.73</v>
          </cell>
          <cell r="G42">
            <v>17.13</v>
          </cell>
          <cell r="H42">
            <v>9.65</v>
          </cell>
          <cell r="I42">
            <v>143.51</v>
          </cell>
        </row>
        <row r="43">
          <cell r="B43">
            <v>1710.07</v>
          </cell>
          <cell r="C43" t="str">
            <v>Anchor bolts weight up to 20Kg</v>
          </cell>
          <cell r="D43" t="str">
            <v>kg</v>
          </cell>
          <cell r="E43">
            <v>929</v>
          </cell>
          <cell r="F43">
            <v>3.83</v>
          </cell>
          <cell r="G43">
            <v>0.1</v>
          </cell>
          <cell r="I43">
            <v>3.93</v>
          </cell>
        </row>
        <row r="44">
          <cell r="B44">
            <v>1440.86</v>
          </cell>
          <cell r="C44" t="str">
            <v>Bituminous emulsion 1,5Kg/sqm</v>
          </cell>
          <cell r="D44" t="str">
            <v>sqm</v>
          </cell>
          <cell r="E44">
            <v>1552</v>
          </cell>
          <cell r="F44">
            <v>0.61</v>
          </cell>
          <cell r="G44">
            <v>0.03</v>
          </cell>
          <cell r="H44">
            <v>0.28999999999999998</v>
          </cell>
          <cell r="I44">
            <v>0.93</v>
          </cell>
        </row>
        <row r="45">
          <cell r="B45">
            <v>1440.87</v>
          </cell>
          <cell r="C45" t="str">
            <v>Tank-fndn: wear-carpet, 3cmthk</v>
          </cell>
          <cell r="D45" t="str">
            <v>sqm</v>
          </cell>
          <cell r="E45">
            <v>1552</v>
          </cell>
          <cell r="F45">
            <v>4.4000000000000004</v>
          </cell>
          <cell r="G45">
            <v>0.95</v>
          </cell>
          <cell r="H45">
            <v>0.23</v>
          </cell>
          <cell r="I45">
            <v>5.58</v>
          </cell>
        </row>
        <row r="47">
          <cell r="C47" t="str">
            <v>Total Tank Pads</v>
          </cell>
          <cell r="D47" t="str">
            <v>sqm</v>
          </cell>
          <cell r="E47">
            <v>2755</v>
          </cell>
        </row>
        <row r="48">
          <cell r="B48">
            <v>4</v>
          </cell>
          <cell r="C48" t="str">
            <v>CONCRETE PAVINGS</v>
          </cell>
          <cell r="E48">
            <v>0</v>
          </cell>
        </row>
        <row r="49">
          <cell r="B49">
            <v>1420.01</v>
          </cell>
          <cell r="C49" t="str">
            <v>Surface levelling</v>
          </cell>
          <cell r="D49" t="str">
            <v>sqm</v>
          </cell>
          <cell r="E49">
            <v>53230</v>
          </cell>
          <cell r="G49">
            <v>7.0000000000000007E-2</v>
          </cell>
          <cell r="H49">
            <v>0.21</v>
          </cell>
          <cell r="I49">
            <v>0.28000000000000003</v>
          </cell>
        </row>
        <row r="50">
          <cell r="B50">
            <v>1420.02</v>
          </cell>
          <cell r="C50" t="str">
            <v>Surface compaction 90%</v>
          </cell>
          <cell r="D50" t="str">
            <v>sqm</v>
          </cell>
          <cell r="E50">
            <v>53230</v>
          </cell>
          <cell r="G50">
            <v>0.03</v>
          </cell>
          <cell r="H50">
            <v>0.48</v>
          </cell>
          <cell r="I50">
            <v>0.51</v>
          </cell>
        </row>
        <row r="51">
          <cell r="B51">
            <v>1440.3</v>
          </cell>
          <cell r="C51" t="str">
            <v>Soil sect.exc.by mach.up to 2m</v>
          </cell>
          <cell r="D51" t="str">
            <v>cum</v>
          </cell>
          <cell r="E51">
            <v>16678</v>
          </cell>
          <cell r="G51">
            <v>0.11</v>
          </cell>
          <cell r="H51">
            <v>1.42</v>
          </cell>
          <cell r="I51">
            <v>1.53</v>
          </cell>
        </row>
        <row r="52">
          <cell r="B52">
            <v>1440.44</v>
          </cell>
          <cell r="C52" t="str">
            <v>Materials from excav.transport</v>
          </cell>
          <cell r="D52" t="str">
            <v>cum</v>
          </cell>
          <cell r="E52">
            <v>16678</v>
          </cell>
          <cell r="G52">
            <v>0.1</v>
          </cell>
          <cell r="H52">
            <v>0.86</v>
          </cell>
          <cell r="I52">
            <v>0.96</v>
          </cell>
        </row>
        <row r="53">
          <cell r="B53">
            <v>1713.01</v>
          </cell>
          <cell r="C53" t="str">
            <v>Floor sub-base</v>
          </cell>
          <cell r="D53" t="str">
            <v>cum</v>
          </cell>
          <cell r="E53">
            <v>12442</v>
          </cell>
          <cell r="F53">
            <v>21.3</v>
          </cell>
          <cell r="G53">
            <v>0.14000000000000001</v>
          </cell>
          <cell r="H53">
            <v>0.57999999999999996</v>
          </cell>
          <cell r="I53">
            <v>22.02</v>
          </cell>
        </row>
        <row r="54">
          <cell r="B54">
            <v>1713.03</v>
          </cell>
          <cell r="C54" t="str">
            <v>Polyethilene vapor barrier</v>
          </cell>
          <cell r="D54" t="str">
            <v>sqm</v>
          </cell>
          <cell r="E54">
            <v>53230</v>
          </cell>
          <cell r="F54">
            <v>0.37</v>
          </cell>
          <cell r="G54">
            <v>0.1</v>
          </cell>
          <cell r="I54">
            <v>0.47</v>
          </cell>
        </row>
        <row r="55">
          <cell r="B55">
            <v>1713.04</v>
          </cell>
          <cell r="C55" t="str">
            <v>Reinf.concrete paving thk 10cm</v>
          </cell>
          <cell r="D55" t="str">
            <v>sqm</v>
          </cell>
          <cell r="E55">
            <v>14931</v>
          </cell>
          <cell r="F55">
            <v>5.5</v>
          </cell>
          <cell r="G55">
            <v>0.69</v>
          </cell>
          <cell r="H55">
            <v>0.26</v>
          </cell>
          <cell r="I55">
            <v>6.45</v>
          </cell>
        </row>
        <row r="56">
          <cell r="B56">
            <v>1713.05</v>
          </cell>
          <cell r="C56" t="str">
            <v>Reinf.concrete paving thk 15cm</v>
          </cell>
          <cell r="D56" t="str">
            <v>sqm</v>
          </cell>
          <cell r="E56">
            <v>34719</v>
          </cell>
          <cell r="F56">
            <v>8.31</v>
          </cell>
          <cell r="G56">
            <v>1.03</v>
          </cell>
          <cell r="H56">
            <v>0.41</v>
          </cell>
          <cell r="I56">
            <v>9.75</v>
          </cell>
        </row>
        <row r="57">
          <cell r="B57">
            <v>1713.06</v>
          </cell>
          <cell r="C57" t="str">
            <v>Reinf.concrete paving thk 20cm</v>
          </cell>
          <cell r="D57" t="str">
            <v>sqm</v>
          </cell>
          <cell r="E57">
            <v>115</v>
          </cell>
          <cell r="F57">
            <v>11.13</v>
          </cell>
          <cell r="G57">
            <v>1.37</v>
          </cell>
          <cell r="H57">
            <v>0.54</v>
          </cell>
          <cell r="I57">
            <v>13.04</v>
          </cell>
        </row>
        <row r="58">
          <cell r="B58">
            <v>1710.03</v>
          </cell>
          <cell r="C58" t="str">
            <v>Welded wire mesh</v>
          </cell>
          <cell r="D58" t="str">
            <v>kg</v>
          </cell>
          <cell r="E58">
            <v>266297</v>
          </cell>
          <cell r="F58">
            <v>0.66</v>
          </cell>
          <cell r="G58">
            <v>0.03</v>
          </cell>
          <cell r="I58">
            <v>0.69</v>
          </cell>
        </row>
        <row r="59">
          <cell r="B59">
            <v>1440.81</v>
          </cell>
          <cell r="C59" t="str">
            <v>Sidewalk kerb</v>
          </cell>
          <cell r="D59" t="str">
            <v>lm</v>
          </cell>
          <cell r="E59">
            <v>3812</v>
          </cell>
          <cell r="F59">
            <v>7.39</v>
          </cell>
          <cell r="G59">
            <v>2.2999999999999998</v>
          </cell>
          <cell r="I59">
            <v>9.69</v>
          </cell>
        </row>
        <row r="60">
          <cell r="B60">
            <v>1440.82</v>
          </cell>
          <cell r="C60" t="str">
            <v>Sidewalk fndn w.matl from exc.</v>
          </cell>
          <cell r="D60" t="str">
            <v>cum</v>
          </cell>
          <cell r="E60">
            <v>693</v>
          </cell>
          <cell r="G60">
            <v>0.52</v>
          </cell>
          <cell r="H60">
            <v>0.64</v>
          </cell>
          <cell r="I60">
            <v>1.1599999999999999</v>
          </cell>
        </row>
        <row r="61">
          <cell r="B61">
            <v>1440.85</v>
          </cell>
          <cell r="C61" t="str">
            <v>Side-walk pav. 10cm thk</v>
          </cell>
          <cell r="D61" t="str">
            <v>sqm</v>
          </cell>
          <cell r="E61">
            <v>3467</v>
          </cell>
          <cell r="F61">
            <v>8.67</v>
          </cell>
          <cell r="G61">
            <v>0.69</v>
          </cell>
          <cell r="I61">
            <v>9.36</v>
          </cell>
        </row>
        <row r="62">
          <cell r="B62">
            <v>1713.08</v>
          </cell>
          <cell r="C62" t="str">
            <v>Reinf.concrete curb</v>
          </cell>
          <cell r="D62" t="str">
            <v>lm</v>
          </cell>
          <cell r="E62">
            <v>4164</v>
          </cell>
          <cell r="F62">
            <v>3.83</v>
          </cell>
          <cell r="G62">
            <v>0.96</v>
          </cell>
          <cell r="I62">
            <v>4.79</v>
          </cell>
        </row>
        <row r="63">
          <cell r="B63">
            <v>1713.13</v>
          </cell>
          <cell r="C63" t="str">
            <v>Cut joint ( control )</v>
          </cell>
          <cell r="D63" t="str">
            <v>lm</v>
          </cell>
          <cell r="E63">
            <v>8892</v>
          </cell>
          <cell r="F63">
            <v>0.56000000000000005</v>
          </cell>
          <cell r="G63">
            <v>1.03</v>
          </cell>
          <cell r="I63">
            <v>1.59</v>
          </cell>
        </row>
        <row r="64">
          <cell r="B64">
            <v>1713.14</v>
          </cell>
          <cell r="C64" t="str">
            <v>Construction joint</v>
          </cell>
          <cell r="D64" t="str">
            <v>lm</v>
          </cell>
          <cell r="E64">
            <v>8892</v>
          </cell>
          <cell r="F64">
            <v>1.5</v>
          </cell>
          <cell r="G64">
            <v>2.61</v>
          </cell>
          <cell r="I64">
            <v>4.1100000000000003</v>
          </cell>
        </row>
        <row r="65">
          <cell r="B65">
            <v>1713.15</v>
          </cell>
          <cell r="C65" t="str">
            <v>Isolation joint</v>
          </cell>
          <cell r="D65" t="str">
            <v>lm</v>
          </cell>
          <cell r="E65">
            <v>5324</v>
          </cell>
          <cell r="F65">
            <v>4.37</v>
          </cell>
          <cell r="G65">
            <v>1.03</v>
          </cell>
          <cell r="I65">
            <v>5.4</v>
          </cell>
        </row>
        <row r="66">
          <cell r="B66">
            <v>1713.16</v>
          </cell>
          <cell r="C66" t="str">
            <v>Expansion joint ( contraction )</v>
          </cell>
          <cell r="D66" t="str">
            <v>lm</v>
          </cell>
          <cell r="E66">
            <v>8892</v>
          </cell>
          <cell r="F66">
            <v>4.49</v>
          </cell>
          <cell r="G66">
            <v>2.58</v>
          </cell>
          <cell r="I66">
            <v>7.07</v>
          </cell>
        </row>
        <row r="67">
          <cell r="B67">
            <v>1761.01</v>
          </cell>
          <cell r="C67" t="str">
            <v>Acid-resistant lining w. tiles</v>
          </cell>
          <cell r="D67" t="str">
            <v>sqm</v>
          </cell>
          <cell r="E67">
            <v>173</v>
          </cell>
          <cell r="F67">
            <v>10.4</v>
          </cell>
          <cell r="G67">
            <v>0.1</v>
          </cell>
          <cell r="I67">
            <v>10.5</v>
          </cell>
        </row>
        <row r="68">
          <cell r="I68">
            <v>0</v>
          </cell>
        </row>
        <row r="69">
          <cell r="C69" t="str">
            <v>Total Concrete Pavings</v>
          </cell>
          <cell r="D69" t="str">
            <v>sqm</v>
          </cell>
          <cell r="E69">
            <v>53230</v>
          </cell>
        </row>
        <row r="70">
          <cell r="B70">
            <v>5</v>
          </cell>
          <cell r="C70" t="str">
            <v>SOIL  FINISHING</v>
          </cell>
          <cell r="E70">
            <v>0</v>
          </cell>
        </row>
        <row r="71">
          <cell r="B71">
            <v>1420.01</v>
          </cell>
          <cell r="C71" t="str">
            <v>Surface levelling</v>
          </cell>
          <cell r="D71" t="str">
            <v>sqm</v>
          </cell>
          <cell r="E71">
            <v>409805</v>
          </cell>
          <cell r="G71">
            <v>7.0000000000000007E-2</v>
          </cell>
          <cell r="H71">
            <v>0.21</v>
          </cell>
          <cell r="I71">
            <v>0.28000000000000003</v>
          </cell>
        </row>
        <row r="72">
          <cell r="B72">
            <v>1420.02</v>
          </cell>
          <cell r="C72" t="str">
            <v>Surface compaction 90%</v>
          </cell>
          <cell r="D72" t="str">
            <v>sqm</v>
          </cell>
          <cell r="E72">
            <v>409805</v>
          </cell>
          <cell r="G72">
            <v>0.03</v>
          </cell>
          <cell r="H72">
            <v>0.48</v>
          </cell>
          <cell r="I72">
            <v>0.51</v>
          </cell>
        </row>
        <row r="73">
          <cell r="B73">
            <v>1420.06</v>
          </cell>
          <cell r="C73" t="str">
            <v xml:space="preserve"> Vegetal soil surface lining</v>
          </cell>
          <cell r="D73" t="str">
            <v>cum</v>
          </cell>
          <cell r="E73">
            <v>1141</v>
          </cell>
          <cell r="G73">
            <v>0.02</v>
          </cell>
          <cell r="H73">
            <v>0.53</v>
          </cell>
          <cell r="I73">
            <v>0.55000000000000004</v>
          </cell>
        </row>
        <row r="74">
          <cell r="B74">
            <v>1440.3</v>
          </cell>
          <cell r="C74" t="str">
            <v>Soil sect.exc.by mach.up to 2m</v>
          </cell>
          <cell r="D74" t="str">
            <v>cum</v>
          </cell>
          <cell r="E74">
            <v>1141</v>
          </cell>
          <cell r="G74">
            <v>0.11</v>
          </cell>
          <cell r="H74">
            <v>1.42</v>
          </cell>
          <cell r="I74">
            <v>1.53</v>
          </cell>
        </row>
        <row r="75">
          <cell r="B75">
            <v>1440.44</v>
          </cell>
          <cell r="C75" t="str">
            <v>Materials from excav.transport</v>
          </cell>
          <cell r="D75" t="str">
            <v>cum</v>
          </cell>
          <cell r="E75">
            <v>1141</v>
          </cell>
          <cell r="G75">
            <v>0.1</v>
          </cell>
          <cell r="H75">
            <v>0.86</v>
          </cell>
          <cell r="I75">
            <v>0.96</v>
          </cell>
        </row>
        <row r="76">
          <cell r="B76">
            <v>1491.78</v>
          </cell>
          <cell r="C76" t="str">
            <v>Green area finishing including irrrigation
 system eqpt.</v>
          </cell>
          <cell r="D76" t="str">
            <v>sqm</v>
          </cell>
          <cell r="E76">
            <v>4566</v>
          </cell>
          <cell r="F76">
            <v>3.16</v>
          </cell>
          <cell r="G76">
            <v>0.42</v>
          </cell>
          <cell r="I76">
            <v>3.58</v>
          </cell>
        </row>
        <row r="77">
          <cell r="B77">
            <v>1420.05</v>
          </cell>
          <cell r="C77" t="str">
            <v>Crush.stone finish 10cm thk</v>
          </cell>
          <cell r="D77" t="str">
            <v>sqm</v>
          </cell>
          <cell r="E77">
            <v>15744</v>
          </cell>
          <cell r="F77">
            <v>2.2200000000000002</v>
          </cell>
          <cell r="G77">
            <v>0.14000000000000001</v>
          </cell>
          <cell r="H77">
            <v>0.34</v>
          </cell>
          <cell r="I77">
            <v>2.7</v>
          </cell>
        </row>
        <row r="78">
          <cell r="I78">
            <v>0</v>
          </cell>
        </row>
        <row r="79">
          <cell r="C79" t="str">
            <v>Total Soil Finishing</v>
          </cell>
          <cell r="D79" t="str">
            <v>sqm</v>
          </cell>
          <cell r="E79">
            <v>409805</v>
          </cell>
        </row>
        <row r="80">
          <cell r="B80">
            <v>6</v>
          </cell>
          <cell r="C80" t="str">
            <v>ROADS &amp; YARDS</v>
          </cell>
          <cell r="E80">
            <v>0</v>
          </cell>
        </row>
        <row r="81">
          <cell r="B81">
            <v>1420.01</v>
          </cell>
          <cell r="C81" t="str">
            <v>Surface levelling</v>
          </cell>
          <cell r="D81" t="str">
            <v>sqm</v>
          </cell>
          <cell r="E81">
            <v>58400</v>
          </cell>
          <cell r="G81">
            <v>7.0000000000000007E-2</v>
          </cell>
          <cell r="H81">
            <v>0.21</v>
          </cell>
          <cell r="I81">
            <v>0.28000000000000003</v>
          </cell>
        </row>
        <row r="82">
          <cell r="B82">
            <v>1420.03</v>
          </cell>
          <cell r="C82" t="str">
            <v>Surface compaction 95%</v>
          </cell>
          <cell r="D82" t="str">
            <v>sqm</v>
          </cell>
          <cell r="E82">
            <v>58400</v>
          </cell>
          <cell r="G82">
            <v>0.03</v>
          </cell>
          <cell r="H82">
            <v>0.73</v>
          </cell>
          <cell r="I82">
            <v>0.76</v>
          </cell>
        </row>
        <row r="83">
          <cell r="B83">
            <v>1440.3</v>
          </cell>
          <cell r="C83" t="str">
            <v>Soil sect.exc.by mach.up to 2m</v>
          </cell>
          <cell r="D83" t="str">
            <v>cum</v>
          </cell>
          <cell r="E83">
            <v>24528</v>
          </cell>
          <cell r="G83">
            <v>0.11</v>
          </cell>
          <cell r="H83">
            <v>1.42</v>
          </cell>
          <cell r="I83">
            <v>1.53</v>
          </cell>
        </row>
        <row r="84">
          <cell r="B84">
            <v>1440.44</v>
          </cell>
          <cell r="C84" t="str">
            <v>Materials from excav.transport</v>
          </cell>
          <cell r="D84" t="str">
            <v>cum</v>
          </cell>
          <cell r="E84">
            <v>24528</v>
          </cell>
          <cell r="G84">
            <v>0.1</v>
          </cell>
          <cell r="H84">
            <v>0.86</v>
          </cell>
          <cell r="I84">
            <v>0.96</v>
          </cell>
        </row>
        <row r="85">
          <cell r="B85">
            <v>1450.08</v>
          </cell>
          <cell r="C85" t="str">
            <v>Base-course w/ matl by contr.</v>
          </cell>
          <cell r="D85" t="str">
            <v>cum</v>
          </cell>
          <cell r="E85">
            <v>23360</v>
          </cell>
          <cell r="F85">
            <v>21.3</v>
          </cell>
          <cell r="G85">
            <v>0.16</v>
          </cell>
          <cell r="H85">
            <v>0.48</v>
          </cell>
          <cell r="I85">
            <v>21.94</v>
          </cell>
        </row>
        <row r="86">
          <cell r="B86">
            <v>1450.09</v>
          </cell>
          <cell r="C86" t="str">
            <v>Bituminous emulsion 1,5Kg/sqm</v>
          </cell>
          <cell r="D86" t="str">
            <v>sqm</v>
          </cell>
          <cell r="E86">
            <v>58400</v>
          </cell>
          <cell r="F86">
            <v>0.61</v>
          </cell>
          <cell r="G86">
            <v>0.03</v>
          </cell>
          <cell r="H86">
            <v>0.28999999999999998</v>
          </cell>
          <cell r="I86">
            <v>0.93</v>
          </cell>
        </row>
        <row r="87">
          <cell r="B87">
            <v>1450.1</v>
          </cell>
          <cell r="C87" t="str">
            <v>Binder 7cm thk.</v>
          </cell>
          <cell r="D87" t="str">
            <v>sqm</v>
          </cell>
          <cell r="E87">
            <v>56908</v>
          </cell>
          <cell r="F87">
            <v>7.38</v>
          </cell>
          <cell r="G87">
            <v>0.08</v>
          </cell>
          <cell r="H87">
            <v>0.21</v>
          </cell>
          <cell r="I87">
            <v>7.67</v>
          </cell>
        </row>
        <row r="88">
          <cell r="B88">
            <v>1450.12</v>
          </cell>
          <cell r="C88" t="str">
            <v>Bituminous emulsion 1,0Kg/sqm</v>
          </cell>
          <cell r="D88" t="str">
            <v>sqm</v>
          </cell>
          <cell r="E88">
            <v>58400</v>
          </cell>
          <cell r="F88">
            <v>0.42</v>
          </cell>
          <cell r="G88">
            <v>0.03</v>
          </cell>
          <cell r="H88">
            <v>0.28999999999999998</v>
          </cell>
          <cell r="I88">
            <v>0.74</v>
          </cell>
        </row>
        <row r="89">
          <cell r="B89">
            <v>1450.13</v>
          </cell>
          <cell r="C89" t="str">
            <v>Wearing course 3cm thk.</v>
          </cell>
          <cell r="D89" t="str">
            <v>sqm</v>
          </cell>
          <cell r="E89">
            <v>58400</v>
          </cell>
          <cell r="F89">
            <v>3.4</v>
          </cell>
          <cell r="G89">
            <v>0.04</v>
          </cell>
          <cell r="H89">
            <v>0.21</v>
          </cell>
          <cell r="I89">
            <v>3.65</v>
          </cell>
        </row>
        <row r="90">
          <cell r="B90">
            <v>1799.41</v>
          </cell>
          <cell r="C90" t="str">
            <v>Precast concrete ditch according to
 ST 1400-19  sheet 3 of 3 detail 2 A</v>
          </cell>
          <cell r="D90" t="str">
            <v>lm</v>
          </cell>
          <cell r="E90">
            <v>1800</v>
          </cell>
          <cell r="F90">
            <v>20.88</v>
          </cell>
          <cell r="G90">
            <v>5.65</v>
          </cell>
          <cell r="H90">
            <v>1.63</v>
          </cell>
          <cell r="I90">
            <v>28.16</v>
          </cell>
        </row>
        <row r="91">
          <cell r="B91">
            <v>1799.44</v>
          </cell>
          <cell r="C91" t="str">
            <v>Precast reinforced concrete curb side
 ( ST 1400-20 det."1")</v>
          </cell>
          <cell r="D91" t="str">
            <v>lm</v>
          </cell>
          <cell r="E91">
            <v>1800</v>
          </cell>
          <cell r="F91">
            <v>12</v>
          </cell>
          <cell r="G91">
            <v>2.04</v>
          </cell>
          <cell r="H91">
            <v>0.8</v>
          </cell>
          <cell r="I91">
            <v>14.84</v>
          </cell>
        </row>
        <row r="92">
          <cell r="B92">
            <v>1491.84</v>
          </cell>
          <cell r="C92" t="str">
            <v>Asphalt finish.for shoulders type heavy</v>
          </cell>
          <cell r="D92" t="str">
            <v>sqm</v>
          </cell>
          <cell r="E92">
            <v>1491</v>
          </cell>
          <cell r="F92">
            <v>5.37</v>
          </cell>
          <cell r="G92">
            <v>0.06</v>
          </cell>
          <cell r="H92">
            <v>0.21</v>
          </cell>
          <cell r="I92">
            <v>5.64</v>
          </cell>
        </row>
        <row r="93">
          <cell r="E93">
            <v>0</v>
          </cell>
          <cell r="I93">
            <v>0</v>
          </cell>
        </row>
        <row r="94">
          <cell r="C94" t="str">
            <v>Total  Roads &amp; Yards</v>
          </cell>
          <cell r="D94" t="str">
            <v>sqm</v>
          </cell>
          <cell r="E94">
            <v>81098</v>
          </cell>
        </row>
        <row r="95">
          <cell r="B95">
            <v>7</v>
          </cell>
          <cell r="C95" t="str">
            <v>FENCING &amp; GATES</v>
          </cell>
          <cell r="E95">
            <v>0</v>
          </cell>
        </row>
        <row r="96">
          <cell r="B96">
            <v>1420.07</v>
          </cell>
          <cell r="C96" t="str">
            <v>Transformers galvanized fence</v>
          </cell>
          <cell r="D96" t="str">
            <v>lm</v>
          </cell>
          <cell r="E96">
            <v>130</v>
          </cell>
          <cell r="F96">
            <v>15.31</v>
          </cell>
          <cell r="G96">
            <v>3.43</v>
          </cell>
          <cell r="H96">
            <v>0.92</v>
          </cell>
          <cell r="I96">
            <v>19.66</v>
          </cell>
        </row>
        <row r="97">
          <cell r="B97">
            <v>1420.08</v>
          </cell>
          <cell r="C97" t="str">
            <v>Property galvanized fence</v>
          </cell>
          <cell r="D97" t="str">
            <v>lm</v>
          </cell>
          <cell r="E97">
            <v>3082</v>
          </cell>
          <cell r="F97">
            <v>15.31</v>
          </cell>
          <cell r="G97">
            <v>3.43</v>
          </cell>
          <cell r="H97">
            <v>0.92</v>
          </cell>
          <cell r="I97">
            <v>19.66</v>
          </cell>
        </row>
        <row r="98">
          <cell r="B98">
            <v>1420.1</v>
          </cell>
          <cell r="C98" t="str">
            <v>Galvanized steel gate</v>
          </cell>
          <cell r="D98" t="str">
            <v>u</v>
          </cell>
          <cell r="E98">
            <v>3</v>
          </cell>
          <cell r="F98">
            <v>2423.38</v>
          </cell>
          <cell r="G98">
            <v>303.79000000000002</v>
          </cell>
          <cell r="H98">
            <v>85.83</v>
          </cell>
          <cell r="I98">
            <v>2813</v>
          </cell>
        </row>
        <row r="99">
          <cell r="B99">
            <v>1420.11</v>
          </cell>
          <cell r="C99" t="str">
            <v>Pedestrian gate</v>
          </cell>
          <cell r="D99" t="str">
            <v>u</v>
          </cell>
          <cell r="E99">
            <v>3</v>
          </cell>
          <cell r="F99">
            <v>43.57</v>
          </cell>
          <cell r="G99">
            <v>29.17</v>
          </cell>
          <cell r="H99">
            <v>4.0199999999999996</v>
          </cell>
          <cell r="I99">
            <v>76.760000000000005</v>
          </cell>
        </row>
        <row r="100">
          <cell r="B100">
            <v>1420.12</v>
          </cell>
          <cell r="C100" t="str">
            <v>Motorized barrier</v>
          </cell>
          <cell r="D100" t="str">
            <v>u</v>
          </cell>
          <cell r="E100">
            <v>1</v>
          </cell>
          <cell r="F100">
            <v>364</v>
          </cell>
          <cell r="G100">
            <v>5.15</v>
          </cell>
          <cell r="I100">
            <v>369.15</v>
          </cell>
        </row>
        <row r="101">
          <cell r="I101">
            <v>0</v>
          </cell>
        </row>
        <row r="102">
          <cell r="C102" t="str">
            <v>Total  Fencing &amp; Gates</v>
          </cell>
          <cell r="D102" t="str">
            <v>lm</v>
          </cell>
          <cell r="E102">
            <v>3212</v>
          </cell>
        </row>
        <row r="103">
          <cell r="B103">
            <v>8</v>
          </cell>
          <cell r="C103" t="str">
            <v>PILING</v>
          </cell>
          <cell r="E103">
            <v>0</v>
          </cell>
        </row>
        <row r="104">
          <cell r="B104" t="str">
            <v>1430.30</v>
          </cell>
          <cell r="C104" t="str">
            <v xml:space="preserve"> Integrety Test  by sonic method 
 for prestressed/precast  concrete piles</v>
          </cell>
          <cell r="D104" t="str">
            <v>u</v>
          </cell>
          <cell r="E104">
            <v>3800</v>
          </cell>
          <cell r="G104">
            <v>90</v>
          </cell>
          <cell r="H104">
            <v>420</v>
          </cell>
          <cell r="I104">
            <v>510</v>
          </cell>
        </row>
        <row r="105">
          <cell r="B105">
            <v>1430.28</v>
          </cell>
          <cell r="C105" t="str">
            <v>Supply and install. of hollow circular prestressed
 precast concrete piles diam. 60 cm
 H=40 (125 tons)</v>
          </cell>
          <cell r="D105" t="str">
            <v>lm</v>
          </cell>
          <cell r="E105">
            <v>282473</v>
          </cell>
          <cell r="F105">
            <v>50.62</v>
          </cell>
          <cell r="G105">
            <v>1.72</v>
          </cell>
          <cell r="H105">
            <v>5.5</v>
          </cell>
          <cell r="I105">
            <v>57.84</v>
          </cell>
        </row>
        <row r="106">
          <cell r="B106">
            <v>1430.29</v>
          </cell>
          <cell r="C106" t="str">
            <v>Supply and install. of hollow circular prestressed
 precast concrete piles diam. 80 cm
 H=40 ( 165 tons )</v>
          </cell>
          <cell r="D106" t="str">
            <v>lm</v>
          </cell>
          <cell r="E106">
            <v>21527</v>
          </cell>
          <cell r="F106">
            <v>80.94</v>
          </cell>
          <cell r="G106">
            <v>1.72</v>
          </cell>
          <cell r="H106">
            <v>6.6</v>
          </cell>
          <cell r="I106">
            <v>89.26</v>
          </cell>
        </row>
        <row r="107">
          <cell r="B107">
            <v>1430.31</v>
          </cell>
          <cell r="C107" t="str">
            <v>Proof load compression test on working piles
  (1.5 working load )</v>
          </cell>
          <cell r="D107" t="str">
            <v>u</v>
          </cell>
          <cell r="E107">
            <v>136</v>
          </cell>
          <cell r="F107">
            <v>0</v>
          </cell>
          <cell r="G107">
            <v>1200</v>
          </cell>
          <cell r="H107">
            <v>2100</v>
          </cell>
          <cell r="I107">
            <v>3300</v>
          </cell>
        </row>
        <row r="108">
          <cell r="B108">
            <v>1430.32</v>
          </cell>
          <cell r="C108" t="str">
            <v>Preliminary compression test</v>
          </cell>
          <cell r="D108" t="str">
            <v>u</v>
          </cell>
          <cell r="E108">
            <v>3</v>
          </cell>
          <cell r="G108">
            <v>1700</v>
          </cell>
          <cell r="H108">
            <v>3900</v>
          </cell>
          <cell r="I108">
            <v>5600</v>
          </cell>
        </row>
        <row r="109">
          <cell r="B109">
            <v>1430.33</v>
          </cell>
          <cell r="C109" t="str">
            <v>Lateral load piles test</v>
          </cell>
          <cell r="D109" t="str">
            <v>u</v>
          </cell>
          <cell r="E109">
            <v>3</v>
          </cell>
          <cell r="G109">
            <v>700</v>
          </cell>
          <cell r="H109">
            <v>1000</v>
          </cell>
          <cell r="I109">
            <v>1700</v>
          </cell>
        </row>
        <row r="110">
          <cell r="B110">
            <v>1430.04</v>
          </cell>
          <cell r="C110" t="str">
            <v>Tension test</v>
          </cell>
          <cell r="D110" t="str">
            <v>u.</v>
          </cell>
          <cell r="E110">
            <v>5</v>
          </cell>
          <cell r="G110">
            <v>700</v>
          </cell>
          <cell r="H110">
            <v>1000</v>
          </cell>
          <cell r="I110">
            <v>1700</v>
          </cell>
        </row>
        <row r="111">
          <cell r="I111">
            <v>0</v>
          </cell>
        </row>
        <row r="112">
          <cell r="C112" t="str">
            <v>Total  Piling</v>
          </cell>
          <cell r="D112" t="str">
            <v>lm</v>
          </cell>
          <cell r="E112">
            <v>338990</v>
          </cell>
        </row>
        <row r="113">
          <cell r="B113">
            <v>9</v>
          </cell>
          <cell r="C113" t="str">
            <v>FOUNDATIONS CONCRETE</v>
          </cell>
          <cell r="E113">
            <v>0</v>
          </cell>
        </row>
        <row r="114">
          <cell r="B114">
            <v>1440.1</v>
          </cell>
          <cell r="C114" t="str">
            <v>Soil sect.exc.by hand up to 2m</v>
          </cell>
          <cell r="D114" t="str">
            <v>cum</v>
          </cell>
          <cell r="E114">
            <v>6159</v>
          </cell>
          <cell r="G114">
            <v>2.33</v>
          </cell>
          <cell r="I114">
            <v>2.33</v>
          </cell>
        </row>
        <row r="115">
          <cell r="B115">
            <v>1440.11</v>
          </cell>
          <cell r="C115" t="str">
            <v>Sect.exc.hand from 2to4m depth</v>
          </cell>
          <cell r="D115" t="str">
            <v>cum</v>
          </cell>
          <cell r="E115">
            <v>568</v>
          </cell>
          <cell r="F115">
            <v>2.34</v>
          </cell>
          <cell r="G115">
            <v>2.48</v>
          </cell>
          <cell r="H115">
            <v>7.0000000000000007E-2</v>
          </cell>
          <cell r="I115">
            <v>4.8899999999999997</v>
          </cell>
        </row>
        <row r="116">
          <cell r="B116">
            <v>1440.3</v>
          </cell>
          <cell r="C116" t="str">
            <v>Soil sect.exc.by mach.up to 2m</v>
          </cell>
          <cell r="D116" t="str">
            <v>cum</v>
          </cell>
          <cell r="E116">
            <v>53649</v>
          </cell>
          <cell r="G116">
            <v>0.11</v>
          </cell>
          <cell r="H116">
            <v>1.42</v>
          </cell>
          <cell r="I116">
            <v>1.53</v>
          </cell>
        </row>
        <row r="117">
          <cell r="B117">
            <v>1440.31</v>
          </cell>
          <cell r="C117" t="str">
            <v>Sect.exc.mach.from 2to4m depth</v>
          </cell>
          <cell r="D117" t="str">
            <v>cum</v>
          </cell>
          <cell r="E117">
            <v>4485</v>
          </cell>
          <cell r="F117">
            <v>2.34</v>
          </cell>
          <cell r="G117">
            <v>1.21</v>
          </cell>
          <cell r="H117">
            <v>1.89</v>
          </cell>
          <cell r="I117">
            <v>5.44</v>
          </cell>
        </row>
        <row r="118">
          <cell r="B118">
            <v>1713.03</v>
          </cell>
          <cell r="C118" t="str">
            <v>Polyethilene vapor barrier</v>
          </cell>
          <cell r="D118" t="str">
            <v>sqm</v>
          </cell>
          <cell r="E118">
            <v>18408</v>
          </cell>
          <cell r="F118">
            <v>0.37</v>
          </cell>
          <cell r="G118">
            <v>0.1</v>
          </cell>
          <cell r="I118">
            <v>0.47</v>
          </cell>
        </row>
        <row r="119">
          <cell r="B119">
            <v>1711.07</v>
          </cell>
          <cell r="C119" t="str">
            <v>Bitumen coat for foundation</v>
          </cell>
          <cell r="D119" t="str">
            <v>sqm</v>
          </cell>
          <cell r="E119">
            <v>34209</v>
          </cell>
          <cell r="F119">
            <v>0.78</v>
          </cell>
          <cell r="G119">
            <v>0.34</v>
          </cell>
          <cell r="I119">
            <v>1.1200000000000001</v>
          </cell>
        </row>
        <row r="120">
          <cell r="B120">
            <v>1440.44</v>
          </cell>
          <cell r="C120" t="str">
            <v>Materials from excav.transport</v>
          </cell>
          <cell r="D120" t="str">
            <v>cum</v>
          </cell>
          <cell r="E120">
            <v>16539</v>
          </cell>
          <cell r="G120">
            <v>0.1</v>
          </cell>
          <cell r="H120">
            <v>0.86</v>
          </cell>
          <cell r="I120">
            <v>0.96</v>
          </cell>
        </row>
        <row r="121">
          <cell r="B121">
            <v>1440.5</v>
          </cell>
          <cell r="C121" t="str">
            <v>Backfill w/ matl from exc.</v>
          </cell>
          <cell r="D121" t="str">
            <v>cum</v>
          </cell>
          <cell r="E121">
            <v>48319</v>
          </cell>
          <cell r="G121">
            <v>0.52</v>
          </cell>
          <cell r="H121">
            <v>0.64</v>
          </cell>
          <cell r="I121">
            <v>1.1599999999999999</v>
          </cell>
        </row>
        <row r="122">
          <cell r="B122">
            <v>1711.01</v>
          </cell>
          <cell r="C122" t="str">
            <v>Lean concrete 5cm thk.</v>
          </cell>
          <cell r="D122" t="str">
            <v>sqm</v>
          </cell>
          <cell r="E122">
            <v>18551</v>
          </cell>
          <cell r="F122">
            <v>2.13</v>
          </cell>
          <cell r="G122">
            <v>0.52</v>
          </cell>
          <cell r="H122">
            <v>0.03</v>
          </cell>
          <cell r="I122">
            <v>2.68</v>
          </cell>
        </row>
        <row r="123">
          <cell r="B123">
            <v>1711.06</v>
          </cell>
          <cell r="C123" t="str">
            <v>Concrete for foundation</v>
          </cell>
          <cell r="D123" t="str">
            <v>cum</v>
          </cell>
          <cell r="E123">
            <v>14253</v>
          </cell>
          <cell r="F123">
            <v>51.17</v>
          </cell>
          <cell r="G123">
            <v>2.75</v>
          </cell>
          <cell r="H123">
            <v>3.65</v>
          </cell>
          <cell r="I123">
            <v>57.57</v>
          </cell>
        </row>
        <row r="124">
          <cell r="B124">
            <v>1712.01</v>
          </cell>
          <cell r="C124" t="str">
            <v>Concrete elev. up to 10m</v>
          </cell>
          <cell r="D124" t="str">
            <v>cum</v>
          </cell>
          <cell r="E124">
            <v>476</v>
          </cell>
          <cell r="F124">
            <v>51.17</v>
          </cell>
          <cell r="G124">
            <v>4.12</v>
          </cell>
          <cell r="H124">
            <v>3.1</v>
          </cell>
          <cell r="I124">
            <v>58.39</v>
          </cell>
        </row>
        <row r="125">
          <cell r="B125">
            <v>1713.07</v>
          </cell>
          <cell r="C125" t="str">
            <v>Fndn above or under paving</v>
          </cell>
          <cell r="D125" t="str">
            <v>cum</v>
          </cell>
          <cell r="E125">
            <v>57</v>
          </cell>
          <cell r="F125">
            <v>67.42</v>
          </cell>
          <cell r="G125">
            <v>10.199999999999999</v>
          </cell>
          <cell r="H125">
            <v>3.72</v>
          </cell>
          <cell r="I125">
            <v>81.34</v>
          </cell>
        </row>
        <row r="126">
          <cell r="B126">
            <v>1711.09</v>
          </cell>
          <cell r="C126" t="str">
            <v>Vertical ladder foundation</v>
          </cell>
          <cell r="D126" t="str">
            <v>u</v>
          </cell>
          <cell r="E126">
            <v>26</v>
          </cell>
          <cell r="F126">
            <v>31.61</v>
          </cell>
          <cell r="G126">
            <v>6.34</v>
          </cell>
          <cell r="H126">
            <v>3</v>
          </cell>
          <cell r="I126">
            <v>40.950000000000003</v>
          </cell>
        </row>
        <row r="127">
          <cell r="B127">
            <v>1711.1</v>
          </cell>
          <cell r="C127" t="str">
            <v>Stairs foundation</v>
          </cell>
          <cell r="D127" t="str">
            <v>u</v>
          </cell>
          <cell r="E127">
            <v>11</v>
          </cell>
          <cell r="F127">
            <v>18.97</v>
          </cell>
          <cell r="G127">
            <v>3.8</v>
          </cell>
          <cell r="H127">
            <v>1.8</v>
          </cell>
          <cell r="I127">
            <v>24.57</v>
          </cell>
        </row>
        <row r="128">
          <cell r="B128">
            <v>1711.11</v>
          </cell>
          <cell r="C128" t="str">
            <v>Small size fndn (up to 0,2 cu.m)</v>
          </cell>
          <cell r="D128" t="str">
            <v>u</v>
          </cell>
          <cell r="E128">
            <v>27</v>
          </cell>
          <cell r="F128">
            <v>12.64</v>
          </cell>
          <cell r="G128">
            <v>2.5299999999999998</v>
          </cell>
          <cell r="H128">
            <v>1.2</v>
          </cell>
          <cell r="I128">
            <v>16.37</v>
          </cell>
        </row>
        <row r="129">
          <cell r="B129">
            <v>1711.2</v>
          </cell>
          <cell r="C129" t="str">
            <v>Formwork foundation</v>
          </cell>
          <cell r="D129" t="str">
            <v>sqm</v>
          </cell>
          <cell r="E129">
            <v>25973</v>
          </cell>
          <cell r="F129">
            <v>2.89</v>
          </cell>
          <cell r="G129">
            <v>1.72</v>
          </cell>
          <cell r="I129">
            <v>4.6100000000000003</v>
          </cell>
        </row>
        <row r="130">
          <cell r="B130">
            <v>1712.2</v>
          </cell>
          <cell r="C130" t="str">
            <v>Formwork elev. up to 10m</v>
          </cell>
          <cell r="D130" t="str">
            <v>sqm</v>
          </cell>
          <cell r="E130">
            <v>2372</v>
          </cell>
          <cell r="F130">
            <v>3.83</v>
          </cell>
          <cell r="G130">
            <v>2.2400000000000002</v>
          </cell>
          <cell r="I130">
            <v>6.07</v>
          </cell>
        </row>
        <row r="131">
          <cell r="B131">
            <v>1711.21</v>
          </cell>
          <cell r="C131" t="str">
            <v xml:space="preserve">Circular foundations formwork </v>
          </cell>
          <cell r="D131" t="str">
            <v>sqm</v>
          </cell>
          <cell r="E131">
            <v>23</v>
          </cell>
          <cell r="F131">
            <v>3.26</v>
          </cell>
          <cell r="G131">
            <v>2.75</v>
          </cell>
          <cell r="I131">
            <v>6.01</v>
          </cell>
        </row>
        <row r="132">
          <cell r="B132">
            <v>1710.02</v>
          </cell>
          <cell r="C132" t="str">
            <v>Improved bond reinf.steel</v>
          </cell>
          <cell r="D132" t="str">
            <v>kg</v>
          </cell>
          <cell r="E132">
            <v>1775928</v>
          </cell>
          <cell r="F132">
            <v>0.36</v>
          </cell>
          <cell r="G132">
            <v>0.05</v>
          </cell>
          <cell r="H132">
            <v>0.04</v>
          </cell>
          <cell r="I132">
            <v>0.45</v>
          </cell>
        </row>
        <row r="133">
          <cell r="B133">
            <v>1710.21</v>
          </cell>
          <cell r="C133" t="str">
            <v>Grout 25mm thk.</v>
          </cell>
          <cell r="D133" t="str">
            <v>sqm</v>
          </cell>
          <cell r="E133">
            <v>2236</v>
          </cell>
          <cell r="F133">
            <v>6.7</v>
          </cell>
          <cell r="G133">
            <v>0.52</v>
          </cell>
          <cell r="I133">
            <v>7.22</v>
          </cell>
        </row>
        <row r="134">
          <cell r="B134">
            <v>1710.23</v>
          </cell>
          <cell r="C134" t="str">
            <v>Grout &gt;50mm thk.</v>
          </cell>
          <cell r="D134" t="str">
            <v>cum</v>
          </cell>
          <cell r="E134">
            <v>47</v>
          </cell>
          <cell r="F134">
            <v>191.78</v>
          </cell>
          <cell r="G134">
            <v>25.74</v>
          </cell>
          <cell r="I134">
            <v>217.52</v>
          </cell>
        </row>
        <row r="135">
          <cell r="B135">
            <v>1799.09</v>
          </cell>
          <cell r="C135" t="str">
            <v>Non-shrinking grout 50mm Epoxy Type</v>
          </cell>
          <cell r="D135" t="str">
            <v>sqm</v>
          </cell>
          <cell r="E135">
            <v>90</v>
          </cell>
          <cell r="F135">
            <v>91.98</v>
          </cell>
          <cell r="G135">
            <v>0.74</v>
          </cell>
          <cell r="I135">
            <v>92.72</v>
          </cell>
        </row>
        <row r="136">
          <cell r="B136">
            <v>1710.24</v>
          </cell>
          <cell r="C136" t="str">
            <v>Non-shrinking grout 25mm</v>
          </cell>
          <cell r="D136" t="str">
            <v>sqm</v>
          </cell>
          <cell r="E136">
            <v>28</v>
          </cell>
          <cell r="F136">
            <v>45.99</v>
          </cell>
          <cell r="G136">
            <v>0.52</v>
          </cell>
          <cell r="I136">
            <v>46.51</v>
          </cell>
        </row>
        <row r="137">
          <cell r="B137">
            <v>1710.25</v>
          </cell>
          <cell r="C137" t="str">
            <v>Non-shrinking grout 50mm</v>
          </cell>
          <cell r="D137" t="str">
            <v>sqm</v>
          </cell>
          <cell r="E137">
            <v>75</v>
          </cell>
          <cell r="F137">
            <v>91.98</v>
          </cell>
          <cell r="G137">
            <v>0.79</v>
          </cell>
          <cell r="I137">
            <v>92.77</v>
          </cell>
        </row>
        <row r="138">
          <cell r="B138">
            <v>1710.26</v>
          </cell>
          <cell r="C138" t="str">
            <v>Non-shrinking grout &gt;50mm</v>
          </cell>
          <cell r="D138" t="str">
            <v>cum</v>
          </cell>
          <cell r="E138">
            <v>2</v>
          </cell>
          <cell r="F138">
            <v>1532.96</v>
          </cell>
          <cell r="G138">
            <v>25.74</v>
          </cell>
          <cell r="I138">
            <v>1558.7</v>
          </cell>
        </row>
        <row r="139">
          <cell r="B139">
            <v>1710.07</v>
          </cell>
          <cell r="C139" t="str">
            <v>Anchor bolts weight up to 20Kg</v>
          </cell>
          <cell r="D139" t="str">
            <v>kg</v>
          </cell>
          <cell r="E139">
            <v>54079</v>
          </cell>
          <cell r="F139">
            <v>3.83</v>
          </cell>
          <cell r="G139">
            <v>0.1</v>
          </cell>
          <cell r="I139">
            <v>3.93</v>
          </cell>
        </row>
        <row r="140">
          <cell r="B140">
            <v>1710.08</v>
          </cell>
          <cell r="C140" t="str">
            <v>Anchor bolts weight &gt;20Kg</v>
          </cell>
          <cell r="D140" t="str">
            <v>kg</v>
          </cell>
          <cell r="E140">
            <v>4600</v>
          </cell>
          <cell r="F140">
            <v>3.06</v>
          </cell>
          <cell r="G140">
            <v>0.1</v>
          </cell>
          <cell r="I140">
            <v>3.16</v>
          </cell>
        </row>
        <row r="141">
          <cell r="B141">
            <v>1710.11</v>
          </cell>
          <cell r="C141" t="str">
            <v>Sliding plates</v>
          </cell>
          <cell r="D141" t="str">
            <v>kg</v>
          </cell>
          <cell r="E141">
            <v>5379</v>
          </cell>
          <cell r="F141">
            <v>0.69</v>
          </cell>
          <cell r="G141">
            <v>0.12</v>
          </cell>
          <cell r="H141">
            <v>0.12</v>
          </cell>
          <cell r="I141">
            <v>0.93</v>
          </cell>
        </row>
        <row r="142">
          <cell r="B142">
            <v>1710.15</v>
          </cell>
          <cell r="C142" t="str">
            <v>Steel insert</v>
          </cell>
          <cell r="D142" t="str">
            <v>kg</v>
          </cell>
          <cell r="E142">
            <v>3044</v>
          </cell>
          <cell r="F142">
            <v>0.84</v>
          </cell>
          <cell r="G142">
            <v>0.12</v>
          </cell>
          <cell r="H142">
            <v>0.12</v>
          </cell>
          <cell r="I142">
            <v>1.08</v>
          </cell>
        </row>
        <row r="143">
          <cell r="I143">
            <v>0</v>
          </cell>
        </row>
        <row r="144">
          <cell r="C144" t="str">
            <v>Total Foundations Concrete</v>
          </cell>
          <cell r="D144" t="str">
            <v>cum</v>
          </cell>
          <cell r="E144">
            <v>14729</v>
          </cell>
        </row>
        <row r="145">
          <cell r="B145">
            <v>10</v>
          </cell>
          <cell r="C145" t="str">
            <v>ELEVATIONS CONCRETE</v>
          </cell>
          <cell r="E145">
            <v>0</v>
          </cell>
        </row>
        <row r="146">
          <cell r="B146">
            <v>1712.01</v>
          </cell>
          <cell r="C146" t="str">
            <v>Concrete elev. up to 10m</v>
          </cell>
          <cell r="D146" t="str">
            <v>cum</v>
          </cell>
          <cell r="E146">
            <v>967</v>
          </cell>
          <cell r="F146">
            <v>51.17</v>
          </cell>
          <cell r="G146">
            <v>4.12</v>
          </cell>
          <cell r="H146">
            <v>3.1</v>
          </cell>
          <cell r="I146">
            <v>58.39</v>
          </cell>
        </row>
        <row r="147">
          <cell r="B147">
            <v>1712.02</v>
          </cell>
          <cell r="C147" t="str">
            <v>Concr.elev.from 10,01to20m</v>
          </cell>
          <cell r="D147" t="str">
            <v>cum</v>
          </cell>
          <cell r="E147">
            <v>52</v>
          </cell>
          <cell r="F147">
            <v>51.17</v>
          </cell>
          <cell r="G147">
            <v>5.15</v>
          </cell>
          <cell r="H147">
            <v>3.72</v>
          </cell>
          <cell r="I147">
            <v>60.04</v>
          </cell>
        </row>
        <row r="148">
          <cell r="B148">
            <v>1712.2</v>
          </cell>
          <cell r="C148" t="str">
            <v>Formwork elev. up to 10m</v>
          </cell>
          <cell r="D148" t="str">
            <v>sqm</v>
          </cell>
          <cell r="E148">
            <v>2838</v>
          </cell>
          <cell r="F148">
            <v>3.83</v>
          </cell>
          <cell r="G148">
            <v>2.2400000000000002</v>
          </cell>
          <cell r="I148">
            <v>6.07</v>
          </cell>
        </row>
        <row r="149">
          <cell r="B149">
            <v>1712.21</v>
          </cell>
          <cell r="C149" t="str">
            <v>Formwork elev. 10/20m</v>
          </cell>
          <cell r="D149" t="str">
            <v>sqm</v>
          </cell>
          <cell r="E149">
            <v>265</v>
          </cell>
          <cell r="F149">
            <v>4.04</v>
          </cell>
          <cell r="G149">
            <v>3.09</v>
          </cell>
          <cell r="I149">
            <v>7.13</v>
          </cell>
        </row>
        <row r="150">
          <cell r="B150">
            <v>1712.23</v>
          </cell>
          <cell r="C150" t="str">
            <v>Circular formwork el. &lt;10m</v>
          </cell>
          <cell r="D150" t="str">
            <v>sqm</v>
          </cell>
          <cell r="E150">
            <v>9</v>
          </cell>
          <cell r="F150">
            <v>4.46</v>
          </cell>
          <cell r="G150">
            <v>3.09</v>
          </cell>
          <cell r="I150">
            <v>7.55</v>
          </cell>
        </row>
        <row r="151">
          <cell r="B151">
            <v>1710.02</v>
          </cell>
          <cell r="C151" t="str">
            <v>Improved bond reinf.steel</v>
          </cell>
          <cell r="D151" t="str">
            <v>kg</v>
          </cell>
          <cell r="E151">
            <v>143336</v>
          </cell>
          <cell r="F151">
            <v>0.36</v>
          </cell>
          <cell r="G151">
            <v>0.05</v>
          </cell>
          <cell r="H151">
            <v>0.04</v>
          </cell>
          <cell r="I151">
            <v>0.45</v>
          </cell>
        </row>
        <row r="152">
          <cell r="B152">
            <v>1710.21</v>
          </cell>
          <cell r="C152" t="str">
            <v>Grout 25mm thk.</v>
          </cell>
          <cell r="D152" t="str">
            <v>sqm</v>
          </cell>
          <cell r="E152">
            <v>40</v>
          </cell>
          <cell r="F152">
            <v>6.7</v>
          </cell>
          <cell r="G152">
            <v>0.52</v>
          </cell>
          <cell r="I152">
            <v>7.22</v>
          </cell>
        </row>
        <row r="153">
          <cell r="B153">
            <v>1710.23</v>
          </cell>
          <cell r="C153" t="str">
            <v>Grout &gt;50mm thk.</v>
          </cell>
          <cell r="D153" t="str">
            <v>cum</v>
          </cell>
          <cell r="E153">
            <v>58</v>
          </cell>
          <cell r="F153">
            <v>191.78</v>
          </cell>
          <cell r="G153">
            <v>25.74</v>
          </cell>
          <cell r="I153">
            <v>217.52</v>
          </cell>
        </row>
        <row r="154">
          <cell r="B154">
            <v>1710.26</v>
          </cell>
          <cell r="C154" t="str">
            <v>Non-shrinking grout &gt;50mm</v>
          </cell>
          <cell r="D154" t="str">
            <v>cum</v>
          </cell>
          <cell r="E154">
            <v>1</v>
          </cell>
          <cell r="F154">
            <v>1532.96</v>
          </cell>
          <cell r="G154">
            <v>25.74</v>
          </cell>
          <cell r="I154">
            <v>1558.7</v>
          </cell>
        </row>
        <row r="155">
          <cell r="B155">
            <v>1710.07</v>
          </cell>
          <cell r="C155" t="str">
            <v>Anchor bolts weight up to 20Kg</v>
          </cell>
          <cell r="D155" t="str">
            <v>kg</v>
          </cell>
          <cell r="E155">
            <v>2232</v>
          </cell>
          <cell r="F155">
            <v>3.83</v>
          </cell>
          <cell r="G155">
            <v>0.1</v>
          </cell>
          <cell r="I155">
            <v>3.93</v>
          </cell>
        </row>
        <row r="156">
          <cell r="B156">
            <v>1714.1</v>
          </cell>
          <cell r="C156" t="str">
            <v>Galvanized grating cover</v>
          </cell>
          <cell r="D156" t="str">
            <v>kg</v>
          </cell>
          <cell r="E156">
            <v>5535</v>
          </cell>
          <cell r="F156">
            <v>1.1399999999999999</v>
          </cell>
          <cell r="G156">
            <v>0.27</v>
          </cell>
          <cell r="I156">
            <v>1.41</v>
          </cell>
        </row>
        <row r="157">
          <cell r="B157">
            <v>1710.15</v>
          </cell>
          <cell r="C157" t="str">
            <v>Steel insert</v>
          </cell>
          <cell r="D157" t="str">
            <v>kg</v>
          </cell>
          <cell r="E157">
            <v>19713</v>
          </cell>
          <cell r="F157">
            <v>0.84</v>
          </cell>
          <cell r="G157">
            <v>0.12</v>
          </cell>
          <cell r="H157">
            <v>0.12</v>
          </cell>
          <cell r="I157">
            <v>1.08</v>
          </cell>
        </row>
        <row r="158">
          <cell r="B158">
            <v>1710.11</v>
          </cell>
          <cell r="C158" t="str">
            <v>Sliding plates</v>
          </cell>
          <cell r="D158" t="str">
            <v>kg</v>
          </cell>
          <cell r="E158">
            <v>288</v>
          </cell>
          <cell r="F158">
            <v>0.69</v>
          </cell>
          <cell r="G158">
            <v>0.12</v>
          </cell>
          <cell r="H158">
            <v>0.12</v>
          </cell>
          <cell r="I158">
            <v>0.93</v>
          </cell>
        </row>
        <row r="159">
          <cell r="B159">
            <v>1799.1</v>
          </cell>
          <cell r="C159" t="str">
            <v>Non-shrinking grout &gt;50mm Epoxy Type</v>
          </cell>
          <cell r="D159" t="str">
            <v>cum</v>
          </cell>
          <cell r="E159">
            <v>16</v>
          </cell>
          <cell r="F159">
            <v>1532.96</v>
          </cell>
          <cell r="G159">
            <v>12.49</v>
          </cell>
          <cell r="I159">
            <v>1545.45</v>
          </cell>
        </row>
        <row r="160">
          <cell r="I160">
            <v>0</v>
          </cell>
        </row>
        <row r="161">
          <cell r="C161" t="str">
            <v>Total Elevations Concrete</v>
          </cell>
          <cell r="D161" t="str">
            <v>cum</v>
          </cell>
          <cell r="E161">
            <v>1019</v>
          </cell>
        </row>
        <row r="162">
          <cell r="B162">
            <v>11</v>
          </cell>
          <cell r="C162" t="str">
            <v>CONCRETE BASINS</v>
          </cell>
          <cell r="E162">
            <v>0</v>
          </cell>
        </row>
        <row r="163">
          <cell r="B163">
            <v>1440.1</v>
          </cell>
          <cell r="C163" t="str">
            <v>Soil sect.exc.by hand up to 2m</v>
          </cell>
          <cell r="D163" t="str">
            <v>cum</v>
          </cell>
          <cell r="E163">
            <v>50</v>
          </cell>
          <cell r="G163">
            <v>2.33</v>
          </cell>
          <cell r="I163">
            <v>2.33</v>
          </cell>
        </row>
        <row r="164">
          <cell r="B164">
            <v>1440.11</v>
          </cell>
          <cell r="C164" t="str">
            <v>Sect.exc.hand from 2to4m depth</v>
          </cell>
          <cell r="D164" t="str">
            <v>cum</v>
          </cell>
          <cell r="E164">
            <v>39</v>
          </cell>
          <cell r="F164">
            <v>2.34</v>
          </cell>
          <cell r="G164">
            <v>2.48</v>
          </cell>
          <cell r="H164">
            <v>7.0000000000000007E-2</v>
          </cell>
          <cell r="I164">
            <v>4.8899999999999997</v>
          </cell>
        </row>
        <row r="165">
          <cell r="B165">
            <v>1440.12</v>
          </cell>
          <cell r="C165" t="str">
            <v>Sect.exc.hand exceed. 4m depth</v>
          </cell>
          <cell r="D165" t="str">
            <v>cum</v>
          </cell>
          <cell r="E165">
            <v>4</v>
          </cell>
          <cell r="F165">
            <v>2.74</v>
          </cell>
          <cell r="G165">
            <v>2.75</v>
          </cell>
          <cell r="H165">
            <v>7.0000000000000007E-2</v>
          </cell>
          <cell r="I165">
            <v>5.56</v>
          </cell>
        </row>
        <row r="166">
          <cell r="B166">
            <v>1440.2</v>
          </cell>
          <cell r="C166" t="str">
            <v>Extra price for water table by hand
 item 1440,10 ÷ 1440,18</v>
          </cell>
          <cell r="D166" t="str">
            <v>cum</v>
          </cell>
          <cell r="E166">
            <v>22</v>
          </cell>
          <cell r="G166">
            <v>0.11</v>
          </cell>
          <cell r="H166">
            <v>0.15</v>
          </cell>
          <cell r="I166">
            <v>0.26</v>
          </cell>
        </row>
        <row r="167">
          <cell r="B167">
            <v>1440.3</v>
          </cell>
          <cell r="C167" t="str">
            <v>Soil sect.exc.by mach.up to 2m</v>
          </cell>
          <cell r="D167" t="str">
            <v>cum</v>
          </cell>
          <cell r="E167">
            <v>2160</v>
          </cell>
          <cell r="G167">
            <v>0.11</v>
          </cell>
          <cell r="H167">
            <v>1.42</v>
          </cell>
          <cell r="I167">
            <v>1.53</v>
          </cell>
        </row>
        <row r="168">
          <cell r="B168">
            <v>1440.31</v>
          </cell>
          <cell r="C168" t="str">
            <v>Sect.exc.mach.from 2to4m depth</v>
          </cell>
          <cell r="D168" t="str">
            <v>cum</v>
          </cell>
          <cell r="E168">
            <v>1638</v>
          </cell>
          <cell r="F168">
            <v>2.34</v>
          </cell>
          <cell r="G168">
            <v>1.21</v>
          </cell>
          <cell r="H168">
            <v>1.89</v>
          </cell>
          <cell r="I168">
            <v>5.44</v>
          </cell>
        </row>
        <row r="169">
          <cell r="B169">
            <v>1440.32</v>
          </cell>
          <cell r="C169" t="str">
            <v>Sect.exc.mach.exceed. 4m depth</v>
          </cell>
          <cell r="D169" t="str">
            <v>cum</v>
          </cell>
          <cell r="E169">
            <v>208</v>
          </cell>
          <cell r="F169">
            <v>2.74</v>
          </cell>
          <cell r="G169">
            <v>1.72</v>
          </cell>
          <cell r="H169">
            <v>2.38</v>
          </cell>
          <cell r="I169">
            <v>6.84</v>
          </cell>
        </row>
        <row r="170">
          <cell r="B170">
            <v>1440.4</v>
          </cell>
          <cell r="C170" t="str">
            <v>Extra price for water table by mach
 Item 1440,30 ÷ 1440,38</v>
          </cell>
          <cell r="D170" t="str">
            <v>cum</v>
          </cell>
          <cell r="E170">
            <v>4440</v>
          </cell>
          <cell r="G170">
            <v>0.11</v>
          </cell>
          <cell r="H170">
            <v>0.15</v>
          </cell>
          <cell r="I170">
            <v>0.26</v>
          </cell>
        </row>
        <row r="171">
          <cell r="B171">
            <v>1440.44</v>
          </cell>
          <cell r="C171" t="str">
            <v>Materials from excav.transport</v>
          </cell>
          <cell r="D171" t="str">
            <v>cum</v>
          </cell>
          <cell r="E171">
            <v>3220</v>
          </cell>
          <cell r="G171">
            <v>0.1</v>
          </cell>
          <cell r="H171">
            <v>0.86</v>
          </cell>
          <cell r="I171">
            <v>0.96</v>
          </cell>
        </row>
        <row r="172">
          <cell r="B172">
            <v>1440.5</v>
          </cell>
          <cell r="C172" t="str">
            <v>Backfill w/ matl from exc.</v>
          </cell>
          <cell r="D172" t="str">
            <v>cum</v>
          </cell>
          <cell r="E172">
            <v>880</v>
          </cell>
          <cell r="G172">
            <v>0.52</v>
          </cell>
          <cell r="H172">
            <v>0.64</v>
          </cell>
          <cell r="I172">
            <v>1.1599999999999999</v>
          </cell>
        </row>
        <row r="173">
          <cell r="B173">
            <v>1713.03</v>
          </cell>
          <cell r="C173" t="str">
            <v>Polyethilene vapor barrier</v>
          </cell>
          <cell r="D173" t="str">
            <v>sqm</v>
          </cell>
          <cell r="E173">
            <v>1001</v>
          </cell>
          <cell r="F173">
            <v>0.37</v>
          </cell>
          <cell r="G173">
            <v>0.1</v>
          </cell>
          <cell r="I173">
            <v>0.47</v>
          </cell>
        </row>
        <row r="174">
          <cell r="B174">
            <v>1711.07</v>
          </cell>
          <cell r="C174" t="str">
            <v>Bitumen coat for foundation</v>
          </cell>
          <cell r="D174" t="str">
            <v>sqm</v>
          </cell>
          <cell r="E174">
            <v>1388</v>
          </cell>
          <cell r="F174">
            <v>0.78</v>
          </cell>
          <cell r="G174">
            <v>0.34</v>
          </cell>
          <cell r="I174">
            <v>1.1200000000000001</v>
          </cell>
        </row>
        <row r="175">
          <cell r="B175">
            <v>1711.01</v>
          </cell>
          <cell r="C175" t="str">
            <v>Lean concrete 5cm thk.</v>
          </cell>
          <cell r="D175" t="str">
            <v>sqm</v>
          </cell>
          <cell r="E175">
            <v>1001</v>
          </cell>
          <cell r="F175">
            <v>2.13</v>
          </cell>
          <cell r="G175">
            <v>0.52</v>
          </cell>
          <cell r="H175">
            <v>0.03</v>
          </cell>
          <cell r="I175">
            <v>2.68</v>
          </cell>
        </row>
        <row r="176">
          <cell r="B176">
            <v>1711.06</v>
          </cell>
          <cell r="C176" t="str">
            <v>Concrete for foundation</v>
          </cell>
          <cell r="D176" t="str">
            <v>cum</v>
          </cell>
          <cell r="E176">
            <v>571</v>
          </cell>
          <cell r="F176">
            <v>51.17</v>
          </cell>
          <cell r="G176">
            <v>2.75</v>
          </cell>
          <cell r="H176">
            <v>3.65</v>
          </cell>
          <cell r="I176">
            <v>57.57</v>
          </cell>
        </row>
        <row r="177">
          <cell r="B177">
            <v>1712.01</v>
          </cell>
          <cell r="C177" t="str">
            <v>Concrete elev. up to 10m</v>
          </cell>
          <cell r="D177" t="str">
            <v>cum</v>
          </cell>
          <cell r="E177">
            <v>523</v>
          </cell>
          <cell r="F177">
            <v>51.17</v>
          </cell>
          <cell r="G177">
            <v>4.12</v>
          </cell>
          <cell r="H177">
            <v>3.1</v>
          </cell>
          <cell r="I177">
            <v>58.39</v>
          </cell>
        </row>
        <row r="178">
          <cell r="B178">
            <v>1711.2</v>
          </cell>
          <cell r="C178" t="str">
            <v>Formwork foundation</v>
          </cell>
          <cell r="D178" t="str">
            <v>sqm</v>
          </cell>
          <cell r="E178">
            <v>228</v>
          </cell>
          <cell r="F178">
            <v>2.89</v>
          </cell>
          <cell r="G178">
            <v>1.72</v>
          </cell>
          <cell r="I178">
            <v>4.6100000000000003</v>
          </cell>
        </row>
        <row r="179">
          <cell r="B179">
            <v>1712.2</v>
          </cell>
          <cell r="C179" t="str">
            <v>Formwork elev. up to 10m</v>
          </cell>
          <cell r="D179" t="str">
            <v>sqm</v>
          </cell>
          <cell r="E179">
            <v>2731</v>
          </cell>
          <cell r="F179">
            <v>3.83</v>
          </cell>
          <cell r="G179">
            <v>2.2400000000000002</v>
          </cell>
          <cell r="I179">
            <v>6.07</v>
          </cell>
        </row>
        <row r="180">
          <cell r="B180">
            <v>1711.21</v>
          </cell>
          <cell r="C180" t="str">
            <v xml:space="preserve">Circular foundations formwork </v>
          </cell>
          <cell r="D180" t="str">
            <v>sqm</v>
          </cell>
          <cell r="E180">
            <v>279</v>
          </cell>
          <cell r="F180">
            <v>4.04</v>
          </cell>
          <cell r="G180">
            <v>3.09</v>
          </cell>
          <cell r="I180">
            <v>7.13</v>
          </cell>
        </row>
        <row r="181">
          <cell r="B181">
            <v>1712.23</v>
          </cell>
          <cell r="C181" t="str">
            <v>Circular formwork el. &lt;10m</v>
          </cell>
          <cell r="D181" t="str">
            <v>sqm</v>
          </cell>
          <cell r="E181">
            <v>611</v>
          </cell>
          <cell r="F181">
            <v>4.46</v>
          </cell>
          <cell r="G181">
            <v>3.09</v>
          </cell>
          <cell r="I181">
            <v>7.55</v>
          </cell>
        </row>
        <row r="182">
          <cell r="B182">
            <v>1710.02</v>
          </cell>
          <cell r="C182" t="str">
            <v>Improved bond reinf.steel</v>
          </cell>
          <cell r="D182" t="str">
            <v>kg</v>
          </cell>
          <cell r="E182">
            <v>141148</v>
          </cell>
          <cell r="F182">
            <v>0.36</v>
          </cell>
          <cell r="G182">
            <v>0.05</v>
          </cell>
          <cell r="H182">
            <v>0.04</v>
          </cell>
          <cell r="I182">
            <v>0.45</v>
          </cell>
        </row>
        <row r="183">
          <cell r="B183">
            <v>1710.21</v>
          </cell>
          <cell r="C183" t="str">
            <v>Grout 25mm thk.</v>
          </cell>
          <cell r="D183" t="str">
            <v>sqm</v>
          </cell>
          <cell r="E183">
            <v>43</v>
          </cell>
          <cell r="F183">
            <v>6.7</v>
          </cell>
          <cell r="G183">
            <v>0.52</v>
          </cell>
          <cell r="I183">
            <v>7.22</v>
          </cell>
        </row>
        <row r="184">
          <cell r="B184">
            <v>1763.01</v>
          </cell>
          <cell r="C184" t="str">
            <v>Acid-resistant lining w. epoxy</v>
          </cell>
          <cell r="D184" t="str">
            <v>sqm</v>
          </cell>
          <cell r="E184">
            <v>224</v>
          </cell>
          <cell r="F184">
            <v>14.56</v>
          </cell>
          <cell r="G184">
            <v>0.1</v>
          </cell>
          <cell r="I184">
            <v>14.66</v>
          </cell>
        </row>
        <row r="185">
          <cell r="B185">
            <v>1710.07</v>
          </cell>
          <cell r="C185" t="str">
            <v>Anchor bolts weight up to 20Kg</v>
          </cell>
          <cell r="D185" t="str">
            <v>kg</v>
          </cell>
          <cell r="E185">
            <v>432</v>
          </cell>
          <cell r="F185">
            <v>3.83</v>
          </cell>
          <cell r="G185">
            <v>0.1</v>
          </cell>
          <cell r="I185">
            <v>3.93</v>
          </cell>
        </row>
        <row r="186">
          <cell r="B186">
            <v>1710.15</v>
          </cell>
          <cell r="C186" t="str">
            <v>Steel insert</v>
          </cell>
          <cell r="D186" t="str">
            <v>kg</v>
          </cell>
          <cell r="E186">
            <v>771</v>
          </cell>
          <cell r="F186">
            <v>0.84</v>
          </cell>
          <cell r="G186">
            <v>0.12</v>
          </cell>
          <cell r="H186">
            <v>0.12</v>
          </cell>
          <cell r="I186">
            <v>1.08</v>
          </cell>
        </row>
        <row r="187">
          <cell r="B187">
            <v>2000.078</v>
          </cell>
          <cell r="C187" t="str">
            <v>Steel manufactured material
 ( Gate, handrails, grating and fencing )</v>
          </cell>
          <cell r="D187" t="str">
            <v>kg</v>
          </cell>
          <cell r="E187">
            <v>4031</v>
          </cell>
          <cell r="F187">
            <v>0.62</v>
          </cell>
          <cell r="G187">
            <v>0.27</v>
          </cell>
          <cell r="H187">
            <v>0.05</v>
          </cell>
          <cell r="I187">
            <v>0.94</v>
          </cell>
        </row>
        <row r="188">
          <cell r="B188">
            <v>1714.12</v>
          </cell>
          <cell r="C188" t="str">
            <v>Checkered plate cover</v>
          </cell>
          <cell r="D188" t="str">
            <v>kg</v>
          </cell>
          <cell r="E188">
            <v>2208</v>
          </cell>
          <cell r="F188">
            <v>0.77</v>
          </cell>
          <cell r="G188">
            <v>0.27</v>
          </cell>
          <cell r="H188">
            <v>0.05</v>
          </cell>
          <cell r="I188">
            <v>1.0900000000000001</v>
          </cell>
        </row>
        <row r="189">
          <cell r="B189">
            <v>1717.03</v>
          </cell>
          <cell r="C189" t="str">
            <v>PVC water-stop: 20cm wide</v>
          </cell>
          <cell r="D189" t="str">
            <v>lm</v>
          </cell>
          <cell r="E189">
            <v>32</v>
          </cell>
          <cell r="F189">
            <v>10.4</v>
          </cell>
          <cell r="G189">
            <v>0.69</v>
          </cell>
          <cell r="I189">
            <v>11.09</v>
          </cell>
        </row>
        <row r="190">
          <cell r="B190">
            <v>1717.04</v>
          </cell>
          <cell r="C190" t="str">
            <v>PVC water-stop: 30cm wide</v>
          </cell>
          <cell r="D190" t="str">
            <v>lm</v>
          </cell>
          <cell r="E190">
            <v>573</v>
          </cell>
          <cell r="F190">
            <v>17.34</v>
          </cell>
          <cell r="G190">
            <v>1.37</v>
          </cell>
          <cell r="I190">
            <v>18.71</v>
          </cell>
        </row>
        <row r="191">
          <cell r="B191">
            <v>1799.02</v>
          </cell>
          <cell r="C191" t="str">
            <v>Waterproof cement additive</v>
          </cell>
          <cell r="D191" t="str">
            <v>kg</v>
          </cell>
          <cell r="E191">
            <v>4457</v>
          </cell>
          <cell r="F191">
            <v>0.06</v>
          </cell>
          <cell r="G191">
            <v>7.0000000000000007E-2</v>
          </cell>
          <cell r="I191">
            <v>0.13</v>
          </cell>
        </row>
        <row r="192">
          <cell r="I192">
            <v>0</v>
          </cell>
        </row>
        <row r="193">
          <cell r="C193" t="str">
            <v>Total Concrete Basins</v>
          </cell>
          <cell r="D193" t="str">
            <v>cum</v>
          </cell>
          <cell r="E193">
            <v>1094</v>
          </cell>
        </row>
        <row r="194">
          <cell r="B194">
            <v>13</v>
          </cell>
          <cell r="C194" t="str">
            <v>SLEEPERS</v>
          </cell>
          <cell r="E194">
            <v>0</v>
          </cell>
        </row>
        <row r="195">
          <cell r="B195">
            <v>1711.08</v>
          </cell>
          <cell r="C195" t="str">
            <v>Sleepers type "2"</v>
          </cell>
          <cell r="D195" t="str">
            <v>lm</v>
          </cell>
          <cell r="E195">
            <v>46</v>
          </cell>
          <cell r="F195">
            <v>359.45</v>
          </cell>
          <cell r="G195">
            <v>65.27</v>
          </cell>
          <cell r="H195">
            <v>37.86</v>
          </cell>
          <cell r="I195">
            <v>462.58</v>
          </cell>
        </row>
        <row r="196">
          <cell r="I196">
            <v>0</v>
          </cell>
        </row>
        <row r="197">
          <cell r="C197" t="str">
            <v>Total Concrete Sleepers</v>
          </cell>
          <cell r="D197" t="str">
            <v>lm</v>
          </cell>
          <cell r="E197">
            <v>46</v>
          </cell>
        </row>
        <row r="198">
          <cell r="B198">
            <v>14</v>
          </cell>
          <cell r="C198" t="str">
            <v>FIREPROOFING</v>
          </cell>
          <cell r="E198">
            <v>0</v>
          </cell>
        </row>
        <row r="199">
          <cell r="B199">
            <v>1741.01</v>
          </cell>
          <cell r="C199" t="str">
            <v>Fireproofing for steel structures</v>
          </cell>
          <cell r="D199" t="str">
            <v>cum</v>
          </cell>
          <cell r="E199">
            <v>184</v>
          </cell>
          <cell r="F199">
            <v>182</v>
          </cell>
          <cell r="G199">
            <v>77.55</v>
          </cell>
          <cell r="I199">
            <v>259.55</v>
          </cell>
        </row>
        <row r="200">
          <cell r="B200">
            <v>1741.06</v>
          </cell>
          <cell r="C200" t="str">
            <v>Sprayed mortar for int./ext. skirt</v>
          </cell>
          <cell r="D200" t="str">
            <v>sqm</v>
          </cell>
          <cell r="E200">
            <v>518</v>
          </cell>
          <cell r="F200">
            <v>8.1199999999999992</v>
          </cell>
          <cell r="G200">
            <v>1.89</v>
          </cell>
          <cell r="I200">
            <v>10.01</v>
          </cell>
        </row>
        <row r="201">
          <cell r="B201">
            <v>1741.07</v>
          </cell>
          <cell r="C201" t="str">
            <v>Sprayed mortar for vessel bott</v>
          </cell>
          <cell r="D201" t="str">
            <v>sqm</v>
          </cell>
          <cell r="E201">
            <v>54</v>
          </cell>
          <cell r="F201">
            <v>8.1199999999999992</v>
          </cell>
          <cell r="G201">
            <v>1.89</v>
          </cell>
          <cell r="I201">
            <v>10.01</v>
          </cell>
        </row>
        <row r="202">
          <cell r="B202">
            <v>1741.04</v>
          </cell>
          <cell r="C202" t="str">
            <v>Concrete for skirt-curb</v>
          </cell>
          <cell r="D202" t="str">
            <v>cum</v>
          </cell>
          <cell r="E202">
            <v>35</v>
          </cell>
          <cell r="F202">
            <v>182</v>
          </cell>
          <cell r="G202">
            <v>77.55</v>
          </cell>
          <cell r="I202">
            <v>259.55</v>
          </cell>
        </row>
        <row r="203">
          <cell r="I203">
            <v>0</v>
          </cell>
        </row>
        <row r="204">
          <cell r="C204" t="str">
            <v>Total Fireproofing</v>
          </cell>
          <cell r="D204" t="str">
            <v>cum</v>
          </cell>
          <cell r="E204">
            <v>247</v>
          </cell>
        </row>
        <row r="205">
          <cell r="B205">
            <v>15</v>
          </cell>
          <cell r="C205" t="str">
            <v>SEWERS</v>
          </cell>
          <cell r="E205">
            <v>0</v>
          </cell>
        </row>
        <row r="206">
          <cell r="B206">
            <v>1440.1</v>
          </cell>
          <cell r="C206" t="str">
            <v>Soil sect.exc.by hand up to 2m</v>
          </cell>
          <cell r="D206" t="str">
            <v>cum</v>
          </cell>
          <cell r="E206">
            <v>422</v>
          </cell>
          <cell r="G206">
            <v>2.33</v>
          </cell>
          <cell r="I206">
            <v>2.33</v>
          </cell>
        </row>
        <row r="207">
          <cell r="B207">
            <v>1440.11</v>
          </cell>
          <cell r="C207" t="str">
            <v>Sect.exc.hand from 2to4m depth</v>
          </cell>
          <cell r="D207" t="str">
            <v>cum</v>
          </cell>
          <cell r="E207">
            <v>26</v>
          </cell>
          <cell r="F207">
            <v>2.34</v>
          </cell>
          <cell r="G207">
            <v>2.48</v>
          </cell>
          <cell r="H207">
            <v>7.0000000000000007E-2</v>
          </cell>
          <cell r="I207">
            <v>4.8899999999999997</v>
          </cell>
        </row>
        <row r="208">
          <cell r="B208">
            <v>1440.3</v>
          </cell>
          <cell r="C208" t="str">
            <v>Soil sect.exc.by mach.up to 2m</v>
          </cell>
          <cell r="D208" t="str">
            <v>cum</v>
          </cell>
          <cell r="E208">
            <v>20677</v>
          </cell>
          <cell r="G208">
            <v>0.11</v>
          </cell>
          <cell r="H208">
            <v>1.42</v>
          </cell>
          <cell r="I208">
            <v>1.53</v>
          </cell>
        </row>
        <row r="209">
          <cell r="B209">
            <v>1440.31</v>
          </cell>
          <cell r="C209" t="str">
            <v>Sect.exc.mach.from 2to4m depth</v>
          </cell>
          <cell r="D209" t="str">
            <v>cum</v>
          </cell>
          <cell r="E209">
            <v>1279</v>
          </cell>
          <cell r="F209">
            <v>2.34</v>
          </cell>
          <cell r="G209">
            <v>1.21</v>
          </cell>
          <cell r="H209">
            <v>1.89</v>
          </cell>
          <cell r="I209">
            <v>5.44</v>
          </cell>
        </row>
        <row r="210">
          <cell r="B210">
            <v>1440.32</v>
          </cell>
          <cell r="C210" t="str">
            <v>Sect.exc.mach.exceed. 4m depth</v>
          </cell>
          <cell r="D210" t="str">
            <v>cum</v>
          </cell>
          <cell r="E210">
            <v>2</v>
          </cell>
          <cell r="F210">
            <v>2.74</v>
          </cell>
          <cell r="G210">
            <v>1.72</v>
          </cell>
          <cell r="H210">
            <v>2.38</v>
          </cell>
          <cell r="I210">
            <v>6.84</v>
          </cell>
        </row>
        <row r="211">
          <cell r="B211">
            <v>1440.12</v>
          </cell>
          <cell r="C211" t="str">
            <v>Sect.exc.hand exceed. 4m depth</v>
          </cell>
          <cell r="D211" t="str">
            <v>cum</v>
          </cell>
          <cell r="E211">
            <v>0</v>
          </cell>
          <cell r="F211">
            <v>2.74</v>
          </cell>
          <cell r="G211">
            <v>2.75</v>
          </cell>
          <cell r="H211">
            <v>7.0000000000000007E-2</v>
          </cell>
          <cell r="I211">
            <v>5.56</v>
          </cell>
        </row>
        <row r="212">
          <cell r="B212">
            <v>1491.1</v>
          </cell>
          <cell r="C212" t="str">
            <v>Excav. for earth ditches formation</v>
          </cell>
          <cell r="D212" t="str">
            <v>cum</v>
          </cell>
          <cell r="E212">
            <v>24355</v>
          </cell>
          <cell r="G212">
            <v>0.12</v>
          </cell>
          <cell r="H212">
            <v>1.56</v>
          </cell>
          <cell r="I212">
            <v>1.68</v>
          </cell>
        </row>
        <row r="213">
          <cell r="B213">
            <v>1440.44</v>
          </cell>
          <cell r="C213" t="str">
            <v>Materials from excav.transport</v>
          </cell>
          <cell r="D213" t="str">
            <v>cum</v>
          </cell>
          <cell r="E213">
            <v>34191</v>
          </cell>
          <cell r="G213">
            <v>0.1</v>
          </cell>
          <cell r="H213">
            <v>0.86</v>
          </cell>
          <cell r="I213">
            <v>0.96</v>
          </cell>
        </row>
        <row r="214">
          <cell r="B214">
            <v>1440.5</v>
          </cell>
          <cell r="C214" t="str">
            <v>Backfill w/ matl from exc.</v>
          </cell>
          <cell r="D214" t="str">
            <v>cum</v>
          </cell>
          <cell r="E214">
            <v>12569</v>
          </cell>
          <cell r="G214">
            <v>0.52</v>
          </cell>
          <cell r="H214">
            <v>0.64</v>
          </cell>
          <cell r="I214">
            <v>1.1599999999999999</v>
          </cell>
        </row>
        <row r="215">
          <cell r="B215">
            <v>1440.51</v>
          </cell>
          <cell r="C215" t="str">
            <v>Backfill w/ matl by contr.</v>
          </cell>
          <cell r="D215" t="str">
            <v>cum</v>
          </cell>
          <cell r="E215">
            <v>1072</v>
          </cell>
          <cell r="F215">
            <v>5.93</v>
          </cell>
          <cell r="G215">
            <v>0.69</v>
          </cell>
          <cell r="H215">
            <v>0.64</v>
          </cell>
          <cell r="I215">
            <v>7.26</v>
          </cell>
        </row>
        <row r="216">
          <cell r="B216">
            <v>1713.03</v>
          </cell>
          <cell r="C216" t="str">
            <v>Polyethilene vapor barrier</v>
          </cell>
          <cell r="D216" t="str">
            <v>sqm</v>
          </cell>
          <cell r="E216">
            <v>45022</v>
          </cell>
          <cell r="F216">
            <v>0.37</v>
          </cell>
          <cell r="G216">
            <v>0.1</v>
          </cell>
          <cell r="I216">
            <v>0.47</v>
          </cell>
        </row>
        <row r="217">
          <cell r="B217">
            <v>1711.07</v>
          </cell>
          <cell r="C217" t="str">
            <v>Bitumen coat for foundation</v>
          </cell>
          <cell r="D217" t="str">
            <v>sqm</v>
          </cell>
          <cell r="E217">
            <v>4205</v>
          </cell>
          <cell r="F217">
            <v>0.78</v>
          </cell>
          <cell r="G217">
            <v>0.34</v>
          </cell>
          <cell r="I217">
            <v>1.1200000000000001</v>
          </cell>
        </row>
        <row r="218">
          <cell r="B218">
            <v>1711.01</v>
          </cell>
          <cell r="C218" t="str">
            <v>Lean concrete 5cm thk.</v>
          </cell>
          <cell r="D218" t="str">
            <v>sqm</v>
          </cell>
          <cell r="E218">
            <v>12380</v>
          </cell>
          <cell r="F218">
            <v>2.13</v>
          </cell>
          <cell r="G218">
            <v>0.52</v>
          </cell>
          <cell r="H218">
            <v>0.03</v>
          </cell>
          <cell r="I218">
            <v>2.68</v>
          </cell>
        </row>
        <row r="219">
          <cell r="B219">
            <v>1711.04</v>
          </cell>
          <cell r="C219" t="str">
            <v>L.C. for U/G pipes bedding</v>
          </cell>
          <cell r="D219" t="str">
            <v>cum</v>
          </cell>
          <cell r="E219">
            <v>134</v>
          </cell>
          <cell r="F219">
            <v>42.64</v>
          </cell>
          <cell r="G219">
            <v>6.86</v>
          </cell>
          <cell r="H219">
            <v>0.52</v>
          </cell>
          <cell r="I219">
            <v>50.02</v>
          </cell>
        </row>
        <row r="220">
          <cell r="B220">
            <v>1440.52</v>
          </cell>
          <cell r="C220" t="str">
            <v>Sand for pipes bedding</v>
          </cell>
          <cell r="D220" t="str">
            <v>cum</v>
          </cell>
          <cell r="E220">
            <v>777</v>
          </cell>
          <cell r="F220">
            <v>5.93</v>
          </cell>
          <cell r="G220">
            <v>0.69</v>
          </cell>
          <cell r="H220">
            <v>0.64</v>
          </cell>
          <cell r="I220">
            <v>7.26</v>
          </cell>
        </row>
        <row r="221">
          <cell r="B221">
            <v>1711.06</v>
          </cell>
          <cell r="C221" t="str">
            <v>Concrete for foundation</v>
          </cell>
          <cell r="D221" t="str">
            <v>cum</v>
          </cell>
          <cell r="E221">
            <v>2413</v>
          </cell>
          <cell r="F221">
            <v>51.17</v>
          </cell>
          <cell r="G221">
            <v>2.75</v>
          </cell>
          <cell r="H221">
            <v>3.65</v>
          </cell>
          <cell r="I221">
            <v>57.57</v>
          </cell>
        </row>
        <row r="222">
          <cell r="B222">
            <v>1799.07</v>
          </cell>
          <cell r="C222" t="str">
            <v>As item 1714.26 ditches lining 10 cm thk</v>
          </cell>
          <cell r="D222" t="str">
            <v>sqm</v>
          </cell>
          <cell r="E222">
            <v>39275</v>
          </cell>
          <cell r="F222">
            <v>15.98</v>
          </cell>
          <cell r="G222">
            <v>4.47</v>
          </cell>
          <cell r="H222">
            <v>0.97</v>
          </cell>
          <cell r="I222">
            <v>21.42</v>
          </cell>
        </row>
        <row r="223">
          <cell r="B223">
            <v>1712.01</v>
          </cell>
          <cell r="C223" t="str">
            <v>Concrete elev. up to 10m</v>
          </cell>
          <cell r="D223" t="str">
            <v>cum</v>
          </cell>
          <cell r="E223">
            <v>386</v>
          </cell>
          <cell r="F223">
            <v>51.17</v>
          </cell>
          <cell r="G223">
            <v>4.12</v>
          </cell>
          <cell r="H223">
            <v>3.1</v>
          </cell>
          <cell r="I223">
            <v>58.39</v>
          </cell>
        </row>
        <row r="224">
          <cell r="B224">
            <v>1711.2</v>
          </cell>
          <cell r="C224" t="str">
            <v>Formwork foundation</v>
          </cell>
          <cell r="D224" t="str">
            <v>sqm</v>
          </cell>
          <cell r="E224">
            <v>21147</v>
          </cell>
          <cell r="F224">
            <v>2.89</v>
          </cell>
          <cell r="G224">
            <v>1.72</v>
          </cell>
          <cell r="I224">
            <v>4.6100000000000003</v>
          </cell>
        </row>
        <row r="225">
          <cell r="B225">
            <v>1712.2</v>
          </cell>
          <cell r="C225" t="str">
            <v>Formwork elev. up to 10m</v>
          </cell>
          <cell r="D225" t="str">
            <v>sqm</v>
          </cell>
          <cell r="E225">
            <v>2842</v>
          </cell>
          <cell r="F225">
            <v>3.83</v>
          </cell>
          <cell r="G225">
            <v>2.2400000000000002</v>
          </cell>
          <cell r="I225">
            <v>6.07</v>
          </cell>
        </row>
        <row r="226">
          <cell r="B226">
            <v>1710.02</v>
          </cell>
          <cell r="C226" t="str">
            <v>Improved bond reinf.steel</v>
          </cell>
          <cell r="D226" t="str">
            <v>kg</v>
          </cell>
          <cell r="E226">
            <v>247160</v>
          </cell>
          <cell r="F226">
            <v>0.36</v>
          </cell>
          <cell r="G226">
            <v>0.05</v>
          </cell>
          <cell r="H226">
            <v>0.04</v>
          </cell>
          <cell r="I226">
            <v>0.45</v>
          </cell>
        </row>
        <row r="227">
          <cell r="B227">
            <v>1710.03</v>
          </cell>
          <cell r="C227" t="str">
            <v>Welded wire mesh</v>
          </cell>
          <cell r="D227" t="str">
            <v>kg</v>
          </cell>
          <cell r="E227">
            <v>338033</v>
          </cell>
          <cell r="F227">
            <v>0.66</v>
          </cell>
          <cell r="G227">
            <v>0.03</v>
          </cell>
          <cell r="I227">
            <v>0.69</v>
          </cell>
        </row>
        <row r="228">
          <cell r="B228">
            <v>1713.13</v>
          </cell>
          <cell r="C228" t="str">
            <v>Cut joint ( control )</v>
          </cell>
          <cell r="D228" t="str">
            <v>lm</v>
          </cell>
          <cell r="E228">
            <v>3314</v>
          </cell>
          <cell r="F228">
            <v>0.56000000000000005</v>
          </cell>
          <cell r="G228">
            <v>1.03</v>
          </cell>
          <cell r="I228">
            <v>1.59</v>
          </cell>
        </row>
        <row r="229">
          <cell r="B229">
            <v>1713.14</v>
          </cell>
          <cell r="C229" t="str">
            <v>Construction joint</v>
          </cell>
          <cell r="D229" t="str">
            <v>lm</v>
          </cell>
          <cell r="E229">
            <v>3314</v>
          </cell>
          <cell r="F229">
            <v>1.5</v>
          </cell>
          <cell r="G229">
            <v>2.61</v>
          </cell>
          <cell r="I229">
            <v>4.1100000000000003</v>
          </cell>
        </row>
        <row r="230">
          <cell r="B230">
            <v>1714.1</v>
          </cell>
          <cell r="C230" t="str">
            <v>Galvanized grating cover</v>
          </cell>
          <cell r="D230" t="str">
            <v>kg</v>
          </cell>
          <cell r="E230">
            <v>83979</v>
          </cell>
          <cell r="F230">
            <v>1.1399999999999999</v>
          </cell>
          <cell r="G230">
            <v>0.27</v>
          </cell>
          <cell r="I230">
            <v>1.41</v>
          </cell>
        </row>
        <row r="231">
          <cell r="B231">
            <v>1714.08</v>
          </cell>
          <cell r="C231" t="str">
            <v>Supply of cast iron cover</v>
          </cell>
          <cell r="D231" t="str">
            <v>kg</v>
          </cell>
          <cell r="E231">
            <v>25589</v>
          </cell>
          <cell r="F231">
            <v>0.8</v>
          </cell>
          <cell r="I231">
            <v>0.8</v>
          </cell>
        </row>
        <row r="232">
          <cell r="B232">
            <v>1714.09</v>
          </cell>
          <cell r="C232" t="str">
            <v>Laying of cast-iron cover</v>
          </cell>
          <cell r="D232" t="str">
            <v>kg</v>
          </cell>
          <cell r="E232">
            <v>25589</v>
          </cell>
          <cell r="G232">
            <v>0.18</v>
          </cell>
          <cell r="I232">
            <v>0.18</v>
          </cell>
        </row>
        <row r="233">
          <cell r="B233">
            <v>1714.12</v>
          </cell>
          <cell r="C233" t="str">
            <v>Checkered plate cover</v>
          </cell>
          <cell r="D233" t="str">
            <v>kg</v>
          </cell>
          <cell r="E233">
            <v>25105</v>
          </cell>
          <cell r="F233">
            <v>0.77</v>
          </cell>
          <cell r="G233">
            <v>0.27</v>
          </cell>
          <cell r="H233">
            <v>0.05</v>
          </cell>
          <cell r="I233">
            <v>1.0900000000000001</v>
          </cell>
        </row>
        <row r="234">
          <cell r="B234">
            <v>1714.01</v>
          </cell>
          <cell r="C234" t="str">
            <v>Pit 0,5x0,5 to 0,9x0,9 lm depth max 3,5 lm</v>
          </cell>
          <cell r="D234" t="str">
            <v>cum</v>
          </cell>
          <cell r="E234">
            <v>288</v>
          </cell>
          <cell r="F234">
            <v>92.84</v>
          </cell>
          <cell r="G234">
            <v>21.29</v>
          </cell>
          <cell r="H234">
            <v>5.77</v>
          </cell>
          <cell r="I234">
            <v>119.9</v>
          </cell>
        </row>
        <row r="235">
          <cell r="B235">
            <v>1714.02</v>
          </cell>
          <cell r="C235" t="str">
            <v>Pit 0,91x0,91 to 1,5x1,5 lm depth max 4,0 lm</v>
          </cell>
          <cell r="D235" t="str">
            <v>cum</v>
          </cell>
          <cell r="E235">
            <v>304</v>
          </cell>
          <cell r="F235">
            <v>57.86</v>
          </cell>
          <cell r="G235">
            <v>12.99</v>
          </cell>
          <cell r="H235">
            <v>3.62</v>
          </cell>
          <cell r="I235">
            <v>74.47</v>
          </cell>
        </row>
        <row r="236">
          <cell r="B236">
            <v>1799.51</v>
          </cell>
          <cell r="C236" t="str">
            <v>Pit 1,51x1,51 to 2,5x2,5  lm depth max 5,0 lm</v>
          </cell>
          <cell r="D236" t="str">
            <v>cum</v>
          </cell>
          <cell r="E236">
            <v>350</v>
          </cell>
          <cell r="F236">
            <v>45.4</v>
          </cell>
          <cell r="G236">
            <v>8.76</v>
          </cell>
          <cell r="H236">
            <v>3.08</v>
          </cell>
          <cell r="I236">
            <v>57.24</v>
          </cell>
        </row>
        <row r="237">
          <cell r="B237">
            <v>1799.52</v>
          </cell>
          <cell r="C237" t="str">
            <v>Pit 2,51x2,51 to 3,5x3,5  lm depth max 5,0  lm</v>
          </cell>
          <cell r="D237" t="str">
            <v>cum</v>
          </cell>
          <cell r="E237">
            <v>114</v>
          </cell>
          <cell r="F237">
            <v>34.82</v>
          </cell>
          <cell r="G237">
            <v>6.5</v>
          </cell>
          <cell r="H237">
            <v>2.39</v>
          </cell>
          <cell r="I237">
            <v>43.71</v>
          </cell>
        </row>
        <row r="238">
          <cell r="B238">
            <v>1714.04</v>
          </cell>
          <cell r="C238" t="str">
            <v>Fire trap pit 2x1,2 lm depth max 3,5 lm</v>
          </cell>
          <cell r="D238" t="str">
            <v>cum</v>
          </cell>
          <cell r="E238">
            <v>100</v>
          </cell>
          <cell r="F238">
            <v>40.17</v>
          </cell>
          <cell r="G238">
            <v>7.86</v>
          </cell>
          <cell r="H238">
            <v>2.7</v>
          </cell>
          <cell r="I238">
            <v>50.73</v>
          </cell>
        </row>
        <row r="239">
          <cell r="B239">
            <v>1714.05</v>
          </cell>
          <cell r="C239" t="str">
            <v>Sanitary pit 0,9x0,9 lm depth max 3,5 lm</v>
          </cell>
          <cell r="D239" t="str">
            <v>cum</v>
          </cell>
          <cell r="E239">
            <v>62</v>
          </cell>
          <cell r="F239">
            <v>92.84</v>
          </cell>
          <cell r="G239">
            <v>21.29</v>
          </cell>
          <cell r="H239">
            <v>5.77</v>
          </cell>
          <cell r="I239">
            <v>119.9</v>
          </cell>
        </row>
        <row r="240">
          <cell r="B240">
            <v>1799.02</v>
          </cell>
          <cell r="C240" t="str">
            <v>Waterproof cement additive</v>
          </cell>
          <cell r="D240" t="str">
            <v>kg</v>
          </cell>
          <cell r="E240">
            <v>11120</v>
          </cell>
          <cell r="F240">
            <v>0.06</v>
          </cell>
          <cell r="G240">
            <v>7.0000000000000007E-2</v>
          </cell>
          <cell r="I240">
            <v>0.13</v>
          </cell>
        </row>
        <row r="241">
          <cell r="B241">
            <v>1473.16</v>
          </cell>
          <cell r="C241" t="str">
            <v>Centr. r.c. piping  dia. 50cm</v>
          </cell>
          <cell r="D241" t="str">
            <v>lm</v>
          </cell>
          <cell r="E241">
            <v>127</v>
          </cell>
          <cell r="F241">
            <v>24.12</v>
          </cell>
          <cell r="G241">
            <v>2.52</v>
          </cell>
          <cell r="H241">
            <v>0.81</v>
          </cell>
          <cell r="I241">
            <v>27.45</v>
          </cell>
        </row>
        <row r="242">
          <cell r="B242">
            <v>1473.19</v>
          </cell>
          <cell r="C242" t="str">
            <v>Centr. r.c. piping  dia. 80cm</v>
          </cell>
          <cell r="D242" t="str">
            <v>lm</v>
          </cell>
          <cell r="E242">
            <v>69</v>
          </cell>
          <cell r="F242">
            <v>37.69</v>
          </cell>
          <cell r="G242">
            <v>3.45</v>
          </cell>
          <cell r="H242">
            <v>0.88</v>
          </cell>
          <cell r="I242">
            <v>42.02</v>
          </cell>
        </row>
        <row r="243">
          <cell r="B243">
            <v>1471.01</v>
          </cell>
          <cell r="C243" t="str">
            <v>Carbon steel piping</v>
          </cell>
          <cell r="D243" t="str">
            <v>kg</v>
          </cell>
          <cell r="E243">
            <v>135686</v>
          </cell>
          <cell r="F243">
            <v>0.57999999999999996</v>
          </cell>
          <cell r="G243">
            <v>0.15</v>
          </cell>
          <cell r="H243">
            <v>0.14000000000000001</v>
          </cell>
          <cell r="I243">
            <v>0.87</v>
          </cell>
        </row>
        <row r="244">
          <cell r="B244">
            <v>1471.03</v>
          </cell>
          <cell r="C244" t="str">
            <v>Carbon steel valve</v>
          </cell>
          <cell r="D244" t="str">
            <v>kg</v>
          </cell>
          <cell r="E244">
            <v>4371</v>
          </cell>
          <cell r="F244">
            <v>4.75</v>
          </cell>
          <cell r="G244">
            <v>0.1</v>
          </cell>
          <cell r="H244">
            <v>0.12</v>
          </cell>
          <cell r="I244">
            <v>4.97</v>
          </cell>
        </row>
        <row r="245">
          <cell r="B245">
            <v>1492.42</v>
          </cell>
          <cell r="C245" t="str">
            <v>Supply and  installation PVC heavy  piping
 "FABCO"type diam.3"</v>
          </cell>
          <cell r="D245" t="str">
            <v>lm</v>
          </cell>
          <cell r="E245">
            <v>1030</v>
          </cell>
          <cell r="F245">
            <v>1.93</v>
          </cell>
          <cell r="G245">
            <v>0.35</v>
          </cell>
          <cell r="I245">
            <v>2.2799999999999998</v>
          </cell>
        </row>
        <row r="246">
          <cell r="B246">
            <v>1478.01</v>
          </cell>
          <cell r="C246" t="str">
            <v>PVC piping         dia. 110mm</v>
          </cell>
          <cell r="D246" t="str">
            <v>lm</v>
          </cell>
          <cell r="E246">
            <v>115</v>
          </cell>
          <cell r="F246">
            <v>4.37</v>
          </cell>
          <cell r="G246">
            <v>0.45</v>
          </cell>
          <cell r="I246">
            <v>4.82</v>
          </cell>
        </row>
        <row r="247">
          <cell r="B247">
            <v>1478.02</v>
          </cell>
          <cell r="C247" t="str">
            <v>PVC piping         dia. 160mm</v>
          </cell>
          <cell r="D247" t="str">
            <v>lm</v>
          </cell>
          <cell r="E247">
            <v>1904</v>
          </cell>
          <cell r="F247">
            <v>9.18</v>
          </cell>
          <cell r="G247">
            <v>0.55000000000000004</v>
          </cell>
          <cell r="I247">
            <v>9.73</v>
          </cell>
        </row>
        <row r="248">
          <cell r="B248">
            <v>1478.03</v>
          </cell>
          <cell r="C248" t="str">
            <v>PVC piping         dia. 200mm</v>
          </cell>
          <cell r="D248" t="str">
            <v>lm</v>
          </cell>
          <cell r="E248">
            <v>253</v>
          </cell>
          <cell r="F248">
            <v>10.65</v>
          </cell>
          <cell r="G248">
            <v>0.63</v>
          </cell>
          <cell r="I248">
            <v>11.28</v>
          </cell>
        </row>
        <row r="249">
          <cell r="B249">
            <v>1763.01</v>
          </cell>
          <cell r="C249" t="str">
            <v>Acid-resistant lining w. epoxy</v>
          </cell>
          <cell r="D249" t="str">
            <v>sqm</v>
          </cell>
          <cell r="E249">
            <v>195</v>
          </cell>
          <cell r="F249">
            <v>14.56</v>
          </cell>
          <cell r="G249">
            <v>0.1</v>
          </cell>
          <cell r="I249">
            <v>14.66</v>
          </cell>
        </row>
        <row r="250">
          <cell r="B250">
            <v>1491.03</v>
          </cell>
          <cell r="C250" t="str">
            <v>Demol.&amp; Reinst. exist. roads fnds.</v>
          </cell>
          <cell r="D250" t="str">
            <v>cum</v>
          </cell>
          <cell r="E250">
            <v>541</v>
          </cell>
          <cell r="G250">
            <v>0.63</v>
          </cell>
          <cell r="H250">
            <v>2.06</v>
          </cell>
          <cell r="I250">
            <v>2.69</v>
          </cell>
        </row>
        <row r="251">
          <cell r="B251">
            <v>1710.15</v>
          </cell>
          <cell r="C251" t="str">
            <v>Steel insert</v>
          </cell>
          <cell r="D251" t="str">
            <v>kg</v>
          </cell>
          <cell r="E251">
            <v>59535</v>
          </cell>
          <cell r="F251">
            <v>0.84</v>
          </cell>
          <cell r="G251">
            <v>0.12</v>
          </cell>
          <cell r="H251">
            <v>0.12</v>
          </cell>
          <cell r="I251">
            <v>1.08</v>
          </cell>
        </row>
        <row r="252">
          <cell r="B252">
            <v>1714.14</v>
          </cell>
          <cell r="C252" t="str">
            <v>Steel frame</v>
          </cell>
          <cell r="D252" t="str">
            <v>kg</v>
          </cell>
          <cell r="E252">
            <v>2419</v>
          </cell>
          <cell r="F252">
            <v>0.62</v>
          </cell>
          <cell r="G252">
            <v>0.27</v>
          </cell>
          <cell r="H252">
            <v>0.05</v>
          </cell>
          <cell r="I252">
            <v>0.94</v>
          </cell>
        </row>
        <row r="253">
          <cell r="B253">
            <v>2000.078</v>
          </cell>
          <cell r="C253" t="str">
            <v>Steel manufactured material
 ( Gate, handrails, grating and fencing )</v>
          </cell>
          <cell r="D253" t="str">
            <v>kg</v>
          </cell>
          <cell r="E253">
            <v>7903</v>
          </cell>
          <cell r="F253">
            <v>0.62</v>
          </cell>
          <cell r="G253">
            <v>0.27</v>
          </cell>
          <cell r="H253">
            <v>0.05</v>
          </cell>
          <cell r="I253">
            <v>0.94</v>
          </cell>
        </row>
        <row r="254">
          <cell r="B254">
            <v>1492.04</v>
          </cell>
          <cell r="C254" t="str">
            <v>Carbon steel vents</v>
          </cell>
          <cell r="D254" t="str">
            <v>kg</v>
          </cell>
          <cell r="E254">
            <v>27710</v>
          </cell>
          <cell r="F254">
            <v>3.33</v>
          </cell>
          <cell r="G254">
            <v>0.25</v>
          </cell>
          <cell r="I254">
            <v>3.58</v>
          </cell>
        </row>
        <row r="255">
          <cell r="B255">
            <v>1492.01</v>
          </cell>
          <cell r="C255" t="str">
            <v>Cast iron floor drain  diam. 6"</v>
          </cell>
          <cell r="D255" t="str">
            <v>u</v>
          </cell>
          <cell r="E255">
            <v>5</v>
          </cell>
          <cell r="F255">
            <v>16</v>
          </cell>
          <cell r="G255">
            <v>0.25</v>
          </cell>
          <cell r="I255">
            <v>16.25</v>
          </cell>
        </row>
        <row r="256">
          <cell r="B256">
            <v>1492.02</v>
          </cell>
          <cell r="C256" t="str">
            <v>Carbon steel drain hubs 4"</v>
          </cell>
          <cell r="D256" t="str">
            <v>u</v>
          </cell>
          <cell r="E256">
            <v>91</v>
          </cell>
          <cell r="F256">
            <v>8</v>
          </cell>
          <cell r="G256">
            <v>0.25</v>
          </cell>
          <cell r="I256">
            <v>8.25</v>
          </cell>
        </row>
        <row r="257">
          <cell r="B257">
            <v>1492.03</v>
          </cell>
          <cell r="C257" t="str">
            <v>Carbon steel clean out diam. 6"</v>
          </cell>
          <cell r="D257" t="str">
            <v>u</v>
          </cell>
          <cell r="E257">
            <v>7</v>
          </cell>
          <cell r="F257">
            <v>18.670000000000002</v>
          </cell>
          <cell r="G257">
            <v>0.25</v>
          </cell>
          <cell r="I257">
            <v>18.920000000000002</v>
          </cell>
        </row>
        <row r="258">
          <cell r="B258">
            <v>1492.39</v>
          </cell>
          <cell r="C258" t="str">
            <v>GRE drain hubs 4"
 (Technip ST 1400-08 type "D" )</v>
          </cell>
          <cell r="D258" t="str">
            <v>u</v>
          </cell>
          <cell r="E258">
            <v>35</v>
          </cell>
          <cell r="F258">
            <v>3.33</v>
          </cell>
          <cell r="G258">
            <v>0.25</v>
          </cell>
          <cell r="I258">
            <v>3.58</v>
          </cell>
        </row>
        <row r="259">
          <cell r="B259">
            <v>1492.53</v>
          </cell>
          <cell r="C259" t="str">
            <v>GRE drain hubs 6"
 (Technip ST 1400-08 type "D" )</v>
          </cell>
          <cell r="D259" t="str">
            <v>u</v>
          </cell>
          <cell r="E259">
            <v>23</v>
          </cell>
          <cell r="F259">
            <v>5</v>
          </cell>
          <cell r="G259">
            <v>0.25</v>
          </cell>
          <cell r="I259">
            <v>5.25</v>
          </cell>
        </row>
        <row r="260">
          <cell r="B260">
            <v>1492.52</v>
          </cell>
          <cell r="C260" t="str">
            <v>Clean Out concrete  pit  for  GRE/PVC pipe
  (Technip ST 1400-06 )</v>
          </cell>
          <cell r="D260" t="str">
            <v>u</v>
          </cell>
          <cell r="E260">
            <v>5</v>
          </cell>
          <cell r="F260">
            <v>47.48</v>
          </cell>
          <cell r="G260">
            <v>2.76</v>
          </cell>
          <cell r="H260">
            <v>1.48</v>
          </cell>
          <cell r="I260">
            <v>51.72</v>
          </cell>
        </row>
        <row r="261">
          <cell r="I261">
            <v>0</v>
          </cell>
        </row>
        <row r="262">
          <cell r="C262" t="str">
            <v>Total  Sewers</v>
          </cell>
          <cell r="D262" t="str">
            <v>lm</v>
          </cell>
          <cell r="E262">
            <v>24686</v>
          </cell>
        </row>
        <row r="263">
          <cell r="B263">
            <v>16</v>
          </cell>
          <cell r="C263" t="str">
            <v>UNDERGROUND PIPING</v>
          </cell>
          <cell r="E263">
            <v>0</v>
          </cell>
        </row>
        <row r="264">
          <cell r="B264">
            <v>1440.3</v>
          </cell>
          <cell r="C264" t="str">
            <v>Soil sect.exc.by mach.up to 2m</v>
          </cell>
          <cell r="D264" t="str">
            <v>cum</v>
          </cell>
          <cell r="E264">
            <v>17845</v>
          </cell>
          <cell r="G264">
            <v>0.11</v>
          </cell>
          <cell r="H264">
            <v>1.42</v>
          </cell>
          <cell r="I264">
            <v>1.53</v>
          </cell>
        </row>
        <row r="265">
          <cell r="B265">
            <v>1440.1</v>
          </cell>
          <cell r="C265" t="str">
            <v>Soil sect.exc.by hand up to 2m</v>
          </cell>
          <cell r="D265" t="str">
            <v>cum</v>
          </cell>
          <cell r="E265">
            <v>364</v>
          </cell>
          <cell r="G265">
            <v>2.33</v>
          </cell>
          <cell r="I265">
            <v>2.33</v>
          </cell>
        </row>
        <row r="266">
          <cell r="B266">
            <v>1440.31</v>
          </cell>
          <cell r="C266" t="str">
            <v>Sect.exc.mach.from 2to4m depth</v>
          </cell>
          <cell r="D266" t="str">
            <v>cum</v>
          </cell>
          <cell r="E266">
            <v>4143</v>
          </cell>
          <cell r="F266">
            <v>2.34</v>
          </cell>
          <cell r="G266">
            <v>1.21</v>
          </cell>
          <cell r="H266">
            <v>1.89</v>
          </cell>
          <cell r="I266">
            <v>5.44</v>
          </cell>
        </row>
        <row r="267">
          <cell r="B267">
            <v>1440.11</v>
          </cell>
          <cell r="C267" t="str">
            <v>Sect.exc.hand from 2to4m depth</v>
          </cell>
          <cell r="D267" t="str">
            <v>cum</v>
          </cell>
          <cell r="E267">
            <v>85</v>
          </cell>
          <cell r="F267">
            <v>2.34</v>
          </cell>
          <cell r="G267">
            <v>2.48</v>
          </cell>
          <cell r="H267">
            <v>7.0000000000000007E-2</v>
          </cell>
          <cell r="I267">
            <v>4.8899999999999997</v>
          </cell>
        </row>
        <row r="268">
          <cell r="B268">
            <v>1440.44</v>
          </cell>
          <cell r="C268" t="str">
            <v>Materials from excav.transport</v>
          </cell>
          <cell r="D268" t="str">
            <v>cum</v>
          </cell>
          <cell r="E268">
            <v>6474</v>
          </cell>
          <cell r="G268">
            <v>0.1</v>
          </cell>
          <cell r="H268">
            <v>0.86</v>
          </cell>
          <cell r="I268">
            <v>0.96</v>
          </cell>
        </row>
        <row r="269">
          <cell r="B269">
            <v>1440.5</v>
          </cell>
          <cell r="C269" t="str">
            <v>Backfill w/ matl from exc.</v>
          </cell>
          <cell r="D269" t="str">
            <v>cum</v>
          </cell>
          <cell r="E269">
            <v>15963</v>
          </cell>
          <cell r="G269">
            <v>0.52</v>
          </cell>
          <cell r="H269">
            <v>0.64</v>
          </cell>
          <cell r="I269">
            <v>1.1599999999999999</v>
          </cell>
        </row>
        <row r="270">
          <cell r="B270">
            <v>1440.52</v>
          </cell>
          <cell r="C270" t="str">
            <v>Sand for pipes bedding</v>
          </cell>
          <cell r="D270" t="str">
            <v>cum</v>
          </cell>
          <cell r="E270">
            <v>2173</v>
          </cell>
          <cell r="F270">
            <v>5.93</v>
          </cell>
          <cell r="G270">
            <v>0.69</v>
          </cell>
          <cell r="H270">
            <v>0.64</v>
          </cell>
          <cell r="I270">
            <v>7.26</v>
          </cell>
        </row>
        <row r="271">
          <cell r="B271">
            <v>1713.03</v>
          </cell>
          <cell r="C271" t="str">
            <v>Polyethilene vapor barrier</v>
          </cell>
          <cell r="D271" t="str">
            <v>sqm</v>
          </cell>
          <cell r="E271">
            <v>260</v>
          </cell>
          <cell r="F271">
            <v>0.37</v>
          </cell>
          <cell r="G271">
            <v>0.1</v>
          </cell>
          <cell r="I271">
            <v>0.47</v>
          </cell>
        </row>
        <row r="272">
          <cell r="B272">
            <v>1711.07</v>
          </cell>
          <cell r="C272" t="str">
            <v>Bitumen coat for foundation</v>
          </cell>
          <cell r="D272" t="str">
            <v>sqm</v>
          </cell>
          <cell r="E272">
            <v>1772</v>
          </cell>
          <cell r="F272">
            <v>0.78</v>
          </cell>
          <cell r="G272">
            <v>0.34</v>
          </cell>
          <cell r="I272">
            <v>1.1200000000000001</v>
          </cell>
        </row>
        <row r="273">
          <cell r="B273">
            <v>1711.02</v>
          </cell>
          <cell r="C273" t="str">
            <v>Lean concrete 10cm thk.</v>
          </cell>
          <cell r="D273" t="str">
            <v>sqm</v>
          </cell>
          <cell r="E273">
            <v>260</v>
          </cell>
          <cell r="F273">
            <v>4.26</v>
          </cell>
          <cell r="G273">
            <v>0.86</v>
          </cell>
          <cell r="H273">
            <v>7.0000000000000007E-2</v>
          </cell>
          <cell r="I273">
            <v>5.19</v>
          </cell>
        </row>
        <row r="274">
          <cell r="B274">
            <v>1714.2</v>
          </cell>
          <cell r="C274" t="str">
            <v>Concrete  anchor blocks</v>
          </cell>
          <cell r="D274" t="str">
            <v>cum</v>
          </cell>
          <cell r="E274">
            <v>276</v>
          </cell>
          <cell r="F274">
            <v>51.17</v>
          </cell>
          <cell r="G274">
            <v>2.75</v>
          </cell>
          <cell r="H274">
            <v>3.65</v>
          </cell>
          <cell r="I274">
            <v>57.57</v>
          </cell>
        </row>
        <row r="275">
          <cell r="B275">
            <v>1711.2</v>
          </cell>
          <cell r="C275" t="str">
            <v>Formwork foundation</v>
          </cell>
          <cell r="D275" t="str">
            <v>sqm</v>
          </cell>
          <cell r="E275">
            <v>966</v>
          </cell>
          <cell r="F275">
            <v>2.89</v>
          </cell>
          <cell r="G275">
            <v>1.72</v>
          </cell>
          <cell r="I275">
            <v>4.6100000000000003</v>
          </cell>
        </row>
        <row r="276">
          <cell r="B276">
            <v>1710.02</v>
          </cell>
          <cell r="C276" t="str">
            <v>Improved bond reinf.steel</v>
          </cell>
          <cell r="D276" t="str">
            <v>kg</v>
          </cell>
          <cell r="E276">
            <v>16560</v>
          </cell>
          <cell r="F276">
            <v>0.36</v>
          </cell>
          <cell r="G276">
            <v>0.05</v>
          </cell>
          <cell r="H276">
            <v>0.04</v>
          </cell>
          <cell r="I276">
            <v>0.45</v>
          </cell>
        </row>
        <row r="277">
          <cell r="B277">
            <v>1799.11</v>
          </cell>
          <cell r="C277" t="str">
            <v>Hydrants Basements</v>
          </cell>
          <cell r="D277" t="str">
            <v>u</v>
          </cell>
          <cell r="E277">
            <v>90</v>
          </cell>
          <cell r="F277">
            <v>30.7</v>
          </cell>
          <cell r="G277">
            <v>3.09</v>
          </cell>
          <cell r="H277">
            <v>2.1800000000000002</v>
          </cell>
          <cell r="I277">
            <v>35.97</v>
          </cell>
        </row>
        <row r="278">
          <cell r="B278">
            <v>1799.12</v>
          </cell>
          <cell r="C278" t="str">
            <v>Lance Monitor Basements</v>
          </cell>
          <cell r="D278" t="str">
            <v>u</v>
          </cell>
          <cell r="E278">
            <v>12</v>
          </cell>
          <cell r="F278">
            <v>17.920000000000002</v>
          </cell>
          <cell r="G278">
            <v>1.82</v>
          </cell>
          <cell r="H278">
            <v>1.27</v>
          </cell>
          <cell r="I278">
            <v>21.01</v>
          </cell>
        </row>
        <row r="279">
          <cell r="B279">
            <v>1714.02</v>
          </cell>
          <cell r="C279" t="str">
            <v>Pit 0,91x0,91 to 1,5x1,5 lm depth max 4,0 lm</v>
          </cell>
          <cell r="D279" t="str">
            <v>cum</v>
          </cell>
          <cell r="E279">
            <v>287</v>
          </cell>
          <cell r="F279">
            <v>57.86</v>
          </cell>
          <cell r="G279">
            <v>12.99</v>
          </cell>
          <cell r="H279">
            <v>3.62</v>
          </cell>
          <cell r="I279">
            <v>74.47</v>
          </cell>
        </row>
        <row r="280">
          <cell r="B280">
            <v>1714.12</v>
          </cell>
          <cell r="C280" t="str">
            <v>Checkered plate cover</v>
          </cell>
          <cell r="D280" t="str">
            <v>kg</v>
          </cell>
          <cell r="E280">
            <v>10753</v>
          </cell>
          <cell r="F280">
            <v>0.77</v>
          </cell>
          <cell r="G280">
            <v>0.27</v>
          </cell>
          <cell r="H280">
            <v>0.05</v>
          </cell>
          <cell r="I280">
            <v>1.0900000000000001</v>
          </cell>
        </row>
        <row r="281">
          <cell r="B281">
            <v>1710.15</v>
          </cell>
          <cell r="C281" t="str">
            <v>Steel insert</v>
          </cell>
          <cell r="D281" t="str">
            <v>kg</v>
          </cell>
          <cell r="E281">
            <v>1166</v>
          </cell>
          <cell r="F281">
            <v>0.84</v>
          </cell>
          <cell r="G281">
            <v>0.12</v>
          </cell>
          <cell r="H281">
            <v>0.12</v>
          </cell>
          <cell r="I281">
            <v>1.08</v>
          </cell>
        </row>
        <row r="282">
          <cell r="B282">
            <v>1714.14</v>
          </cell>
          <cell r="C282" t="str">
            <v>Steel frame</v>
          </cell>
          <cell r="D282" t="str">
            <v>kg</v>
          </cell>
          <cell r="E282">
            <v>1151</v>
          </cell>
          <cell r="F282">
            <v>0.62</v>
          </cell>
          <cell r="G282">
            <v>0.27</v>
          </cell>
          <cell r="H282">
            <v>0.05</v>
          </cell>
          <cell r="I282">
            <v>0.94</v>
          </cell>
        </row>
        <row r="283">
          <cell r="B283">
            <v>1491.03</v>
          </cell>
          <cell r="C283" t="str">
            <v>Demol.&amp; Reinst. exist. roads fnds.</v>
          </cell>
          <cell r="D283" t="str">
            <v>cum</v>
          </cell>
          <cell r="E283">
            <v>78</v>
          </cell>
          <cell r="G283">
            <v>0.63</v>
          </cell>
          <cell r="H283">
            <v>2.06</v>
          </cell>
          <cell r="I283">
            <v>2.69</v>
          </cell>
        </row>
        <row r="284">
          <cell r="I284">
            <v>0</v>
          </cell>
        </row>
        <row r="285">
          <cell r="C285" t="str">
            <v>Total Underground Piping</v>
          </cell>
          <cell r="D285" t="str">
            <v>lm</v>
          </cell>
          <cell r="E285">
            <v>8510</v>
          </cell>
        </row>
        <row r="286">
          <cell r="B286">
            <v>17</v>
          </cell>
          <cell r="C286" t="str">
            <v>ELECTRICAL CABLE TRENCHES</v>
          </cell>
          <cell r="E286">
            <v>0</v>
          </cell>
        </row>
        <row r="287">
          <cell r="B287">
            <v>1440.3</v>
          </cell>
          <cell r="C287" t="str">
            <v>Soil sect.exc.by mach.up to 2m</v>
          </cell>
          <cell r="D287" t="str">
            <v>cum</v>
          </cell>
          <cell r="E287">
            <v>19921</v>
          </cell>
          <cell r="G287">
            <v>0.11</v>
          </cell>
          <cell r="H287">
            <v>1.42</v>
          </cell>
          <cell r="I287">
            <v>1.53</v>
          </cell>
        </row>
        <row r="288">
          <cell r="B288">
            <v>1440.1</v>
          </cell>
          <cell r="C288" t="str">
            <v>Soil sect.exc.by hand up to 2m</v>
          </cell>
          <cell r="D288" t="str">
            <v>cum</v>
          </cell>
          <cell r="E288">
            <v>676</v>
          </cell>
          <cell r="G288">
            <v>2.33</v>
          </cell>
          <cell r="I288">
            <v>2.33</v>
          </cell>
        </row>
        <row r="289">
          <cell r="B289">
            <v>1440.31</v>
          </cell>
          <cell r="C289" t="str">
            <v>Sect.exc.mach.from 2to4m depth</v>
          </cell>
          <cell r="D289" t="str">
            <v>cum</v>
          </cell>
          <cell r="E289">
            <v>613</v>
          </cell>
          <cell r="F289">
            <v>2.34</v>
          </cell>
          <cell r="G289">
            <v>1.21</v>
          </cell>
          <cell r="H289">
            <v>1.89</v>
          </cell>
          <cell r="I289">
            <v>5.44</v>
          </cell>
        </row>
        <row r="290">
          <cell r="B290">
            <v>1440.11</v>
          </cell>
          <cell r="C290" t="str">
            <v>Sect.exc.hand from 2to4m depth</v>
          </cell>
          <cell r="D290" t="str">
            <v>cum</v>
          </cell>
          <cell r="E290">
            <v>13</v>
          </cell>
          <cell r="F290">
            <v>2.34</v>
          </cell>
          <cell r="G290">
            <v>2.48</v>
          </cell>
          <cell r="H290">
            <v>7.0000000000000007E-2</v>
          </cell>
          <cell r="I290">
            <v>4.8899999999999997</v>
          </cell>
        </row>
        <row r="291">
          <cell r="B291">
            <v>1440.44</v>
          </cell>
          <cell r="C291" t="str">
            <v>Materials from excav.transport</v>
          </cell>
          <cell r="D291" t="str">
            <v>cum</v>
          </cell>
          <cell r="E291">
            <v>8066</v>
          </cell>
          <cell r="G291">
            <v>0.1</v>
          </cell>
          <cell r="H291">
            <v>0.86</v>
          </cell>
          <cell r="I291">
            <v>0.96</v>
          </cell>
        </row>
        <row r="292">
          <cell r="B292">
            <v>1440.5</v>
          </cell>
          <cell r="C292" t="str">
            <v>Backfill w/ matl from exc.</v>
          </cell>
          <cell r="D292" t="str">
            <v>cum</v>
          </cell>
          <cell r="E292">
            <v>12756</v>
          </cell>
          <cell r="G292">
            <v>0.52</v>
          </cell>
          <cell r="H292">
            <v>0.64</v>
          </cell>
          <cell r="I292">
            <v>1.1599999999999999</v>
          </cell>
        </row>
        <row r="293">
          <cell r="B293">
            <v>1713.03</v>
          </cell>
          <cell r="C293" t="str">
            <v>Polyethilene vapor barrier</v>
          </cell>
          <cell r="D293" t="str">
            <v>sqm</v>
          </cell>
          <cell r="E293">
            <v>4222</v>
          </cell>
          <cell r="F293">
            <v>0.37</v>
          </cell>
          <cell r="G293">
            <v>0.1</v>
          </cell>
          <cell r="I293">
            <v>0.47</v>
          </cell>
        </row>
        <row r="294">
          <cell r="B294">
            <v>1711.07</v>
          </cell>
          <cell r="C294" t="str">
            <v>Bitumen coat for foundation</v>
          </cell>
          <cell r="D294" t="str">
            <v>sqm</v>
          </cell>
          <cell r="E294">
            <v>7544</v>
          </cell>
          <cell r="F294">
            <v>0.78</v>
          </cell>
          <cell r="G294">
            <v>0.34</v>
          </cell>
          <cell r="I294">
            <v>1.1200000000000001</v>
          </cell>
        </row>
        <row r="295">
          <cell r="B295">
            <v>1711.01</v>
          </cell>
          <cell r="C295" t="str">
            <v>Lean concrete 5cm thk.</v>
          </cell>
          <cell r="D295" t="str">
            <v>sqm</v>
          </cell>
          <cell r="E295">
            <v>4211</v>
          </cell>
          <cell r="F295">
            <v>2.13</v>
          </cell>
          <cell r="G295">
            <v>0.52</v>
          </cell>
          <cell r="H295">
            <v>0.03</v>
          </cell>
          <cell r="I295">
            <v>2.68</v>
          </cell>
        </row>
        <row r="296">
          <cell r="B296">
            <v>1711.06</v>
          </cell>
          <cell r="C296" t="str">
            <v>Concrete for foundation</v>
          </cell>
          <cell r="D296" t="str">
            <v>cum</v>
          </cell>
          <cell r="E296">
            <v>2000</v>
          </cell>
          <cell r="F296">
            <v>51.17</v>
          </cell>
          <cell r="G296">
            <v>2.75</v>
          </cell>
          <cell r="H296">
            <v>3.65</v>
          </cell>
          <cell r="I296">
            <v>57.57</v>
          </cell>
        </row>
        <row r="297">
          <cell r="B297">
            <v>1714.22</v>
          </cell>
          <cell r="C297" t="str">
            <v>Duct bank with PVC pipes</v>
          </cell>
          <cell r="D297" t="str">
            <v>cum</v>
          </cell>
          <cell r="E297">
            <v>1029</v>
          </cell>
          <cell r="F297">
            <v>113.49</v>
          </cell>
          <cell r="G297">
            <v>16.149999999999999</v>
          </cell>
          <cell r="H297">
            <v>8.52</v>
          </cell>
          <cell r="I297">
            <v>138.16</v>
          </cell>
        </row>
        <row r="298">
          <cell r="B298">
            <v>1711.2</v>
          </cell>
          <cell r="C298" t="str">
            <v>Formwork foundation</v>
          </cell>
          <cell r="D298" t="str">
            <v>sqm</v>
          </cell>
          <cell r="E298">
            <v>10289</v>
          </cell>
          <cell r="F298">
            <v>2.89</v>
          </cell>
          <cell r="G298">
            <v>1.72</v>
          </cell>
          <cell r="I298">
            <v>4.6100000000000003</v>
          </cell>
        </row>
        <row r="299">
          <cell r="B299">
            <v>1710.02</v>
          </cell>
          <cell r="C299" t="str">
            <v>Improved bond reinf.steel</v>
          </cell>
          <cell r="D299" t="str">
            <v>kg</v>
          </cell>
          <cell r="E299">
            <v>127737</v>
          </cell>
          <cell r="F299">
            <v>0.36</v>
          </cell>
          <cell r="G299">
            <v>0.05</v>
          </cell>
          <cell r="H299">
            <v>0.04</v>
          </cell>
          <cell r="I299">
            <v>0.45</v>
          </cell>
        </row>
        <row r="300">
          <cell r="B300">
            <v>1710.03</v>
          </cell>
          <cell r="C300" t="str">
            <v>Welded wire mesh</v>
          </cell>
          <cell r="D300" t="str">
            <v>kg</v>
          </cell>
          <cell r="E300">
            <v>6032</v>
          </cell>
          <cell r="F300">
            <v>0.66</v>
          </cell>
          <cell r="G300">
            <v>0.03</v>
          </cell>
          <cell r="I300">
            <v>0.69</v>
          </cell>
        </row>
        <row r="301">
          <cell r="B301">
            <v>1710.23</v>
          </cell>
          <cell r="C301" t="str">
            <v>Grout &gt;50mm thk.</v>
          </cell>
          <cell r="D301" t="str">
            <v>cum</v>
          </cell>
          <cell r="E301">
            <v>12</v>
          </cell>
          <cell r="F301">
            <v>191.78</v>
          </cell>
          <cell r="G301">
            <v>25.74</v>
          </cell>
          <cell r="I301">
            <v>217.52</v>
          </cell>
        </row>
        <row r="302">
          <cell r="B302">
            <v>1710.15</v>
          </cell>
          <cell r="C302" t="str">
            <v>Steel insert</v>
          </cell>
          <cell r="D302" t="str">
            <v>kg</v>
          </cell>
          <cell r="E302">
            <v>36920</v>
          </cell>
          <cell r="F302">
            <v>0.84</v>
          </cell>
          <cell r="G302">
            <v>0.12</v>
          </cell>
          <cell r="H302">
            <v>0.12</v>
          </cell>
          <cell r="I302">
            <v>1.08</v>
          </cell>
        </row>
        <row r="303">
          <cell r="B303">
            <v>1714.14</v>
          </cell>
          <cell r="C303" t="str">
            <v>Steel frame</v>
          </cell>
          <cell r="D303" t="str">
            <v>kg</v>
          </cell>
          <cell r="E303">
            <v>624</v>
          </cell>
          <cell r="F303">
            <v>0.62</v>
          </cell>
          <cell r="G303">
            <v>0.27</v>
          </cell>
          <cell r="H303">
            <v>0.05</v>
          </cell>
          <cell r="I303">
            <v>0.94</v>
          </cell>
        </row>
        <row r="304">
          <cell r="B304">
            <v>1714.25</v>
          </cell>
          <cell r="C304" t="str">
            <v>Red coloured lean concrete</v>
          </cell>
          <cell r="D304" t="str">
            <v>sqm</v>
          </cell>
          <cell r="E304">
            <v>7516</v>
          </cell>
          <cell r="F304">
            <v>2.31</v>
          </cell>
          <cell r="G304">
            <v>0.34</v>
          </cell>
          <cell r="H304">
            <v>0.03</v>
          </cell>
          <cell r="I304">
            <v>2.68</v>
          </cell>
        </row>
        <row r="305">
          <cell r="B305">
            <v>1440.53</v>
          </cell>
          <cell r="C305" t="str">
            <v>Sand for cables bedding</v>
          </cell>
          <cell r="D305" t="str">
            <v>cum</v>
          </cell>
          <cell r="E305">
            <v>4267</v>
          </cell>
          <cell r="F305">
            <v>5.93</v>
          </cell>
          <cell r="G305">
            <v>0.69</v>
          </cell>
          <cell r="H305">
            <v>0.64</v>
          </cell>
          <cell r="I305">
            <v>7.26</v>
          </cell>
        </row>
        <row r="306">
          <cell r="B306">
            <v>1714.03</v>
          </cell>
          <cell r="C306" t="str">
            <v>Pit for cables 1,5x1,5 lm depth max 3,0 lm</v>
          </cell>
          <cell r="D306" t="str">
            <v>cum</v>
          </cell>
          <cell r="E306">
            <v>17</v>
          </cell>
          <cell r="F306">
            <v>60.85</v>
          </cell>
          <cell r="G306">
            <v>13.28</v>
          </cell>
          <cell r="H306">
            <v>3.86</v>
          </cell>
          <cell r="I306">
            <v>77.989999999999995</v>
          </cell>
        </row>
        <row r="307">
          <cell r="B307">
            <v>1713.14</v>
          </cell>
          <cell r="C307" t="str">
            <v>Construction joint</v>
          </cell>
          <cell r="D307" t="str">
            <v>lm</v>
          </cell>
          <cell r="E307">
            <v>4066</v>
          </cell>
          <cell r="F307">
            <v>1.5</v>
          </cell>
          <cell r="G307">
            <v>2.61</v>
          </cell>
          <cell r="I307">
            <v>4.1100000000000003</v>
          </cell>
        </row>
        <row r="308">
          <cell r="B308">
            <v>1714.12</v>
          </cell>
          <cell r="C308" t="str">
            <v>Checkered plate cover</v>
          </cell>
          <cell r="D308" t="str">
            <v>kg</v>
          </cell>
          <cell r="E308">
            <v>3395</v>
          </cell>
          <cell r="F308">
            <v>0.77</v>
          </cell>
          <cell r="G308">
            <v>0.27</v>
          </cell>
          <cell r="H308">
            <v>0.05</v>
          </cell>
          <cell r="I308">
            <v>1.0900000000000001</v>
          </cell>
        </row>
        <row r="309">
          <cell r="B309">
            <v>1714.08</v>
          </cell>
          <cell r="C309" t="str">
            <v>Supply of cast iron cover</v>
          </cell>
          <cell r="D309" t="str">
            <v>kg</v>
          </cell>
          <cell r="E309">
            <v>1691</v>
          </cell>
          <cell r="F309">
            <v>0.8</v>
          </cell>
          <cell r="I309">
            <v>0.8</v>
          </cell>
        </row>
        <row r="310">
          <cell r="B310">
            <v>1714.09</v>
          </cell>
          <cell r="C310" t="str">
            <v>Laying of cast-iron cover</v>
          </cell>
          <cell r="D310" t="str">
            <v>kg</v>
          </cell>
          <cell r="E310">
            <v>1691</v>
          </cell>
          <cell r="G310">
            <v>0.18</v>
          </cell>
          <cell r="I310">
            <v>0.18</v>
          </cell>
        </row>
        <row r="311">
          <cell r="B311">
            <v>1714.24</v>
          </cell>
          <cell r="C311" t="str">
            <v>Supply PVC conduit pipes dia.110 to 160 mm
 ( Erection already included in item 1714,22)</v>
          </cell>
          <cell r="D311" t="str">
            <v>lm</v>
          </cell>
          <cell r="E311">
            <v>20216</v>
          </cell>
          <cell r="F311">
            <v>9.18</v>
          </cell>
          <cell r="G311">
            <v>0.55000000000000004</v>
          </cell>
          <cell r="I311">
            <v>9.73</v>
          </cell>
        </row>
        <row r="312">
          <cell r="B312">
            <v>1799.35</v>
          </cell>
          <cell r="C312" t="str">
            <v>Galvanized steel conduit 4"
 for electrical duct bank</v>
          </cell>
          <cell r="D312" t="str">
            <v>lm</v>
          </cell>
          <cell r="E312">
            <v>1634</v>
          </cell>
          <cell r="F312">
            <v>11.56</v>
          </cell>
          <cell r="G312">
            <v>1.58</v>
          </cell>
          <cell r="H312">
            <v>0.05</v>
          </cell>
          <cell r="I312">
            <v>13.19</v>
          </cell>
        </row>
        <row r="313">
          <cell r="B313">
            <v>1478.03</v>
          </cell>
          <cell r="C313" t="str">
            <v>PVC piping         dia. 200mm</v>
          </cell>
          <cell r="D313" t="str">
            <v>lm</v>
          </cell>
          <cell r="E313">
            <v>399</v>
          </cell>
          <cell r="F313">
            <v>10.65</v>
          </cell>
          <cell r="G313">
            <v>0.63</v>
          </cell>
          <cell r="I313">
            <v>11.28</v>
          </cell>
        </row>
        <row r="314">
          <cell r="B314">
            <v>1799.01</v>
          </cell>
          <cell r="C314" t="str">
            <v>PVC piping diameter  1"
 ( See  note  "1" Technip STD - 1400 - 28 )</v>
          </cell>
          <cell r="D314" t="str">
            <v>lm</v>
          </cell>
          <cell r="E314">
            <v>210</v>
          </cell>
          <cell r="F314">
            <v>0.33</v>
          </cell>
          <cell r="G314">
            <v>0</v>
          </cell>
          <cell r="I314">
            <v>0.33</v>
          </cell>
        </row>
        <row r="315">
          <cell r="B315">
            <v>1799.04</v>
          </cell>
          <cell r="C315" t="str">
            <v>Precast concrete covers 15 cm thick</v>
          </cell>
          <cell r="D315" t="str">
            <v>sqm</v>
          </cell>
          <cell r="E315">
            <v>3468</v>
          </cell>
          <cell r="F315">
            <v>19.64</v>
          </cell>
          <cell r="G315">
            <v>6.92</v>
          </cell>
          <cell r="H315">
            <v>2.0699999999999998</v>
          </cell>
          <cell r="I315">
            <v>28.63</v>
          </cell>
        </row>
        <row r="316">
          <cell r="B316">
            <v>1799.05</v>
          </cell>
          <cell r="C316" t="str">
            <v>Precast concrete covers 20 cm thick</v>
          </cell>
          <cell r="D316" t="str">
            <v>sqm</v>
          </cell>
          <cell r="E316">
            <v>31</v>
          </cell>
          <cell r="F316">
            <v>23.05</v>
          </cell>
          <cell r="G316">
            <v>7.32</v>
          </cell>
          <cell r="H316">
            <v>1.87</v>
          </cell>
          <cell r="I316">
            <v>32.24</v>
          </cell>
        </row>
        <row r="317">
          <cell r="B317">
            <v>1491.03</v>
          </cell>
          <cell r="C317" t="str">
            <v>Demol.&amp; Reinst. exist. roads fnds.</v>
          </cell>
          <cell r="D317" t="str">
            <v>cum</v>
          </cell>
          <cell r="E317">
            <v>688</v>
          </cell>
          <cell r="G317">
            <v>0.63</v>
          </cell>
          <cell r="H317">
            <v>2.06</v>
          </cell>
          <cell r="I317">
            <v>2.69</v>
          </cell>
        </row>
        <row r="318">
          <cell r="I318">
            <v>0</v>
          </cell>
        </row>
        <row r="319">
          <cell r="C319" t="str">
            <v>Total  Electrical Cable Trenches</v>
          </cell>
          <cell r="D319" t="str">
            <v>lm</v>
          </cell>
          <cell r="E319">
            <v>18550</v>
          </cell>
        </row>
        <row r="320">
          <cell r="B320">
            <v>18</v>
          </cell>
          <cell r="C320" t="str">
            <v xml:space="preserve">BUILDINGS (CONCRETE &amp; MASONRY TYPE-LSP) </v>
          </cell>
          <cell r="E320">
            <v>0</v>
          </cell>
        </row>
        <row r="321">
          <cell r="B321">
            <v>2000.5070000000001</v>
          </cell>
          <cell r="C321" t="str">
            <v>Administration Building</v>
          </cell>
          <cell r="D321" t="str">
            <v>cum</v>
          </cell>
          <cell r="E321">
            <v>10608</v>
          </cell>
          <cell r="F321">
            <v>51.79</v>
          </cell>
          <cell r="G321">
            <v>12.03</v>
          </cell>
          <cell r="H321">
            <v>1.54</v>
          </cell>
          <cell r="I321">
            <v>65.36</v>
          </cell>
        </row>
        <row r="322">
          <cell r="B322">
            <v>2000.521</v>
          </cell>
          <cell r="C322" t="str">
            <v>Gate House</v>
          </cell>
          <cell r="D322" t="str">
            <v>cum</v>
          </cell>
          <cell r="E322">
            <v>262.5</v>
          </cell>
          <cell r="F322">
            <v>50.12</v>
          </cell>
          <cell r="G322">
            <v>13.5</v>
          </cell>
          <cell r="H322">
            <v>1.85</v>
          </cell>
          <cell r="I322">
            <v>65.47</v>
          </cell>
        </row>
        <row r="323">
          <cell r="B323">
            <v>2000.5029999999999</v>
          </cell>
          <cell r="C323" t="str">
            <v>Offices conc.&amp; mason.inside steel Bldgs.</v>
          </cell>
          <cell r="D323" t="str">
            <v>cum</v>
          </cell>
          <cell r="E323">
            <v>1225</v>
          </cell>
          <cell r="F323">
            <v>58.43</v>
          </cell>
          <cell r="G323">
            <v>10.31</v>
          </cell>
          <cell r="H323">
            <v>1.76</v>
          </cell>
          <cell r="I323">
            <v>70.5</v>
          </cell>
        </row>
        <row r="324">
          <cell r="B324">
            <v>2000.5129999999999</v>
          </cell>
          <cell r="C324" t="str">
            <v>Main Substation ( N° 2 )</v>
          </cell>
          <cell r="D324" t="str">
            <v>cum</v>
          </cell>
          <cell r="E324">
            <v>5850</v>
          </cell>
          <cell r="F324">
            <v>53.06</v>
          </cell>
          <cell r="G324">
            <v>5.7</v>
          </cell>
          <cell r="H324">
            <v>1.07</v>
          </cell>
          <cell r="I324">
            <v>59.83</v>
          </cell>
        </row>
        <row r="325">
          <cell r="B325">
            <v>2000.5329999999999</v>
          </cell>
          <cell r="C325" t="str">
            <v>Building  Area Substation</v>
          </cell>
          <cell r="D325" t="str">
            <v>cum</v>
          </cell>
          <cell r="E325">
            <v>390</v>
          </cell>
          <cell r="F325">
            <v>62.52</v>
          </cell>
          <cell r="G325">
            <v>14.8</v>
          </cell>
          <cell r="H325">
            <v>1.29</v>
          </cell>
          <cell r="I325">
            <v>78.61</v>
          </cell>
        </row>
        <row r="326">
          <cell r="B326">
            <v>2000.502</v>
          </cell>
          <cell r="C326" t="str">
            <v>Electrical Substation ( N° 1 )</v>
          </cell>
          <cell r="D326" t="str">
            <v>cum</v>
          </cell>
          <cell r="E326">
            <v>3640</v>
          </cell>
          <cell r="F326">
            <v>24.16</v>
          </cell>
          <cell r="G326">
            <v>3.07</v>
          </cell>
          <cell r="H326">
            <v>0.56999999999999995</v>
          </cell>
          <cell r="I326">
            <v>27.8</v>
          </cell>
        </row>
        <row r="327">
          <cell r="B327">
            <v>2000.5260000000001</v>
          </cell>
          <cell r="C327" t="str">
            <v>Laboratory Building</v>
          </cell>
          <cell r="D327" t="str">
            <v>cum</v>
          </cell>
          <cell r="E327">
            <v>3528</v>
          </cell>
          <cell r="F327">
            <v>66.42</v>
          </cell>
          <cell r="G327">
            <v>13.5</v>
          </cell>
          <cell r="H327">
            <v>1.85</v>
          </cell>
          <cell r="I327">
            <v>81.77</v>
          </cell>
        </row>
        <row r="328">
          <cell r="B328">
            <v>2000.5319999999999</v>
          </cell>
          <cell r="C328" t="str">
            <v>Fire Station Bldg.</v>
          </cell>
          <cell r="D328" t="str">
            <v>cum</v>
          </cell>
          <cell r="E328">
            <v>3150</v>
          </cell>
          <cell r="F328">
            <v>40.32</v>
          </cell>
          <cell r="G328">
            <v>5.7</v>
          </cell>
          <cell r="H328">
            <v>1.07</v>
          </cell>
          <cell r="I328">
            <v>47.09</v>
          </cell>
        </row>
        <row r="329">
          <cell r="B329">
            <v>2000.5309999999999</v>
          </cell>
          <cell r="C329" t="str">
            <v>Localized Operator Cabins</v>
          </cell>
          <cell r="D329" t="str">
            <v>cum</v>
          </cell>
          <cell r="E329">
            <v>120</v>
          </cell>
          <cell r="F329">
            <v>40.32</v>
          </cell>
          <cell r="G329">
            <v>5.7</v>
          </cell>
          <cell r="H329">
            <v>1.07</v>
          </cell>
          <cell r="I329">
            <v>47.09</v>
          </cell>
        </row>
        <row r="330">
          <cell r="I330">
            <v>0</v>
          </cell>
        </row>
        <row r="331">
          <cell r="C331" t="str">
            <v xml:space="preserve">Total  Buildings
 (Concrete &amp; Masonry Type-Lsp) </v>
          </cell>
          <cell r="D331" t="str">
            <v>cum</v>
          </cell>
          <cell r="E331">
            <v>28773.5</v>
          </cell>
        </row>
        <row r="332">
          <cell r="B332">
            <v>19</v>
          </cell>
          <cell r="C332" t="str">
            <v>BUILDINGS ( STEEL &amp; MASONRY TYPE )</v>
          </cell>
          <cell r="E332">
            <v>0</v>
          </cell>
        </row>
        <row r="333">
          <cell r="B333">
            <v>1440.3</v>
          </cell>
          <cell r="C333" t="str">
            <v>Soil sect.exc.by mach.up to 2m</v>
          </cell>
          <cell r="D333" t="str">
            <v>cum</v>
          </cell>
          <cell r="E333">
            <v>49755</v>
          </cell>
          <cell r="G333">
            <v>0.11</v>
          </cell>
          <cell r="H333">
            <v>1.42</v>
          </cell>
          <cell r="I333">
            <v>1.53</v>
          </cell>
        </row>
        <row r="334">
          <cell r="B334">
            <v>1440.1</v>
          </cell>
          <cell r="C334" t="str">
            <v>Soil sect.exc.by hand up to 2m</v>
          </cell>
          <cell r="D334" t="str">
            <v>cum</v>
          </cell>
          <cell r="E334">
            <v>426</v>
          </cell>
          <cell r="G334">
            <v>2.33</v>
          </cell>
          <cell r="I334">
            <v>2.33</v>
          </cell>
        </row>
        <row r="335">
          <cell r="B335">
            <v>1440.44</v>
          </cell>
          <cell r="C335" t="str">
            <v>Materials from excav.transport</v>
          </cell>
          <cell r="D335" t="str">
            <v>cum</v>
          </cell>
          <cell r="E335">
            <v>37407</v>
          </cell>
          <cell r="G335">
            <v>0.1</v>
          </cell>
          <cell r="H335">
            <v>0.86</v>
          </cell>
          <cell r="I335">
            <v>0.96</v>
          </cell>
        </row>
        <row r="336">
          <cell r="B336">
            <v>1440.5</v>
          </cell>
          <cell r="C336" t="str">
            <v>Backfill w/ matl from exc.</v>
          </cell>
          <cell r="D336" t="str">
            <v>cum</v>
          </cell>
          <cell r="E336">
            <v>3989</v>
          </cell>
          <cell r="G336">
            <v>0.52</v>
          </cell>
          <cell r="H336">
            <v>0.64</v>
          </cell>
          <cell r="I336">
            <v>1.1599999999999999</v>
          </cell>
        </row>
        <row r="337">
          <cell r="B337">
            <v>1711.01</v>
          </cell>
          <cell r="C337" t="str">
            <v>Lean concrete 5cm thk.</v>
          </cell>
          <cell r="D337" t="str">
            <v>sqm</v>
          </cell>
          <cell r="E337">
            <v>49750</v>
          </cell>
          <cell r="F337">
            <v>2.13</v>
          </cell>
          <cell r="G337">
            <v>0.52</v>
          </cell>
          <cell r="H337">
            <v>0.03</v>
          </cell>
          <cell r="I337">
            <v>2.68</v>
          </cell>
        </row>
        <row r="338">
          <cell r="B338">
            <v>1711.02</v>
          </cell>
          <cell r="C338" t="str">
            <v>Lean concrete 10cm thk.</v>
          </cell>
          <cell r="D338" t="str">
            <v>sqm</v>
          </cell>
          <cell r="E338">
            <v>9780</v>
          </cell>
          <cell r="F338">
            <v>4.26</v>
          </cell>
          <cell r="G338">
            <v>0.86</v>
          </cell>
          <cell r="H338">
            <v>7.0000000000000007E-2</v>
          </cell>
          <cell r="I338">
            <v>5.19</v>
          </cell>
        </row>
        <row r="339">
          <cell r="B339">
            <v>1711.06</v>
          </cell>
          <cell r="C339" t="str">
            <v>Concrete for foundation</v>
          </cell>
          <cell r="D339" t="str">
            <v>cum</v>
          </cell>
          <cell r="E339">
            <v>8785</v>
          </cell>
          <cell r="F339">
            <v>51.17</v>
          </cell>
          <cell r="G339">
            <v>2.75</v>
          </cell>
          <cell r="H339">
            <v>3.65</v>
          </cell>
          <cell r="I339">
            <v>57.57</v>
          </cell>
        </row>
        <row r="340">
          <cell r="B340">
            <v>1712.01</v>
          </cell>
          <cell r="C340" t="str">
            <v>Concrete elev. up to 10m</v>
          </cell>
          <cell r="D340" t="str">
            <v>cum</v>
          </cell>
          <cell r="E340">
            <v>1545</v>
          </cell>
          <cell r="F340">
            <v>51.17</v>
          </cell>
          <cell r="G340">
            <v>4.12</v>
          </cell>
          <cell r="H340">
            <v>3.1</v>
          </cell>
          <cell r="I340">
            <v>58.39</v>
          </cell>
        </row>
        <row r="341">
          <cell r="B341">
            <v>1713.07</v>
          </cell>
          <cell r="C341" t="str">
            <v>Fndn above or under paving</v>
          </cell>
          <cell r="D341" t="str">
            <v>cum</v>
          </cell>
          <cell r="E341">
            <v>184</v>
          </cell>
          <cell r="F341">
            <v>67.42</v>
          </cell>
          <cell r="G341">
            <v>10.199999999999999</v>
          </cell>
          <cell r="H341">
            <v>3.72</v>
          </cell>
          <cell r="I341">
            <v>81.34</v>
          </cell>
        </row>
        <row r="342">
          <cell r="B342">
            <v>1711.2</v>
          </cell>
          <cell r="C342" t="str">
            <v>Formwork foundation</v>
          </cell>
          <cell r="D342" t="str">
            <v>sqm</v>
          </cell>
          <cell r="E342">
            <v>12379</v>
          </cell>
          <cell r="F342">
            <v>2.89</v>
          </cell>
          <cell r="G342">
            <v>1.72</v>
          </cell>
          <cell r="I342">
            <v>4.6100000000000003</v>
          </cell>
        </row>
        <row r="343">
          <cell r="B343">
            <v>1712.2</v>
          </cell>
          <cell r="C343" t="str">
            <v>Formwork elev. up to 10m</v>
          </cell>
          <cell r="D343" t="str">
            <v>sqm</v>
          </cell>
          <cell r="E343">
            <v>7429</v>
          </cell>
          <cell r="F343">
            <v>3.83</v>
          </cell>
          <cell r="G343">
            <v>2.2400000000000002</v>
          </cell>
          <cell r="I343">
            <v>6.07</v>
          </cell>
        </row>
        <row r="344">
          <cell r="B344">
            <v>1710.02</v>
          </cell>
          <cell r="C344" t="str">
            <v>Improved bond reinf.steel</v>
          </cell>
          <cell r="D344" t="str">
            <v>kg</v>
          </cell>
          <cell r="E344">
            <v>1169100</v>
          </cell>
          <cell r="F344">
            <v>0.36</v>
          </cell>
          <cell r="G344">
            <v>0.05</v>
          </cell>
          <cell r="H344">
            <v>0.04</v>
          </cell>
          <cell r="I344">
            <v>0.45</v>
          </cell>
        </row>
        <row r="345">
          <cell r="B345">
            <v>1710.21</v>
          </cell>
          <cell r="C345" t="str">
            <v>Grout 25mm thk.</v>
          </cell>
          <cell r="D345" t="str">
            <v>sqm</v>
          </cell>
          <cell r="E345">
            <v>381</v>
          </cell>
          <cell r="F345">
            <v>6.7</v>
          </cell>
          <cell r="G345">
            <v>0.52</v>
          </cell>
          <cell r="I345">
            <v>7.22</v>
          </cell>
        </row>
        <row r="346">
          <cell r="B346">
            <v>1710.07</v>
          </cell>
          <cell r="C346" t="str">
            <v>Anchor bolts weight up to 20Kg</v>
          </cell>
          <cell r="D346" t="str">
            <v>kg</v>
          </cell>
          <cell r="E346">
            <v>23946</v>
          </cell>
          <cell r="F346">
            <v>3.83</v>
          </cell>
          <cell r="G346">
            <v>0.1</v>
          </cell>
          <cell r="I346">
            <v>3.93</v>
          </cell>
        </row>
        <row r="347">
          <cell r="B347" t="str">
            <v>1799,10A</v>
          </cell>
          <cell r="C347" t="str">
            <v>Supply and installatiopn of steel rails</v>
          </cell>
          <cell r="D347" t="str">
            <v>kg</v>
          </cell>
          <cell r="E347">
            <v>36541</v>
          </cell>
          <cell r="F347">
            <v>0.77</v>
          </cell>
          <cell r="G347">
            <v>0.14000000000000001</v>
          </cell>
          <cell r="H347">
            <v>0.05</v>
          </cell>
          <cell r="I347">
            <v>0.96</v>
          </cell>
        </row>
        <row r="348">
          <cell r="B348">
            <v>1450.03</v>
          </cell>
          <cell r="C348" t="str">
            <v>Embankment w/ matl by contr.</v>
          </cell>
          <cell r="D348" t="str">
            <v>cum</v>
          </cell>
          <cell r="E348">
            <v>38500</v>
          </cell>
          <cell r="F348">
            <v>6.7</v>
          </cell>
          <cell r="G348">
            <v>0.18</v>
          </cell>
          <cell r="H348">
            <v>0.51</v>
          </cell>
          <cell r="I348">
            <v>7.39</v>
          </cell>
        </row>
        <row r="349">
          <cell r="B349">
            <v>1420.01</v>
          </cell>
          <cell r="C349" t="str">
            <v>Surface levelling</v>
          </cell>
          <cell r="D349" t="str">
            <v>sqm</v>
          </cell>
          <cell r="E349">
            <v>49750</v>
          </cell>
          <cell r="G349">
            <v>7.0000000000000007E-2</v>
          </cell>
          <cell r="H349">
            <v>0.21</v>
          </cell>
          <cell r="I349">
            <v>0.28000000000000003</v>
          </cell>
        </row>
        <row r="350">
          <cell r="B350">
            <v>1420.02</v>
          </cell>
          <cell r="C350" t="str">
            <v>Surface compaction 90%</v>
          </cell>
          <cell r="D350" t="str">
            <v>sqm</v>
          </cell>
          <cell r="E350">
            <v>49750</v>
          </cell>
          <cell r="G350">
            <v>0.03</v>
          </cell>
          <cell r="H350">
            <v>0.48</v>
          </cell>
          <cell r="I350">
            <v>0.51</v>
          </cell>
        </row>
        <row r="351">
          <cell r="B351">
            <v>1717.04</v>
          </cell>
          <cell r="C351" t="str">
            <v>PVC water-stop: 30cm wide</v>
          </cell>
          <cell r="D351" t="str">
            <v>lm</v>
          </cell>
          <cell r="E351">
            <v>420</v>
          </cell>
          <cell r="F351">
            <v>17.34</v>
          </cell>
          <cell r="G351">
            <v>1.37</v>
          </cell>
          <cell r="I351">
            <v>18.71</v>
          </cell>
        </row>
        <row r="352">
          <cell r="B352">
            <v>1713.01</v>
          </cell>
          <cell r="C352" t="str">
            <v>Floor sub-base</v>
          </cell>
          <cell r="D352" t="str">
            <v>cum</v>
          </cell>
          <cell r="E352">
            <v>12123</v>
          </cell>
          <cell r="F352">
            <v>21.3</v>
          </cell>
          <cell r="G352">
            <v>0.14000000000000001</v>
          </cell>
          <cell r="H352">
            <v>0.57999999999999996</v>
          </cell>
          <cell r="I352">
            <v>22.02</v>
          </cell>
        </row>
        <row r="353">
          <cell r="B353">
            <v>1713.03</v>
          </cell>
          <cell r="C353" t="str">
            <v>Polyethilene vapor barrier</v>
          </cell>
          <cell r="D353" t="str">
            <v>sqm</v>
          </cell>
          <cell r="E353">
            <v>49728</v>
          </cell>
          <cell r="F353">
            <v>0.37</v>
          </cell>
          <cell r="G353">
            <v>0.1</v>
          </cell>
          <cell r="I353">
            <v>0.47</v>
          </cell>
        </row>
        <row r="354">
          <cell r="B354">
            <v>1711.07</v>
          </cell>
          <cell r="C354" t="str">
            <v>Bitumen coat for foundation</v>
          </cell>
          <cell r="D354" t="str">
            <v>sqm</v>
          </cell>
          <cell r="E354">
            <v>14851</v>
          </cell>
          <cell r="F354">
            <v>0.78</v>
          </cell>
          <cell r="G354">
            <v>0.34</v>
          </cell>
          <cell r="I354">
            <v>1.1200000000000001</v>
          </cell>
        </row>
        <row r="355">
          <cell r="B355">
            <v>1713.05</v>
          </cell>
          <cell r="C355" t="str">
            <v>Reinf.concrete paving thk 15cm</v>
          </cell>
          <cell r="D355" t="str">
            <v>sqm</v>
          </cell>
          <cell r="E355">
            <v>38500</v>
          </cell>
          <cell r="F355">
            <v>8.31</v>
          </cell>
          <cell r="G355">
            <v>1.03</v>
          </cell>
          <cell r="H355">
            <v>0.41</v>
          </cell>
          <cell r="I355">
            <v>9.75</v>
          </cell>
        </row>
        <row r="356">
          <cell r="B356">
            <v>1713.06</v>
          </cell>
          <cell r="C356" t="str">
            <v>Reinf.concrete paving thk 20cm</v>
          </cell>
          <cell r="D356" t="str">
            <v>sqm</v>
          </cell>
          <cell r="E356">
            <v>11250</v>
          </cell>
          <cell r="F356">
            <v>11.13</v>
          </cell>
          <cell r="G356">
            <v>1.37</v>
          </cell>
          <cell r="H356">
            <v>0.54</v>
          </cell>
          <cell r="I356">
            <v>13.04</v>
          </cell>
        </row>
        <row r="357">
          <cell r="B357">
            <v>1710.03</v>
          </cell>
          <cell r="C357" t="str">
            <v>Welded wire mesh</v>
          </cell>
          <cell r="D357" t="str">
            <v>kg</v>
          </cell>
          <cell r="E357">
            <v>366000</v>
          </cell>
          <cell r="F357">
            <v>0.66</v>
          </cell>
          <cell r="G357">
            <v>0.03</v>
          </cell>
          <cell r="I357">
            <v>0.69</v>
          </cell>
        </row>
        <row r="358">
          <cell r="B358">
            <v>1713.13</v>
          </cell>
          <cell r="C358" t="str">
            <v>Cut joint ( control )</v>
          </cell>
          <cell r="D358" t="str">
            <v>lm</v>
          </cell>
          <cell r="E358">
            <v>9533</v>
          </cell>
          <cell r="F358">
            <v>0.56000000000000005</v>
          </cell>
          <cell r="G358">
            <v>1.03</v>
          </cell>
          <cell r="I358">
            <v>1.59</v>
          </cell>
        </row>
        <row r="359">
          <cell r="B359">
            <v>1713.14</v>
          </cell>
          <cell r="C359" t="str">
            <v>Construction joint</v>
          </cell>
          <cell r="D359" t="str">
            <v>lm</v>
          </cell>
          <cell r="E359">
            <v>9533</v>
          </cell>
          <cell r="F359">
            <v>1.5</v>
          </cell>
          <cell r="G359">
            <v>2.61</v>
          </cell>
          <cell r="I359">
            <v>4.1100000000000003</v>
          </cell>
        </row>
        <row r="360">
          <cell r="B360">
            <v>1713.15</v>
          </cell>
          <cell r="C360" t="str">
            <v>Isolation joint</v>
          </cell>
          <cell r="D360" t="str">
            <v>lm</v>
          </cell>
          <cell r="E360">
            <v>5746</v>
          </cell>
          <cell r="F360">
            <v>4.37</v>
          </cell>
          <cell r="G360">
            <v>1.03</v>
          </cell>
          <cell r="I360">
            <v>5.4</v>
          </cell>
        </row>
        <row r="361">
          <cell r="B361">
            <v>1713.16</v>
          </cell>
          <cell r="C361" t="str">
            <v>Expansion joint ( contraction )</v>
          </cell>
          <cell r="D361" t="str">
            <v>lm</v>
          </cell>
          <cell r="E361">
            <v>9533</v>
          </cell>
          <cell r="F361">
            <v>4.49</v>
          </cell>
          <cell r="G361">
            <v>2.58</v>
          </cell>
          <cell r="I361">
            <v>7.07</v>
          </cell>
        </row>
        <row r="362">
          <cell r="B362">
            <v>2000.001</v>
          </cell>
          <cell r="C362" t="str">
            <v>Hollow-block wall 20cm thk</v>
          </cell>
          <cell r="D362" t="str">
            <v>sqm</v>
          </cell>
          <cell r="E362">
            <v>4750</v>
          </cell>
          <cell r="F362">
            <v>4.59</v>
          </cell>
          <cell r="G362">
            <v>1.45</v>
          </cell>
          <cell r="H362">
            <v>0.08</v>
          </cell>
          <cell r="I362">
            <v>6.12</v>
          </cell>
        </row>
        <row r="363">
          <cell r="B363">
            <v>1440.85</v>
          </cell>
          <cell r="C363" t="str">
            <v>Side-walk pav. 10cm thk</v>
          </cell>
          <cell r="D363" t="str">
            <v>sqm</v>
          </cell>
          <cell r="E363">
            <v>2391</v>
          </cell>
          <cell r="F363">
            <v>8.67</v>
          </cell>
          <cell r="G363">
            <v>0.69</v>
          </cell>
          <cell r="I363">
            <v>9.36</v>
          </cell>
        </row>
        <row r="364">
          <cell r="B364">
            <v>1440.81</v>
          </cell>
          <cell r="C364" t="str">
            <v>Sidewalk kerb</v>
          </cell>
          <cell r="D364" t="str">
            <v>lm</v>
          </cell>
          <cell r="E364">
            <v>2374</v>
          </cell>
          <cell r="F364">
            <v>7.39</v>
          </cell>
          <cell r="G364">
            <v>2.2999999999999998</v>
          </cell>
          <cell r="I364">
            <v>9.69</v>
          </cell>
        </row>
        <row r="365">
          <cell r="B365">
            <v>1440.82</v>
          </cell>
          <cell r="C365" t="str">
            <v>Sidewalk fndn w.matl from exc.</v>
          </cell>
          <cell r="D365" t="str">
            <v>cum</v>
          </cell>
          <cell r="E365">
            <v>478</v>
          </cell>
          <cell r="G365">
            <v>0.52</v>
          </cell>
          <cell r="H365">
            <v>0.64</v>
          </cell>
          <cell r="I365">
            <v>1.1599999999999999</v>
          </cell>
        </row>
        <row r="366">
          <cell r="B366">
            <v>2000.0139999999999</v>
          </cell>
          <cell r="C366" t="str">
            <v>Concrete block rendering</v>
          </cell>
          <cell r="D366" t="str">
            <v>sqm</v>
          </cell>
          <cell r="E366">
            <v>4750</v>
          </cell>
          <cell r="F366">
            <v>1.28</v>
          </cell>
          <cell r="G366">
            <v>1.21</v>
          </cell>
          <cell r="H366">
            <v>0.02</v>
          </cell>
          <cell r="I366">
            <v>2.5099999999999998</v>
          </cell>
        </row>
        <row r="367">
          <cell r="B367">
            <v>2000.0150000000001</v>
          </cell>
          <cell r="C367" t="str">
            <v>Rough plaster</v>
          </cell>
          <cell r="D367" t="str">
            <v>sqm</v>
          </cell>
          <cell r="E367">
            <v>9499</v>
          </cell>
          <cell r="F367">
            <v>0.89</v>
          </cell>
          <cell r="G367">
            <v>0.86</v>
          </cell>
          <cell r="H367">
            <v>0.02</v>
          </cell>
          <cell r="I367">
            <v>1.77</v>
          </cell>
        </row>
        <row r="368">
          <cell r="B368">
            <v>2000.047</v>
          </cell>
          <cell r="C368" t="str">
            <v>Washable acrilic paint</v>
          </cell>
          <cell r="D368" t="str">
            <v>sqm</v>
          </cell>
          <cell r="E368">
            <v>4750</v>
          </cell>
          <cell r="F368">
            <v>1.1399999999999999</v>
          </cell>
          <cell r="G368">
            <v>1.03</v>
          </cell>
          <cell r="I368">
            <v>2.17</v>
          </cell>
        </row>
        <row r="369">
          <cell r="B369">
            <v>1713.09</v>
          </cell>
          <cell r="C369" t="str">
            <v>Hardener on paving (dust)</v>
          </cell>
          <cell r="D369" t="str">
            <v>sqm</v>
          </cell>
          <cell r="E369">
            <v>87418</v>
          </cell>
          <cell r="F369">
            <v>0.32</v>
          </cell>
          <cell r="G369">
            <v>0.06</v>
          </cell>
          <cell r="I369">
            <v>0.38</v>
          </cell>
        </row>
        <row r="370">
          <cell r="B370">
            <v>2000.029</v>
          </cell>
          <cell r="C370" t="str">
            <v>Red gres skirting board</v>
          </cell>
          <cell r="D370" t="str">
            <v>lm</v>
          </cell>
          <cell r="E370">
            <v>3414</v>
          </cell>
          <cell r="F370">
            <v>5</v>
          </cell>
          <cell r="G370">
            <v>2</v>
          </cell>
          <cell r="I370">
            <v>7</v>
          </cell>
        </row>
        <row r="371">
          <cell r="B371">
            <v>2000.53</v>
          </cell>
          <cell r="C371" t="str">
            <v>Chemicals Warehouse (Lsp all included)</v>
          </cell>
          <cell r="D371" t="str">
            <v>cum</v>
          </cell>
          <cell r="E371">
            <v>12600</v>
          </cell>
          <cell r="F371">
            <v>35.020000000000003</v>
          </cell>
          <cell r="G371">
            <v>4.18</v>
          </cell>
          <cell r="H371">
            <v>1.07</v>
          </cell>
          <cell r="I371">
            <v>40.270000000000003</v>
          </cell>
        </row>
        <row r="372">
          <cell r="I372">
            <v>0</v>
          </cell>
        </row>
        <row r="373">
          <cell r="C373" t="str">
            <v>Total  Buildings ( Steel &amp; Masonry Type )</v>
          </cell>
          <cell r="D373" t="str">
            <v>cum</v>
          </cell>
          <cell r="E373">
            <v>12600</v>
          </cell>
        </row>
        <row r="374">
          <cell r="B374">
            <v>23</v>
          </cell>
          <cell r="C374" t="str">
            <v>CONCRETE COOLING TOWER ( Basin &amp; Elev.)</v>
          </cell>
          <cell r="E374">
            <v>0</v>
          </cell>
        </row>
        <row r="375">
          <cell r="B375">
            <v>1440.3</v>
          </cell>
          <cell r="C375" t="str">
            <v>Soil sect.exc.by mach.up to 2m</v>
          </cell>
          <cell r="D375" t="str">
            <v>cum</v>
          </cell>
          <cell r="E375">
            <v>3211</v>
          </cell>
          <cell r="G375">
            <v>0.11</v>
          </cell>
          <cell r="H375">
            <v>1.42</v>
          </cell>
          <cell r="I375">
            <v>1.53</v>
          </cell>
        </row>
        <row r="376">
          <cell r="B376">
            <v>1440.1</v>
          </cell>
          <cell r="C376" t="str">
            <v>Soil sect.exc.by hand up to 2m</v>
          </cell>
          <cell r="D376" t="str">
            <v>cum</v>
          </cell>
          <cell r="E376">
            <v>66</v>
          </cell>
          <cell r="G376">
            <v>2.33</v>
          </cell>
          <cell r="I376">
            <v>2.33</v>
          </cell>
        </row>
        <row r="377">
          <cell r="B377">
            <v>1440.44</v>
          </cell>
          <cell r="C377" t="str">
            <v>Materials from excav.transport</v>
          </cell>
          <cell r="D377" t="str">
            <v>cum</v>
          </cell>
          <cell r="E377">
            <v>3113</v>
          </cell>
          <cell r="G377">
            <v>0.1</v>
          </cell>
          <cell r="H377">
            <v>0.86</v>
          </cell>
          <cell r="I377">
            <v>0.96</v>
          </cell>
        </row>
        <row r="378">
          <cell r="B378">
            <v>1440.5</v>
          </cell>
          <cell r="C378" t="str">
            <v>Backfill w/ matl from exc.</v>
          </cell>
          <cell r="D378" t="str">
            <v>cum</v>
          </cell>
          <cell r="E378">
            <v>163</v>
          </cell>
          <cell r="G378">
            <v>0.52</v>
          </cell>
          <cell r="H378">
            <v>0.64</v>
          </cell>
          <cell r="I378">
            <v>1.1599999999999999</v>
          </cell>
        </row>
        <row r="379">
          <cell r="B379">
            <v>1713.03</v>
          </cell>
          <cell r="C379" t="str">
            <v>Polyethilene vapor barrier</v>
          </cell>
          <cell r="D379" t="str">
            <v>sqm</v>
          </cell>
          <cell r="E379">
            <v>3501</v>
          </cell>
          <cell r="F379">
            <v>0.37</v>
          </cell>
          <cell r="G379">
            <v>0.1</v>
          </cell>
          <cell r="I379">
            <v>0.47</v>
          </cell>
        </row>
        <row r="380">
          <cell r="B380">
            <v>1711.07</v>
          </cell>
          <cell r="C380" t="str">
            <v>Bitumen coat for foundation</v>
          </cell>
          <cell r="D380" t="str">
            <v>sqm</v>
          </cell>
          <cell r="E380">
            <v>594</v>
          </cell>
          <cell r="F380">
            <v>0.78</v>
          </cell>
          <cell r="G380">
            <v>0.34</v>
          </cell>
          <cell r="I380">
            <v>1.1200000000000001</v>
          </cell>
        </row>
        <row r="381">
          <cell r="B381">
            <v>1711.01</v>
          </cell>
          <cell r="C381" t="str">
            <v>Lean concrete 5cm thk.</v>
          </cell>
          <cell r="D381" t="str">
            <v>sqm</v>
          </cell>
          <cell r="E381">
            <v>3501</v>
          </cell>
          <cell r="F381">
            <v>2.13</v>
          </cell>
          <cell r="G381">
            <v>0.52</v>
          </cell>
          <cell r="H381">
            <v>0.03</v>
          </cell>
          <cell r="I381">
            <v>2.68</v>
          </cell>
        </row>
        <row r="382">
          <cell r="B382">
            <v>1799.65</v>
          </cell>
          <cell r="C382" t="str">
            <v>Found. Concrete minimum 28N/mm2
 ( ASTM C-150 TYPE V sulfate resistance)</v>
          </cell>
          <cell r="D382" t="str">
            <v>cum</v>
          </cell>
          <cell r="E382">
            <v>3037</v>
          </cell>
          <cell r="F382">
            <v>67.510000000000005</v>
          </cell>
          <cell r="G382">
            <v>3.09</v>
          </cell>
          <cell r="H382">
            <v>3.65</v>
          </cell>
          <cell r="I382">
            <v>74.25</v>
          </cell>
        </row>
        <row r="383">
          <cell r="B383">
            <v>1799.66</v>
          </cell>
          <cell r="C383" t="str">
            <v>Elevat. Concrete minimum 28N/mm2
 ( ASTM C-150 TYPE V sulfate resistance)</v>
          </cell>
          <cell r="D383" t="str">
            <v>cum</v>
          </cell>
          <cell r="E383">
            <v>4193</v>
          </cell>
          <cell r="F383">
            <v>67.510000000000005</v>
          </cell>
          <cell r="G383">
            <v>5.15</v>
          </cell>
          <cell r="H383">
            <v>2.96</v>
          </cell>
          <cell r="I383">
            <v>75.62</v>
          </cell>
        </row>
        <row r="384">
          <cell r="B384">
            <v>1711.2</v>
          </cell>
          <cell r="C384" t="str">
            <v>Formwork foundation</v>
          </cell>
          <cell r="D384" t="str">
            <v>sqm</v>
          </cell>
          <cell r="E384">
            <v>2162</v>
          </cell>
          <cell r="F384">
            <v>2.89</v>
          </cell>
          <cell r="G384">
            <v>1.72</v>
          </cell>
          <cell r="I384">
            <v>4.6100000000000003</v>
          </cell>
        </row>
        <row r="385">
          <cell r="B385">
            <v>1712.2</v>
          </cell>
          <cell r="C385" t="str">
            <v>Formwork elev. up to 10m</v>
          </cell>
          <cell r="D385" t="str">
            <v>sqm</v>
          </cell>
          <cell r="E385">
            <v>2547</v>
          </cell>
          <cell r="F385">
            <v>3.83</v>
          </cell>
          <cell r="G385">
            <v>2.2400000000000002</v>
          </cell>
          <cell r="I385">
            <v>6.07</v>
          </cell>
        </row>
        <row r="386">
          <cell r="B386">
            <v>1712.21</v>
          </cell>
          <cell r="C386" t="str">
            <v>Formwork elev. 10/20m</v>
          </cell>
          <cell r="D386" t="str">
            <v>sqm</v>
          </cell>
          <cell r="E386">
            <v>2368</v>
          </cell>
          <cell r="F386">
            <v>4.04</v>
          </cell>
          <cell r="G386">
            <v>3.09</v>
          </cell>
          <cell r="I386">
            <v>7.13</v>
          </cell>
        </row>
        <row r="387">
          <cell r="B387">
            <v>1712.24</v>
          </cell>
          <cell r="C387" t="str">
            <v>Circular formwork el. 10/20m</v>
          </cell>
          <cell r="D387" t="str">
            <v>sqm</v>
          </cell>
          <cell r="E387">
            <v>3552</v>
          </cell>
          <cell r="F387">
            <v>4.8899999999999997</v>
          </cell>
          <cell r="G387">
            <v>3.43</v>
          </cell>
          <cell r="I387">
            <v>8.32</v>
          </cell>
        </row>
        <row r="388">
          <cell r="B388">
            <v>1799.46</v>
          </cell>
          <cell r="C388" t="str">
            <v>Improved bond reinf.steel epoxy coated</v>
          </cell>
          <cell r="D388" t="str">
            <v>kg</v>
          </cell>
          <cell r="E388">
            <v>916296</v>
          </cell>
          <cell r="F388">
            <v>1.1399999999999999</v>
          </cell>
          <cell r="G388">
            <v>0.27</v>
          </cell>
          <cell r="I388">
            <v>1.41</v>
          </cell>
        </row>
        <row r="389">
          <cell r="B389">
            <v>1710.15</v>
          </cell>
          <cell r="C389" t="str">
            <v>Steel insert</v>
          </cell>
          <cell r="D389" t="str">
            <v>kg</v>
          </cell>
          <cell r="E389">
            <v>3807</v>
          </cell>
          <cell r="F389">
            <v>0.84</v>
          </cell>
          <cell r="G389">
            <v>0.12</v>
          </cell>
          <cell r="H389">
            <v>0.12</v>
          </cell>
          <cell r="I389">
            <v>1.08</v>
          </cell>
        </row>
        <row r="390">
          <cell r="B390">
            <v>1710.21</v>
          </cell>
          <cell r="C390" t="str">
            <v>Grout 25mm thk.</v>
          </cell>
          <cell r="D390" t="str">
            <v>sqm</v>
          </cell>
          <cell r="E390">
            <v>82</v>
          </cell>
          <cell r="F390">
            <v>6.7</v>
          </cell>
          <cell r="G390">
            <v>0.52</v>
          </cell>
          <cell r="I390">
            <v>7.22</v>
          </cell>
        </row>
        <row r="391">
          <cell r="B391">
            <v>1710.07</v>
          </cell>
          <cell r="C391" t="str">
            <v>Anchor bolts weight up to 20Kg</v>
          </cell>
          <cell r="D391" t="str">
            <v>kg</v>
          </cell>
          <cell r="E391">
            <v>44</v>
          </cell>
          <cell r="F391">
            <v>3.83</v>
          </cell>
          <cell r="G391">
            <v>0.1</v>
          </cell>
          <cell r="I391">
            <v>3.93</v>
          </cell>
        </row>
        <row r="392">
          <cell r="B392">
            <v>1799.02</v>
          </cell>
          <cell r="C392" t="str">
            <v>Waterproof cement additive</v>
          </cell>
          <cell r="D392" t="str">
            <v>kg</v>
          </cell>
          <cell r="E392">
            <v>15816</v>
          </cell>
          <cell r="F392">
            <v>0.06</v>
          </cell>
          <cell r="G392">
            <v>7.0000000000000007E-2</v>
          </cell>
          <cell r="I392">
            <v>0.13</v>
          </cell>
        </row>
        <row r="393">
          <cell r="B393" t="str">
            <v>1732,11A</v>
          </cell>
          <cell r="C393" t="str">
            <v>Supply and erect. Precast
 beam  &lt; 0,15 sqm/lm of structures</v>
          </cell>
          <cell r="D393" t="str">
            <v>cum</v>
          </cell>
          <cell r="E393">
            <v>104</v>
          </cell>
          <cell r="F393">
            <v>162.47</v>
          </cell>
          <cell r="G393">
            <v>48.02</v>
          </cell>
          <cell r="H393">
            <v>28.95</v>
          </cell>
          <cell r="I393">
            <v>239.44</v>
          </cell>
        </row>
        <row r="394">
          <cell r="B394">
            <v>1714.1</v>
          </cell>
          <cell r="C394" t="str">
            <v>Galvanized grating cover</v>
          </cell>
          <cell r="D394" t="str">
            <v>kg</v>
          </cell>
          <cell r="E394">
            <v>9810</v>
          </cell>
          <cell r="F394">
            <v>1.1399999999999999</v>
          </cell>
          <cell r="G394">
            <v>0.27</v>
          </cell>
          <cell r="I394">
            <v>1.41</v>
          </cell>
        </row>
        <row r="395">
          <cell r="B395">
            <v>1717.04</v>
          </cell>
          <cell r="C395" t="str">
            <v>PVC water-stop: 30cm wide</v>
          </cell>
          <cell r="D395" t="str">
            <v>lm</v>
          </cell>
          <cell r="E395">
            <v>804</v>
          </cell>
          <cell r="F395">
            <v>17.34</v>
          </cell>
          <cell r="G395">
            <v>1.37</v>
          </cell>
          <cell r="I395">
            <v>18.71</v>
          </cell>
        </row>
        <row r="396">
          <cell r="I396">
            <v>0</v>
          </cell>
        </row>
        <row r="397">
          <cell r="C397" t="str">
            <v xml:space="preserve">Total Concrete Cooling Tower </v>
          </cell>
          <cell r="D397" t="str">
            <v>cum</v>
          </cell>
          <cell r="E397">
            <v>7334</v>
          </cell>
        </row>
        <row r="398">
          <cell r="B398">
            <v>24</v>
          </cell>
          <cell r="C398" t="str">
            <v>CONCRETE BOX CULVERTS &amp;  BRIDGES</v>
          </cell>
          <cell r="E398">
            <v>0</v>
          </cell>
        </row>
        <row r="399">
          <cell r="B399">
            <v>1440.3</v>
          </cell>
          <cell r="C399" t="str">
            <v>Soil sect.exc.by mach.up to 2m</v>
          </cell>
          <cell r="D399" t="str">
            <v>cum</v>
          </cell>
          <cell r="E399">
            <v>1841</v>
          </cell>
          <cell r="G399">
            <v>0.11</v>
          </cell>
          <cell r="H399">
            <v>1.42</v>
          </cell>
          <cell r="I399">
            <v>1.53</v>
          </cell>
        </row>
        <row r="400">
          <cell r="B400">
            <v>1440.1</v>
          </cell>
          <cell r="C400" t="str">
            <v>Soil sect.exc.by hand up to 2m</v>
          </cell>
          <cell r="D400" t="str">
            <v>cum</v>
          </cell>
          <cell r="E400">
            <v>38</v>
          </cell>
          <cell r="G400">
            <v>2.33</v>
          </cell>
          <cell r="I400">
            <v>2.33</v>
          </cell>
        </row>
        <row r="401">
          <cell r="B401">
            <v>1440.31</v>
          </cell>
          <cell r="C401" t="str">
            <v>Sect.exc.mach.from 2to4m depth</v>
          </cell>
          <cell r="D401" t="str">
            <v>cum</v>
          </cell>
          <cell r="E401">
            <v>407</v>
          </cell>
          <cell r="F401">
            <v>2.34</v>
          </cell>
          <cell r="G401">
            <v>1.21</v>
          </cell>
          <cell r="H401">
            <v>1.89</v>
          </cell>
          <cell r="I401">
            <v>5.44</v>
          </cell>
        </row>
        <row r="402">
          <cell r="B402">
            <v>1440.11</v>
          </cell>
          <cell r="C402" t="str">
            <v>Sect.exc.hand from 2to4m depth</v>
          </cell>
          <cell r="D402" t="str">
            <v>cum</v>
          </cell>
          <cell r="E402">
            <v>8</v>
          </cell>
          <cell r="F402">
            <v>2.34</v>
          </cell>
          <cell r="G402">
            <v>2.48</v>
          </cell>
          <cell r="H402">
            <v>7.0000000000000007E-2</v>
          </cell>
          <cell r="I402">
            <v>4.8899999999999997</v>
          </cell>
        </row>
        <row r="403">
          <cell r="B403">
            <v>1713.03</v>
          </cell>
          <cell r="C403" t="str">
            <v>Polyethilene vapor barrier</v>
          </cell>
          <cell r="D403" t="str">
            <v>sqm</v>
          </cell>
          <cell r="E403">
            <v>787</v>
          </cell>
          <cell r="F403">
            <v>0.37</v>
          </cell>
          <cell r="G403">
            <v>0.1</v>
          </cell>
          <cell r="I403">
            <v>0.47</v>
          </cell>
        </row>
        <row r="404">
          <cell r="B404">
            <v>1711.07</v>
          </cell>
          <cell r="C404" t="str">
            <v>Bitumen coat for foundation</v>
          </cell>
          <cell r="D404" t="str">
            <v>sqm</v>
          </cell>
          <cell r="E404">
            <v>1541</v>
          </cell>
          <cell r="F404">
            <v>0.78</v>
          </cell>
          <cell r="G404">
            <v>0.34</v>
          </cell>
          <cell r="I404">
            <v>1.1200000000000001</v>
          </cell>
        </row>
        <row r="405">
          <cell r="B405">
            <v>1440.44</v>
          </cell>
          <cell r="C405" t="str">
            <v>Materials from excav.transport</v>
          </cell>
          <cell r="D405" t="str">
            <v>cum</v>
          </cell>
          <cell r="E405">
            <v>1287</v>
          </cell>
          <cell r="G405">
            <v>0.1</v>
          </cell>
          <cell r="H405">
            <v>0.86</v>
          </cell>
          <cell r="I405">
            <v>0.96</v>
          </cell>
        </row>
        <row r="406">
          <cell r="B406">
            <v>1440.5</v>
          </cell>
          <cell r="C406" t="str">
            <v>Backfill w/ matl from exc.</v>
          </cell>
          <cell r="D406" t="str">
            <v>cum</v>
          </cell>
          <cell r="E406">
            <v>1007</v>
          </cell>
          <cell r="G406">
            <v>0.52</v>
          </cell>
          <cell r="H406">
            <v>0.64</v>
          </cell>
          <cell r="I406">
            <v>1.1599999999999999</v>
          </cell>
        </row>
        <row r="407">
          <cell r="B407">
            <v>1711.01</v>
          </cell>
          <cell r="C407" t="str">
            <v>Lean concrete 5cm thk.</v>
          </cell>
          <cell r="D407" t="str">
            <v>sqm</v>
          </cell>
          <cell r="E407">
            <v>787</v>
          </cell>
          <cell r="F407">
            <v>2.13</v>
          </cell>
          <cell r="G407">
            <v>0.52</v>
          </cell>
          <cell r="H407">
            <v>0.03</v>
          </cell>
          <cell r="I407">
            <v>2.68</v>
          </cell>
        </row>
        <row r="408">
          <cell r="B408">
            <v>1711.06</v>
          </cell>
          <cell r="C408" t="str">
            <v>Concrete for foundation</v>
          </cell>
          <cell r="D408" t="str">
            <v>cum</v>
          </cell>
          <cell r="E408">
            <v>624</v>
          </cell>
          <cell r="F408">
            <v>51.17</v>
          </cell>
          <cell r="G408">
            <v>2.75</v>
          </cell>
          <cell r="H408">
            <v>3.65</v>
          </cell>
          <cell r="I408">
            <v>57.57</v>
          </cell>
        </row>
        <row r="409">
          <cell r="B409">
            <v>1711.2</v>
          </cell>
          <cell r="C409" t="str">
            <v>Formwork foundation</v>
          </cell>
          <cell r="D409" t="str">
            <v>sqm</v>
          </cell>
          <cell r="E409">
            <v>2093</v>
          </cell>
          <cell r="F409">
            <v>2.89</v>
          </cell>
          <cell r="G409">
            <v>1.72</v>
          </cell>
          <cell r="I409">
            <v>4.6100000000000003</v>
          </cell>
        </row>
        <row r="410">
          <cell r="B410">
            <v>1710.02</v>
          </cell>
          <cell r="C410" t="str">
            <v>Improved bond reinf.steel</v>
          </cell>
          <cell r="D410" t="str">
            <v>kg</v>
          </cell>
          <cell r="E410">
            <v>56201</v>
          </cell>
          <cell r="F410">
            <v>0.36</v>
          </cell>
          <cell r="G410">
            <v>0.05</v>
          </cell>
          <cell r="H410">
            <v>0.04</v>
          </cell>
          <cell r="I410">
            <v>0.45</v>
          </cell>
        </row>
        <row r="411">
          <cell r="B411">
            <v>1799.02</v>
          </cell>
          <cell r="C411" t="str">
            <v>Waterproof cement additive</v>
          </cell>
          <cell r="D411" t="str">
            <v>kg</v>
          </cell>
          <cell r="E411">
            <v>3122</v>
          </cell>
          <cell r="F411">
            <v>0.06</v>
          </cell>
          <cell r="G411">
            <v>7.0000000000000007E-2</v>
          </cell>
          <cell r="I411">
            <v>0.13</v>
          </cell>
        </row>
        <row r="412">
          <cell r="B412">
            <v>2000.117</v>
          </cell>
          <cell r="C412" t="str">
            <v>Waterproofing,membrane(1layer)</v>
          </cell>
          <cell r="D412" t="str">
            <v>sqm</v>
          </cell>
          <cell r="E412">
            <v>1597</v>
          </cell>
          <cell r="F412">
            <v>4.34</v>
          </cell>
          <cell r="G412">
            <v>0.24</v>
          </cell>
          <cell r="I412">
            <v>4.58</v>
          </cell>
        </row>
        <row r="413">
          <cell r="B413">
            <v>1491.03</v>
          </cell>
          <cell r="C413" t="str">
            <v>Demol.&amp; Reinst. exist. roads fnds.</v>
          </cell>
          <cell r="D413" t="str">
            <v>cum</v>
          </cell>
          <cell r="E413">
            <v>34</v>
          </cell>
          <cell r="G413">
            <v>0.63</v>
          </cell>
          <cell r="H413">
            <v>2.06</v>
          </cell>
          <cell r="I413">
            <v>2.69</v>
          </cell>
        </row>
        <row r="414">
          <cell r="I414">
            <v>0</v>
          </cell>
        </row>
        <row r="415">
          <cell r="C415" t="str">
            <v>Total  Concrete Box Culverts &amp;  Bridges</v>
          </cell>
          <cell r="D415" t="str">
            <v>cum</v>
          </cell>
          <cell r="E415">
            <v>624</v>
          </cell>
        </row>
        <row r="416">
          <cell r="B416">
            <v>25</v>
          </cell>
          <cell r="C416" t="str">
            <v>UREA PRILLING TOWER</v>
          </cell>
          <cell r="E416">
            <v>0</v>
          </cell>
        </row>
        <row r="417">
          <cell r="B417">
            <v>1440.3</v>
          </cell>
          <cell r="C417" t="str">
            <v>Soil sect.exc.by mach.up to 2m</v>
          </cell>
          <cell r="D417" t="str">
            <v>cum</v>
          </cell>
          <cell r="E417">
            <v>1679</v>
          </cell>
          <cell r="G417">
            <v>0.11</v>
          </cell>
          <cell r="H417">
            <v>1.42</v>
          </cell>
          <cell r="I417">
            <v>1.53</v>
          </cell>
        </row>
        <row r="418">
          <cell r="B418">
            <v>1440.1</v>
          </cell>
          <cell r="C418" t="str">
            <v>Soil sect.exc.by hand up to 2m</v>
          </cell>
          <cell r="D418" t="str">
            <v>cum</v>
          </cell>
          <cell r="E418">
            <v>35</v>
          </cell>
          <cell r="G418">
            <v>2.33</v>
          </cell>
          <cell r="I418">
            <v>2.33</v>
          </cell>
        </row>
        <row r="419">
          <cell r="B419">
            <v>1440.44</v>
          </cell>
          <cell r="C419" t="str">
            <v>Materials from excav.transport</v>
          </cell>
          <cell r="D419" t="str">
            <v>cum</v>
          </cell>
          <cell r="E419">
            <v>982</v>
          </cell>
          <cell r="G419">
            <v>0.1</v>
          </cell>
          <cell r="H419">
            <v>0.86</v>
          </cell>
          <cell r="I419">
            <v>0.96</v>
          </cell>
        </row>
        <row r="420">
          <cell r="B420">
            <v>1440.5</v>
          </cell>
          <cell r="C420" t="str">
            <v>Backfill w/ matl from exc.</v>
          </cell>
          <cell r="D420" t="str">
            <v>cum</v>
          </cell>
          <cell r="E420">
            <v>731</v>
          </cell>
          <cell r="G420">
            <v>0.52</v>
          </cell>
          <cell r="H420">
            <v>0.64</v>
          </cell>
          <cell r="I420">
            <v>1.1599999999999999</v>
          </cell>
        </row>
        <row r="421">
          <cell r="B421">
            <v>1711.01</v>
          </cell>
          <cell r="C421" t="str">
            <v>Lean concrete 5cm thk.</v>
          </cell>
          <cell r="D421" t="str">
            <v>sqm</v>
          </cell>
          <cell r="E421">
            <v>823</v>
          </cell>
          <cell r="F421">
            <v>2.13</v>
          </cell>
          <cell r="G421">
            <v>0.52</v>
          </cell>
          <cell r="H421">
            <v>0.03</v>
          </cell>
          <cell r="I421">
            <v>2.68</v>
          </cell>
        </row>
        <row r="422">
          <cell r="B422">
            <v>1713.03</v>
          </cell>
          <cell r="C422" t="str">
            <v>Polyethilene vapor barrier</v>
          </cell>
          <cell r="D422" t="str">
            <v>sqm</v>
          </cell>
          <cell r="E422">
            <v>823</v>
          </cell>
          <cell r="F422">
            <v>0.37</v>
          </cell>
          <cell r="G422">
            <v>0.1</v>
          </cell>
          <cell r="I422">
            <v>0.47</v>
          </cell>
        </row>
        <row r="423">
          <cell r="B423">
            <v>1711.07</v>
          </cell>
          <cell r="C423" t="str">
            <v>Bitumen coat for foundation</v>
          </cell>
          <cell r="D423" t="str">
            <v>sqm</v>
          </cell>
          <cell r="E423">
            <v>345</v>
          </cell>
          <cell r="F423">
            <v>0.78</v>
          </cell>
          <cell r="G423">
            <v>0.34</v>
          </cell>
          <cell r="I423">
            <v>1.1200000000000001</v>
          </cell>
        </row>
        <row r="424">
          <cell r="B424">
            <v>1711.06</v>
          </cell>
          <cell r="C424" t="str">
            <v>Concrete for foundation</v>
          </cell>
          <cell r="D424" t="str">
            <v>cum</v>
          </cell>
          <cell r="E424">
            <v>978</v>
          </cell>
          <cell r="F424">
            <v>51.17</v>
          </cell>
          <cell r="G424">
            <v>2.75</v>
          </cell>
          <cell r="H424">
            <v>3.65</v>
          </cell>
          <cell r="I424">
            <v>57.57</v>
          </cell>
        </row>
        <row r="425">
          <cell r="B425">
            <v>1712.01</v>
          </cell>
          <cell r="C425" t="str">
            <v>Concrete elev. up to 10m</v>
          </cell>
          <cell r="D425" t="str">
            <v>cum</v>
          </cell>
          <cell r="E425">
            <v>488</v>
          </cell>
          <cell r="F425">
            <v>51.17</v>
          </cell>
          <cell r="G425">
            <v>4.12</v>
          </cell>
          <cell r="H425">
            <v>3.1</v>
          </cell>
          <cell r="I425">
            <v>58.39</v>
          </cell>
        </row>
        <row r="426">
          <cell r="B426">
            <v>1712.02</v>
          </cell>
          <cell r="C426" t="str">
            <v>Concr.elev.from 10,01to20m</v>
          </cell>
          <cell r="D426" t="str">
            <v>cum</v>
          </cell>
          <cell r="E426">
            <v>346</v>
          </cell>
          <cell r="F426">
            <v>51.17</v>
          </cell>
          <cell r="G426">
            <v>5.15</v>
          </cell>
          <cell r="H426">
            <v>3.72</v>
          </cell>
          <cell r="I426">
            <v>60.04</v>
          </cell>
        </row>
        <row r="427">
          <cell r="B427">
            <v>1799.71</v>
          </cell>
          <cell r="C427" t="str">
            <v>Concrete elevations ( type 1 )
 for Prilling Tower max elevation 100 lm</v>
          </cell>
          <cell r="D427" t="str">
            <v>cum</v>
          </cell>
          <cell r="E427">
            <v>3872</v>
          </cell>
          <cell r="F427">
            <v>67.510000000000005</v>
          </cell>
          <cell r="G427">
            <v>13.73</v>
          </cell>
          <cell r="H427">
            <v>17.940000000000001</v>
          </cell>
          <cell r="I427">
            <v>99.18</v>
          </cell>
        </row>
        <row r="428">
          <cell r="B428">
            <v>1711.2</v>
          </cell>
          <cell r="C428" t="str">
            <v>Formwork foundation</v>
          </cell>
          <cell r="D428" t="str">
            <v>sqm</v>
          </cell>
          <cell r="E428">
            <v>161</v>
          </cell>
          <cell r="F428">
            <v>2.89</v>
          </cell>
          <cell r="G428">
            <v>1.72</v>
          </cell>
          <cell r="I428">
            <v>4.6100000000000003</v>
          </cell>
        </row>
        <row r="429">
          <cell r="B429">
            <v>1712.2</v>
          </cell>
          <cell r="C429" t="str">
            <v>Formwork elev. up to 10m</v>
          </cell>
          <cell r="D429" t="str">
            <v>sqm</v>
          </cell>
          <cell r="E429">
            <v>627</v>
          </cell>
          <cell r="F429">
            <v>3.83</v>
          </cell>
          <cell r="G429">
            <v>2.2400000000000002</v>
          </cell>
          <cell r="I429">
            <v>6.07</v>
          </cell>
        </row>
        <row r="430">
          <cell r="B430">
            <v>1712.21</v>
          </cell>
          <cell r="C430" t="str">
            <v>Formwork elev. 10/20m</v>
          </cell>
          <cell r="D430" t="str">
            <v>sqm</v>
          </cell>
          <cell r="E430">
            <v>1657</v>
          </cell>
          <cell r="F430">
            <v>4.04</v>
          </cell>
          <cell r="G430">
            <v>3.09</v>
          </cell>
          <cell r="I430">
            <v>7.13</v>
          </cell>
        </row>
        <row r="431">
          <cell r="B431">
            <v>1799.72</v>
          </cell>
          <cell r="C431" t="str">
            <v>Special circular  type slip formworks
 for Prilling Tower</v>
          </cell>
          <cell r="D431" t="str">
            <v>sqm</v>
          </cell>
          <cell r="E431">
            <v>18337</v>
          </cell>
          <cell r="F431">
            <v>11.55</v>
          </cell>
          <cell r="G431">
            <v>12.01</v>
          </cell>
          <cell r="H431">
            <v>15.6</v>
          </cell>
          <cell r="I431">
            <v>39.159999999999997</v>
          </cell>
        </row>
        <row r="432">
          <cell r="B432">
            <v>1711.21</v>
          </cell>
          <cell r="C432" t="str">
            <v xml:space="preserve">Circular foundations formwork </v>
          </cell>
          <cell r="D432" t="str">
            <v>sqm</v>
          </cell>
          <cell r="E432">
            <v>127</v>
          </cell>
          <cell r="F432">
            <v>3.26</v>
          </cell>
          <cell r="G432">
            <v>2.75</v>
          </cell>
          <cell r="I432">
            <v>6.01</v>
          </cell>
        </row>
        <row r="433">
          <cell r="B433" t="str">
            <v>1710.02 A</v>
          </cell>
          <cell r="C433" t="str">
            <v>Improved bond reinf.steel</v>
          </cell>
          <cell r="D433" t="str">
            <v>kg</v>
          </cell>
          <cell r="E433">
            <v>642896</v>
          </cell>
          <cell r="F433">
            <v>0.36</v>
          </cell>
          <cell r="G433">
            <v>0.1</v>
          </cell>
          <cell r="H433">
            <v>0.15</v>
          </cell>
          <cell r="I433">
            <v>0.61</v>
          </cell>
        </row>
        <row r="434">
          <cell r="B434">
            <v>2000.078</v>
          </cell>
          <cell r="C434" t="str">
            <v>Steel manufactured material
 ( Gate, handrails, grating and fencing )</v>
          </cell>
          <cell r="D434" t="str">
            <v>kg</v>
          </cell>
          <cell r="E434">
            <v>2024</v>
          </cell>
          <cell r="F434">
            <v>0.62</v>
          </cell>
          <cell r="G434">
            <v>0.27</v>
          </cell>
          <cell r="H434">
            <v>0.05</v>
          </cell>
          <cell r="I434">
            <v>0.94</v>
          </cell>
        </row>
        <row r="435">
          <cell r="B435">
            <v>1799.73</v>
          </cell>
          <cell r="C435" t="str">
            <v>Fixed Aluminium Louvres  for prilling tower</v>
          </cell>
          <cell r="D435" t="str">
            <v>sqm</v>
          </cell>
          <cell r="E435">
            <v>322</v>
          </cell>
          <cell r="F435">
            <v>42.98</v>
          </cell>
          <cell r="G435">
            <v>3.02</v>
          </cell>
          <cell r="I435">
            <v>46</v>
          </cell>
        </row>
        <row r="436">
          <cell r="B436">
            <v>1799.74</v>
          </cell>
          <cell r="C436" t="str">
            <v>Adjustable Aluminium Louvres  for prilling tower</v>
          </cell>
          <cell r="D436" t="str">
            <v>sqm</v>
          </cell>
          <cell r="E436">
            <v>184</v>
          </cell>
          <cell r="F436">
            <v>42.98</v>
          </cell>
          <cell r="G436">
            <v>3.36</v>
          </cell>
          <cell r="I436">
            <v>46.34</v>
          </cell>
        </row>
        <row r="437">
          <cell r="B437">
            <v>1799.75</v>
          </cell>
          <cell r="C437" t="str">
            <v>Protection paint on  elevated concrete structures
 epoxy resin ( inside prilling tower )</v>
          </cell>
          <cell r="D437" t="str">
            <v>sqm</v>
          </cell>
          <cell r="E437">
            <v>9810</v>
          </cell>
          <cell r="F437">
            <v>4.6500000000000004</v>
          </cell>
          <cell r="G437">
            <v>1.03</v>
          </cell>
          <cell r="H437">
            <v>1.56</v>
          </cell>
          <cell r="I437">
            <v>7.24</v>
          </cell>
        </row>
        <row r="438">
          <cell r="B438">
            <v>1761.01</v>
          </cell>
          <cell r="C438" t="str">
            <v>Acid-resistant lining w. tiles</v>
          </cell>
          <cell r="D438" t="str">
            <v>sqm</v>
          </cell>
          <cell r="E438">
            <v>955</v>
          </cell>
          <cell r="F438">
            <v>10.4</v>
          </cell>
          <cell r="G438">
            <v>0.1</v>
          </cell>
          <cell r="I438">
            <v>10.5</v>
          </cell>
        </row>
        <row r="439">
          <cell r="B439">
            <v>1799.58</v>
          </cell>
          <cell r="C439" t="str">
            <v>Stainless steel 314 manufactured material</v>
          </cell>
          <cell r="D439" t="str">
            <v>kg</v>
          </cell>
          <cell r="E439">
            <v>978</v>
          </cell>
          <cell r="F439">
            <v>2.86</v>
          </cell>
          <cell r="G439">
            <v>0.1</v>
          </cell>
          <cell r="H439">
            <v>0.08</v>
          </cell>
          <cell r="I439">
            <v>3.04</v>
          </cell>
        </row>
        <row r="440">
          <cell r="I440">
            <v>0</v>
          </cell>
        </row>
        <row r="441">
          <cell r="C441" t="str">
            <v>Total Urea Prilling Tower</v>
          </cell>
          <cell r="D441" t="str">
            <v>cum</v>
          </cell>
          <cell r="E441">
            <v>5683</v>
          </cell>
        </row>
        <row r="442">
          <cell r="B442">
            <v>26</v>
          </cell>
          <cell r="C442" t="str">
            <v xml:space="preserve">BUILDINGS (CONCRETE BLAST PROOF TYPE-LSP) </v>
          </cell>
          <cell r="E442">
            <v>0</v>
          </cell>
        </row>
        <row r="443">
          <cell r="B443">
            <v>2000.518</v>
          </cell>
          <cell r="C443" t="str">
            <v>Control Room Blast Resistant type</v>
          </cell>
          <cell r="D443" t="str">
            <v>cum</v>
          </cell>
          <cell r="E443">
            <v>7200</v>
          </cell>
          <cell r="F443">
            <v>91.99</v>
          </cell>
          <cell r="G443">
            <v>15.96</v>
          </cell>
          <cell r="H443">
            <v>1.76</v>
          </cell>
          <cell r="I443">
            <v>109.71</v>
          </cell>
        </row>
        <row r="444">
          <cell r="C444" t="str">
            <v xml:space="preserve">Total  Buildings 
(Concrete Blast Proof Type-Lsp) </v>
          </cell>
          <cell r="D444" t="str">
            <v>cum</v>
          </cell>
          <cell r="E444">
            <v>7200</v>
          </cell>
        </row>
        <row r="445">
          <cell r="C445" t="str">
            <v>GRAND TOTAL CIVIL</v>
          </cell>
        </row>
      </sheetData>
      <sheetData sheetId="10" refreshError="1">
        <row r="4">
          <cell r="C4" t="str">
            <v>6823 - FERTILIZER  COMPLEX  - CA MAU  - VIETNAM</v>
          </cell>
          <cell r="F4" t="str">
            <v>PVECC SEPTEMBER</v>
          </cell>
          <cell r="H4" t="str">
            <v>PVECC SEPTEMBER</v>
          </cell>
        </row>
        <row r="5">
          <cell r="A5">
            <v>1</v>
          </cell>
          <cell r="B5" t="str">
            <v>ESTRATTO DI ITEM CON PREZZI BY 10TH + 25% (75% DEL VALORE BI)</v>
          </cell>
          <cell r="C5" t="str">
            <v xml:space="preserve">REV 3 QUANTITIES OVERALL </v>
          </cell>
          <cell r="I5">
            <v>1.2136031197971455</v>
          </cell>
        </row>
        <row r="6">
          <cell r="A6">
            <v>1</v>
          </cell>
          <cell r="E6" t="str">
            <v>TOTAL</v>
          </cell>
          <cell r="F6" t="str">
            <v>UNIT Dir</v>
          </cell>
          <cell r="G6" t="str">
            <v>TOTAL Dir</v>
          </cell>
          <cell r="H6" t="str">
            <v>UNIT Dir+Indir</v>
          </cell>
          <cell r="I6" t="str">
            <v>TOTAL Dir+Indir</v>
          </cell>
        </row>
        <row r="7">
          <cell r="D7" t="str">
            <v>H. P.</v>
          </cell>
          <cell r="E7" t="str">
            <v>ALL PLANT</v>
          </cell>
          <cell r="F7" t="str">
            <v>PRICES</v>
          </cell>
          <cell r="G7" t="str">
            <v>PRICE</v>
          </cell>
          <cell r="H7" t="str">
            <v>PRICES</v>
          </cell>
          <cell r="I7" t="str">
            <v>PRICE</v>
          </cell>
        </row>
        <row r="8">
          <cell r="A8" t="str">
            <v>ITEM</v>
          </cell>
          <cell r="B8" t="str">
            <v>DESCRIPTION</v>
          </cell>
          <cell r="C8" t="str">
            <v>U.M.</v>
          </cell>
          <cell r="D8" t="str">
            <v>h/U.M.</v>
          </cell>
          <cell r="E8" t="str">
            <v>Q.TY</v>
          </cell>
          <cell r="F8" t="str">
            <v>$/U.M.</v>
          </cell>
          <cell r="G8" t="str">
            <v>$</v>
          </cell>
          <cell r="H8" t="str">
            <v>$/U.M.</v>
          </cell>
          <cell r="I8" t="str">
            <v>$</v>
          </cell>
        </row>
        <row r="9">
          <cell r="A9">
            <v>1420.01</v>
          </cell>
          <cell r="B9" t="str">
            <v>Surface levelling</v>
          </cell>
          <cell r="C9" t="str">
            <v>sqm</v>
          </cell>
          <cell r="D9">
            <v>0.06</v>
          </cell>
          <cell r="E9">
            <v>312533.40000000002</v>
          </cell>
          <cell r="F9">
            <v>0.28000000000000003</v>
          </cell>
          <cell r="G9">
            <v>87509.351999999999</v>
          </cell>
          <cell r="H9">
            <v>0.33980887354320077</v>
          </cell>
          <cell r="I9">
            <v>106201.62259862658</v>
          </cell>
        </row>
        <row r="10">
          <cell r="A10">
            <v>1420.02</v>
          </cell>
          <cell r="B10" t="str">
            <v>Surface compaction 90%</v>
          </cell>
          <cell r="C10" t="str">
            <v>sqm</v>
          </cell>
          <cell r="D10">
            <v>0.06</v>
          </cell>
          <cell r="E10">
            <v>245070.1</v>
          </cell>
          <cell r="F10">
            <v>0.37</v>
          </cell>
          <cell r="G10">
            <v>90675.937000000005</v>
          </cell>
          <cell r="H10">
            <v>0.4490331543249439</v>
          </cell>
          <cell r="I10">
            <v>110044.60003372942</v>
          </cell>
        </row>
        <row r="11">
          <cell r="A11">
            <v>1420.03</v>
          </cell>
          <cell r="B11" t="str">
            <v>Surface compaction 95%</v>
          </cell>
          <cell r="C11" t="str">
            <v>sqm</v>
          </cell>
          <cell r="D11">
            <v>0.08</v>
          </cell>
          <cell r="E11">
            <v>73181.100000000006</v>
          </cell>
          <cell r="F11">
            <v>0.55000000000000004</v>
          </cell>
          <cell r="G11">
            <v>40249.605000000003</v>
          </cell>
          <cell r="H11">
            <v>0.66748171588843008</v>
          </cell>
          <cell r="I11">
            <v>48847.046198602795</v>
          </cell>
        </row>
        <row r="12">
          <cell r="A12">
            <v>1420.05</v>
          </cell>
          <cell r="B12" t="str">
            <v>Crush.stone finish 10cm thk</v>
          </cell>
          <cell r="C12" t="str">
            <v>sqm</v>
          </cell>
          <cell r="D12">
            <v>7.0000000000000007E-2</v>
          </cell>
          <cell r="E12">
            <v>16845</v>
          </cell>
          <cell r="F12">
            <v>2.7</v>
          </cell>
          <cell r="G12">
            <v>45481.5</v>
          </cell>
          <cell r="H12">
            <v>3.2767284234522931</v>
          </cell>
          <cell r="I12">
            <v>55196.490293053874</v>
          </cell>
        </row>
        <row r="13">
          <cell r="A13">
            <v>1420.06</v>
          </cell>
          <cell r="B13" t="str">
            <v>Vegetal soil surface lining</v>
          </cell>
          <cell r="C13" t="str">
            <v>cum</v>
          </cell>
          <cell r="D13">
            <v>0.05</v>
          </cell>
          <cell r="E13">
            <v>1232.375</v>
          </cell>
          <cell r="F13">
            <v>11.05</v>
          </cell>
          <cell r="G13">
            <v>13617.74375</v>
          </cell>
          <cell r="H13">
            <v>13.410314473758456</v>
          </cell>
          <cell r="I13">
            <v>16526.536299598076</v>
          </cell>
        </row>
        <row r="14">
          <cell r="A14">
            <v>1420.07</v>
          </cell>
          <cell r="B14" t="str">
            <v>Transformers galvanized fence</v>
          </cell>
          <cell r="C14" t="str">
            <v>lm</v>
          </cell>
          <cell r="D14">
            <v>2.8</v>
          </cell>
          <cell r="E14">
            <v>113</v>
          </cell>
          <cell r="F14">
            <v>28.04</v>
          </cell>
          <cell r="G14">
            <v>3168.52</v>
          </cell>
          <cell r="H14">
            <v>34.029431479111956</v>
          </cell>
          <cell r="I14">
            <v>3845.3257571396512</v>
          </cell>
        </row>
        <row r="15">
          <cell r="A15">
            <v>1420.08</v>
          </cell>
          <cell r="B15" t="str">
            <v>Property galvanized fence</v>
          </cell>
          <cell r="C15" t="str">
            <v>lm</v>
          </cell>
          <cell r="D15">
            <v>2.5</v>
          </cell>
          <cell r="E15">
            <v>1885</v>
          </cell>
          <cell r="F15">
            <v>28.04</v>
          </cell>
          <cell r="G15">
            <v>52855.4</v>
          </cell>
          <cell r="H15">
            <v>34.029431479111956</v>
          </cell>
          <cell r="I15">
            <v>64145.478338126035</v>
          </cell>
        </row>
        <row r="16">
          <cell r="A16">
            <v>1420.1</v>
          </cell>
          <cell r="B16" t="str">
            <v>Galvanized steel gate</v>
          </cell>
          <cell r="C16" t="str">
            <v>u</v>
          </cell>
          <cell r="D16">
            <v>80</v>
          </cell>
          <cell r="E16">
            <v>2</v>
          </cell>
          <cell r="F16">
            <v>2813</v>
          </cell>
          <cell r="G16">
            <v>5626</v>
          </cell>
          <cell r="H16">
            <v>3413.8655759893704</v>
          </cell>
          <cell r="I16">
            <v>6827.7311519787409</v>
          </cell>
        </row>
        <row r="17">
          <cell r="A17">
            <v>1420.11</v>
          </cell>
          <cell r="B17" t="str">
            <v>Pedestrian gate</v>
          </cell>
          <cell r="C17" t="str">
            <v>u</v>
          </cell>
          <cell r="D17">
            <v>20</v>
          </cell>
          <cell r="E17">
            <v>2</v>
          </cell>
          <cell r="F17">
            <v>76.760000000000005</v>
          </cell>
          <cell r="G17">
            <v>153.52000000000001</v>
          </cell>
          <cell r="H17">
            <v>93.156175475628885</v>
          </cell>
          <cell r="I17">
            <v>186.31235095125777</v>
          </cell>
        </row>
        <row r="18">
          <cell r="A18">
            <v>1420.12</v>
          </cell>
          <cell r="B18" t="str">
            <v>Motorized barrier</v>
          </cell>
          <cell r="C18" t="str">
            <v>u</v>
          </cell>
          <cell r="D18">
            <v>35</v>
          </cell>
          <cell r="E18">
            <v>1</v>
          </cell>
          <cell r="F18">
            <v>2617.16</v>
          </cell>
          <cell r="G18">
            <v>2617.16</v>
          </cell>
          <cell r="H18">
            <v>3176.1935410082974</v>
          </cell>
          <cell r="I18">
            <v>3176.1935410082974</v>
          </cell>
        </row>
        <row r="19">
          <cell r="A19">
            <v>1430.04</v>
          </cell>
          <cell r="B19" t="str">
            <v>Tension test</v>
          </cell>
          <cell r="C19" t="str">
            <v>u.</v>
          </cell>
          <cell r="D19">
            <v>40</v>
          </cell>
          <cell r="E19">
            <v>4</v>
          </cell>
          <cell r="F19">
            <v>1700</v>
          </cell>
          <cell r="G19">
            <v>6800</v>
          </cell>
          <cell r="H19">
            <v>2063.1253036551475</v>
          </cell>
          <cell r="I19">
            <v>8252.50121462059</v>
          </cell>
        </row>
        <row r="20">
          <cell r="A20">
            <v>1430.28</v>
          </cell>
          <cell r="B20" t="str">
            <v>Supply and install. of hollow circular  prestressed precast concrete piles diam. 60 cm H=40 ( 125 tons )</v>
          </cell>
          <cell r="C20" t="str">
            <v>lm</v>
          </cell>
          <cell r="D20">
            <v>0.5</v>
          </cell>
          <cell r="E20">
            <v>215640</v>
          </cell>
          <cell r="F20">
            <v>49.67</v>
          </cell>
          <cell r="G20">
            <v>10710838.799999999</v>
          </cell>
          <cell r="H20">
            <v>60.279666960324214</v>
          </cell>
          <cell r="I20">
            <v>12998707.383324314</v>
          </cell>
        </row>
        <row r="21">
          <cell r="A21">
            <v>1430.29</v>
          </cell>
          <cell r="B21" t="str">
            <v>Supply and install. of hollow circular  prestressed precast concrete piles diam. 80 cm H=40 ( 165 tons )</v>
          </cell>
          <cell r="C21" t="str">
            <v>lm</v>
          </cell>
          <cell r="D21">
            <v>0.5</v>
          </cell>
          <cell r="E21">
            <v>14880</v>
          </cell>
          <cell r="F21">
            <v>80.599999999999994</v>
          </cell>
          <cell r="G21">
            <v>1199328</v>
          </cell>
          <cell r="H21">
            <v>97.816411455649927</v>
          </cell>
          <cell r="I21">
            <v>1455508.2024600708</v>
          </cell>
        </row>
        <row r="22">
          <cell r="A22">
            <v>1430.3</v>
          </cell>
          <cell r="B22" t="str">
            <v>Integrety Test  by sonic method  for prestressed/precast  concrete piles</v>
          </cell>
          <cell r="C22" t="str">
            <v>u</v>
          </cell>
          <cell r="D22">
            <v>60</v>
          </cell>
          <cell r="E22">
            <v>2882</v>
          </cell>
          <cell r="F22">
            <v>214</v>
          </cell>
          <cell r="G22">
            <v>616748</v>
          </cell>
          <cell r="H22">
            <v>259.71106763658912</v>
          </cell>
          <cell r="I22">
            <v>748487.29692864988</v>
          </cell>
        </row>
        <row r="23">
          <cell r="A23">
            <v>1430.31</v>
          </cell>
          <cell r="B23" t="str">
            <v>Proof load compression test on working piles  ( 1,5 working load )</v>
          </cell>
          <cell r="C23" t="str">
            <v>u</v>
          </cell>
          <cell r="D23">
            <v>50</v>
          </cell>
          <cell r="E23">
            <v>85.05</v>
          </cell>
          <cell r="F23">
            <v>42.8</v>
          </cell>
          <cell r="G23">
            <v>3640.14</v>
          </cell>
          <cell r="H23">
            <v>51.942213527317826</v>
          </cell>
          <cell r="I23">
            <v>4417.6852604983806</v>
          </cell>
        </row>
        <row r="24">
          <cell r="A24">
            <v>1430.32</v>
          </cell>
          <cell r="B24" t="str">
            <v>Preliminary compression test</v>
          </cell>
          <cell r="C24" t="str">
            <v>u</v>
          </cell>
          <cell r="D24">
            <v>45</v>
          </cell>
          <cell r="E24">
            <v>2</v>
          </cell>
          <cell r="F24">
            <v>5616</v>
          </cell>
          <cell r="G24">
            <v>11232</v>
          </cell>
          <cell r="H24">
            <v>6815.5951207807693</v>
          </cell>
          <cell r="I24">
            <v>13631.190241561539</v>
          </cell>
        </row>
        <row r="25">
          <cell r="A25">
            <v>1430.33</v>
          </cell>
          <cell r="B25" t="str">
            <v>Lateral load piles test</v>
          </cell>
          <cell r="C25" t="str">
            <v>u</v>
          </cell>
          <cell r="D25">
            <v>30</v>
          </cell>
          <cell r="E25">
            <v>2</v>
          </cell>
          <cell r="F25">
            <v>300</v>
          </cell>
          <cell r="G25">
            <v>600</v>
          </cell>
          <cell r="H25">
            <v>364.08093593914367</v>
          </cell>
          <cell r="I25">
            <v>728.16187187828734</v>
          </cell>
        </row>
        <row r="26">
          <cell r="A26">
            <v>1440.1</v>
          </cell>
          <cell r="B26" t="str">
            <v>Soil sect.exc.by hand up to 2m</v>
          </cell>
          <cell r="C26" t="str">
            <v>cum</v>
          </cell>
          <cell r="D26">
            <v>2.5</v>
          </cell>
          <cell r="E26">
            <v>7005.3632897622228</v>
          </cell>
          <cell r="F26">
            <v>2.68</v>
          </cell>
          <cell r="G26">
            <v>18774.37361656276</v>
          </cell>
          <cell r="H26">
            <v>3.2524563610563502</v>
          </cell>
          <cell r="I26">
            <v>22784.638393297781</v>
          </cell>
        </row>
        <row r="27">
          <cell r="A27">
            <v>1440.11</v>
          </cell>
          <cell r="B27" t="str">
            <v>Sect.exc.hand from 2to4m depth</v>
          </cell>
          <cell r="C27" t="str">
            <v>cum</v>
          </cell>
          <cell r="D27">
            <v>2.8</v>
          </cell>
          <cell r="E27">
            <v>633.64969044692737</v>
          </cell>
          <cell r="F27">
            <v>4.3899999999999997</v>
          </cell>
          <cell r="G27">
            <v>2781.7221410620114</v>
          </cell>
          <cell r="H27">
            <v>5.3277176959094694</v>
          </cell>
          <cell r="I27">
            <v>3375.9066688016524</v>
          </cell>
        </row>
        <row r="28">
          <cell r="A28">
            <v>1440.12</v>
          </cell>
          <cell r="B28" t="str">
            <v>Sect.exc.hand exceed. 4m depth</v>
          </cell>
          <cell r="C28" t="str">
            <v>cum</v>
          </cell>
          <cell r="D28">
            <v>3.3</v>
          </cell>
          <cell r="E28">
            <v>3.85</v>
          </cell>
          <cell r="F28">
            <v>5.44</v>
          </cell>
          <cell r="G28">
            <v>20.943999999999999</v>
          </cell>
          <cell r="H28">
            <v>6.6020009716964712</v>
          </cell>
          <cell r="I28">
            <v>25.417703741031414</v>
          </cell>
        </row>
        <row r="29">
          <cell r="A29">
            <v>1440.2</v>
          </cell>
          <cell r="B29" t="str">
            <v>Extra price for water table by hand item 1440,10 ÷ 1440,18</v>
          </cell>
          <cell r="C29" t="str">
            <v>cum</v>
          </cell>
          <cell r="D29">
            <v>0</v>
          </cell>
          <cell r="E29">
            <v>19.5</v>
          </cell>
          <cell r="F29">
            <v>0.18</v>
          </cell>
          <cell r="G29">
            <v>3.51</v>
          </cell>
          <cell r="H29">
            <v>0.21844856156348619</v>
          </cell>
          <cell r="I29">
            <v>4.2597469504879806</v>
          </cell>
        </row>
        <row r="30">
          <cell r="A30">
            <v>1440.3</v>
          </cell>
          <cell r="B30" t="str">
            <v>Soil sect.exc.by mach.up to 2m</v>
          </cell>
          <cell r="C30" t="str">
            <v>cum</v>
          </cell>
          <cell r="D30">
            <v>0.15</v>
          </cell>
          <cell r="E30">
            <v>185130.16961543233</v>
          </cell>
          <cell r="F30">
            <v>1.68</v>
          </cell>
          <cell r="G30">
            <v>311018.68495392625</v>
          </cell>
          <cell r="H30">
            <v>2.0388532412592042</v>
          </cell>
          <cell r="I30">
            <v>377453.24637529044</v>
          </cell>
        </row>
        <row r="31">
          <cell r="A31">
            <v>1440.31</v>
          </cell>
          <cell r="B31" t="str">
            <v>Sect.exc.mach.from 2to4m depth</v>
          </cell>
          <cell r="C31" t="str">
            <v>cum</v>
          </cell>
          <cell r="D31">
            <v>0.23</v>
          </cell>
          <cell r="E31">
            <v>10501.940092206703</v>
          </cell>
          <cell r="F31">
            <v>4.53</v>
          </cell>
          <cell r="G31">
            <v>47573.788617696366</v>
          </cell>
          <cell r="H31">
            <v>5.4976221326810695</v>
          </cell>
          <cell r="I31">
            <v>57735.698287006242</v>
          </cell>
        </row>
        <row r="32">
          <cell r="A32">
            <v>1440.32</v>
          </cell>
          <cell r="B32" t="str">
            <v>Sect.exc.mach.exceed. 4m depth</v>
          </cell>
          <cell r="C32" t="str">
            <v>cum</v>
          </cell>
          <cell r="D32">
            <v>0.3</v>
          </cell>
          <cell r="E32">
            <v>183.01435999999998</v>
          </cell>
          <cell r="F32">
            <v>6.31</v>
          </cell>
          <cell r="G32">
            <v>1154.8206115999999</v>
          </cell>
          <cell r="H32">
            <v>7.6578356859199879</v>
          </cell>
          <cell r="I32">
            <v>1401.4938970438075</v>
          </cell>
        </row>
        <row r="33">
          <cell r="A33">
            <v>1440.4</v>
          </cell>
          <cell r="B33" t="str">
            <v>Extra price for water table by mach. Item 1440,30 ÷ 1440,38</v>
          </cell>
          <cell r="C33" t="str">
            <v>cum</v>
          </cell>
          <cell r="D33">
            <v>0</v>
          </cell>
          <cell r="E33">
            <v>3860.5</v>
          </cell>
          <cell r="F33">
            <v>0.18</v>
          </cell>
          <cell r="G33">
            <v>694.89</v>
          </cell>
          <cell r="H33">
            <v>0.21844856156348616</v>
          </cell>
          <cell r="I33">
            <v>843.32067191583837</v>
          </cell>
        </row>
        <row r="34">
          <cell r="A34">
            <v>1440.44</v>
          </cell>
          <cell r="B34" t="str">
            <v>Materials from excav.transport</v>
          </cell>
          <cell r="C34" t="str">
            <v>cum</v>
          </cell>
          <cell r="D34">
            <v>0.06</v>
          </cell>
          <cell r="E34">
            <v>131686.49310769248</v>
          </cell>
          <cell r="F34">
            <v>0.96</v>
          </cell>
          <cell r="G34">
            <v>126419.03338338481</v>
          </cell>
          <cell r="H34">
            <v>1.1650589950052599</v>
          </cell>
          <cell r="I34">
            <v>153422.53331581529</v>
          </cell>
        </row>
        <row r="35">
          <cell r="A35">
            <v>1440.5</v>
          </cell>
          <cell r="B35" t="str">
            <v>Backfill w/ matl from exc.</v>
          </cell>
          <cell r="C35" t="str">
            <v>cum</v>
          </cell>
          <cell r="D35">
            <v>0.15</v>
          </cell>
          <cell r="E35">
            <v>85037.433218702616</v>
          </cell>
          <cell r="F35">
            <v>1.1599999999999999</v>
          </cell>
          <cell r="G35">
            <v>98643.422533695062</v>
          </cell>
          <cell r="H35">
            <v>1.4077796189646892</v>
          </cell>
          <cell r="I35">
            <v>119713.96533436037</v>
          </cell>
        </row>
        <row r="36">
          <cell r="A36">
            <v>1440.51</v>
          </cell>
          <cell r="B36" t="str">
            <v>Backfill w/ matl by contr.</v>
          </cell>
          <cell r="C36" t="str">
            <v>cum</v>
          </cell>
          <cell r="D36">
            <v>0.15</v>
          </cell>
          <cell r="E36">
            <v>1083.0696201936066</v>
          </cell>
          <cell r="F36">
            <v>8.09</v>
          </cell>
          <cell r="G36">
            <v>8762.0332273662789</v>
          </cell>
          <cell r="H36">
            <v>9.8180492391589098</v>
          </cell>
          <cell r="I36">
            <v>10633.630860497969</v>
          </cell>
        </row>
        <row r="37">
          <cell r="A37">
            <v>1440.52</v>
          </cell>
          <cell r="B37" t="str">
            <v>Sand for pipes bedding</v>
          </cell>
          <cell r="C37" t="str">
            <v>cum</v>
          </cell>
          <cell r="D37">
            <v>0.3</v>
          </cell>
          <cell r="E37">
            <v>2214.8017399999999</v>
          </cell>
          <cell r="F37">
            <v>9.36</v>
          </cell>
          <cell r="G37">
            <v>20730.5442864</v>
          </cell>
          <cell r="H37">
            <v>11.359325201301283</v>
          </cell>
          <cell r="I37">
            <v>25158.653221067932</v>
          </cell>
        </row>
        <row r="38">
          <cell r="A38">
            <v>1440.53</v>
          </cell>
          <cell r="B38" t="str">
            <v>Sand for cables bedding</v>
          </cell>
          <cell r="C38" t="str">
            <v>cum</v>
          </cell>
          <cell r="D38">
            <v>0.35</v>
          </cell>
          <cell r="E38">
            <v>3275</v>
          </cell>
          <cell r="F38">
            <v>7.5</v>
          </cell>
          <cell r="G38">
            <v>24562.5</v>
          </cell>
          <cell r="H38">
            <v>9.1020233984785914</v>
          </cell>
          <cell r="I38">
            <v>29809.126630017388</v>
          </cell>
        </row>
        <row r="39">
          <cell r="A39">
            <v>1440.62</v>
          </cell>
          <cell r="B39" t="str">
            <v>Tank-pad.w/ matl from exc.</v>
          </cell>
          <cell r="C39" t="str">
            <v>cum</v>
          </cell>
          <cell r="D39">
            <v>0.2</v>
          </cell>
          <cell r="E39">
            <v>60</v>
          </cell>
          <cell r="F39">
            <v>1.0900000000000001</v>
          </cell>
          <cell r="G39">
            <v>65.400000000000006</v>
          </cell>
          <cell r="H39">
            <v>1.3228274005788887</v>
          </cell>
          <cell r="I39">
            <v>79.369644034733327</v>
          </cell>
        </row>
        <row r="40">
          <cell r="A40">
            <v>1440.63</v>
          </cell>
          <cell r="B40" t="str">
            <v>Tank-pad.w/ matl by contr.</v>
          </cell>
          <cell r="C40" t="str">
            <v>cum</v>
          </cell>
          <cell r="D40">
            <v>0.2</v>
          </cell>
          <cell r="E40">
            <v>510</v>
          </cell>
          <cell r="F40">
            <v>8.74</v>
          </cell>
          <cell r="G40">
            <v>4457.3999999999996</v>
          </cell>
          <cell r="H40">
            <v>10.60689126702705</v>
          </cell>
          <cell r="I40">
            <v>5409.5145461837956</v>
          </cell>
        </row>
        <row r="41">
          <cell r="A41">
            <v>1440.81</v>
          </cell>
          <cell r="B41" t="str">
            <v>Sidewalk kerb</v>
          </cell>
          <cell r="C41" t="str">
            <v>lm</v>
          </cell>
          <cell r="D41">
            <v>0.7</v>
          </cell>
          <cell r="E41">
            <v>5327</v>
          </cell>
          <cell r="F41">
            <v>10.28</v>
          </cell>
          <cell r="G41">
            <v>54761.56</v>
          </cell>
          <cell r="H41">
            <v>12.475840071514655</v>
          </cell>
          <cell r="I41">
            <v>66458.800060958572</v>
          </cell>
        </row>
        <row r="42">
          <cell r="A42">
            <v>1440.82</v>
          </cell>
          <cell r="B42" t="str">
            <v>Sidewalk fndn w.matl from exc.</v>
          </cell>
          <cell r="C42" t="str">
            <v>cum</v>
          </cell>
          <cell r="D42">
            <v>0.15</v>
          </cell>
          <cell r="E42">
            <v>1031.56</v>
          </cell>
          <cell r="F42">
            <v>1.1599999999999999</v>
          </cell>
          <cell r="G42">
            <v>1196.6096</v>
          </cell>
          <cell r="H42">
            <v>1.407779618964689</v>
          </cell>
          <cell r="I42">
            <v>1452.2091437392144</v>
          </cell>
        </row>
        <row r="43">
          <cell r="A43">
            <v>1440.85</v>
          </cell>
          <cell r="B43" t="str">
            <v>Side-walk pav. 10cm thk</v>
          </cell>
          <cell r="C43" t="str">
            <v>sqm</v>
          </cell>
          <cell r="D43">
            <v>0.4</v>
          </cell>
          <cell r="E43">
            <v>5157.8</v>
          </cell>
          <cell r="F43">
            <v>6.14</v>
          </cell>
          <cell r="G43">
            <v>31668.892</v>
          </cell>
          <cell r="H43">
            <v>7.4515231555544732</v>
          </cell>
          <cell r="I43">
            <v>38433.466131718866</v>
          </cell>
        </row>
        <row r="44">
          <cell r="A44">
            <v>1440.86</v>
          </cell>
          <cell r="B44" t="str">
            <v>Bituminous emulsion 1,5Kg/sqm</v>
          </cell>
          <cell r="C44" t="str">
            <v>sqm</v>
          </cell>
          <cell r="D44">
            <v>0.04</v>
          </cell>
          <cell r="E44">
            <v>1350</v>
          </cell>
          <cell r="F44">
            <v>0.93</v>
          </cell>
          <cell r="G44">
            <v>1255.5</v>
          </cell>
          <cell r="H44">
            <v>1.1286509014113455</v>
          </cell>
          <cell r="I44">
            <v>1523.6787169053164</v>
          </cell>
        </row>
        <row r="45">
          <cell r="A45">
            <v>1440.87</v>
          </cell>
          <cell r="B45" t="str">
            <v>Tank-fndn: wear-carpet, 3cmthk</v>
          </cell>
          <cell r="C45" t="str">
            <v>sqm</v>
          </cell>
          <cell r="D45">
            <v>7.0000000000000007E-2</v>
          </cell>
          <cell r="E45">
            <v>1350</v>
          </cell>
          <cell r="F45">
            <v>5.58</v>
          </cell>
          <cell r="G45">
            <v>7533</v>
          </cell>
          <cell r="H45">
            <v>6.771905408468073</v>
          </cell>
          <cell r="I45">
            <v>9142.0723014318992</v>
          </cell>
        </row>
        <row r="46">
          <cell r="A46">
            <v>1450.03</v>
          </cell>
          <cell r="B46" t="str">
            <v>Embankment w/ matl by contr.</v>
          </cell>
          <cell r="C46" t="str">
            <v>cum</v>
          </cell>
          <cell r="D46">
            <v>0.05</v>
          </cell>
          <cell r="E46">
            <v>22678.575000000001</v>
          </cell>
          <cell r="F46">
            <v>8.34</v>
          </cell>
          <cell r="G46">
            <v>189139.3155</v>
          </cell>
          <cell r="H46">
            <v>10.121450019108194</v>
          </cell>
          <cell r="I46">
            <v>229540.06336709662</v>
          </cell>
        </row>
        <row r="47">
          <cell r="A47">
            <v>1450.08</v>
          </cell>
          <cell r="B47" t="str">
            <v>Base-course w/ matl by contr.</v>
          </cell>
          <cell r="C47" t="str">
            <v>cum</v>
          </cell>
          <cell r="D47">
            <v>0.15</v>
          </cell>
          <cell r="E47">
            <v>24239.3</v>
          </cell>
          <cell r="F47">
            <v>21.94</v>
          </cell>
          <cell r="G47">
            <v>531810.24199999997</v>
          </cell>
          <cell r="H47">
            <v>26.626452448349369</v>
          </cell>
          <cell r="I47">
            <v>645406.56883127487</v>
          </cell>
        </row>
        <row r="48">
          <cell r="A48">
            <v>1450.09</v>
          </cell>
          <cell r="B48" t="str">
            <v>Bituminous emulsion 1,5Kg/sqm</v>
          </cell>
          <cell r="C48" t="str">
            <v>sqm</v>
          </cell>
          <cell r="D48">
            <v>0.04</v>
          </cell>
          <cell r="E48">
            <v>67463.3</v>
          </cell>
          <cell r="F48">
            <v>0.93</v>
          </cell>
          <cell r="G48">
            <v>62740.868999999999</v>
          </cell>
          <cell r="H48">
            <v>1.1286509014113453</v>
          </cell>
          <cell r="I48">
            <v>76142.514357184016</v>
          </cell>
        </row>
        <row r="49">
          <cell r="A49">
            <v>1450.1</v>
          </cell>
          <cell r="B49" t="str">
            <v>Binder 7cm thk.</v>
          </cell>
          <cell r="C49" t="str">
            <v>sqm</v>
          </cell>
          <cell r="D49">
            <v>0.1</v>
          </cell>
          <cell r="E49">
            <v>58504.3</v>
          </cell>
          <cell r="F49">
            <v>7.67</v>
          </cell>
          <cell r="G49">
            <v>448727.98099999997</v>
          </cell>
          <cell r="H49">
            <v>9.3083359288441052</v>
          </cell>
          <cell r="I49">
            <v>544577.67768187425</v>
          </cell>
        </row>
        <row r="50">
          <cell r="A50">
            <v>1450.12</v>
          </cell>
          <cell r="B50" t="str">
            <v>Bituminous emulsion 1,0Kg/sqm</v>
          </cell>
          <cell r="C50" t="str">
            <v>sqm</v>
          </cell>
          <cell r="D50">
            <v>0.04</v>
          </cell>
          <cell r="E50">
            <v>67463.3</v>
          </cell>
          <cell r="F50">
            <v>0.74</v>
          </cell>
          <cell r="G50">
            <v>49922.842000000004</v>
          </cell>
          <cell r="H50">
            <v>0.89806630864988768</v>
          </cell>
          <cell r="I50">
            <v>60586.516800339967</v>
          </cell>
        </row>
        <row r="51">
          <cell r="A51">
            <v>1450.13</v>
          </cell>
          <cell r="B51" t="str">
            <v>Wearing course 3cm thk.</v>
          </cell>
          <cell r="C51" t="str">
            <v>sqm</v>
          </cell>
          <cell r="D51">
            <v>0.03</v>
          </cell>
          <cell r="E51">
            <v>67463.3</v>
          </cell>
          <cell r="F51">
            <v>3.65</v>
          </cell>
          <cell r="G51">
            <v>246241.04500000001</v>
          </cell>
          <cell r="H51">
            <v>4.4296513872595806</v>
          </cell>
          <cell r="I51">
            <v>298838.90043410927</v>
          </cell>
        </row>
        <row r="52">
          <cell r="A52">
            <v>1471.01</v>
          </cell>
          <cell r="B52" t="str">
            <v>Carbon steel piping</v>
          </cell>
          <cell r="C52" t="str">
            <v>kg</v>
          </cell>
          <cell r="D52">
            <v>0.08</v>
          </cell>
          <cell r="E52">
            <v>89476.1</v>
          </cell>
          <cell r="F52">
            <v>0.87</v>
          </cell>
          <cell r="G52">
            <v>77844.206999999995</v>
          </cell>
          <cell r="H52">
            <v>1.0558347142235165</v>
          </cell>
          <cell r="I52">
            <v>94471.972473334783</v>
          </cell>
        </row>
        <row r="53">
          <cell r="A53">
            <v>1471.03</v>
          </cell>
          <cell r="B53" t="str">
            <v>Carbon steel valve</v>
          </cell>
          <cell r="C53" t="str">
            <v>kg</v>
          </cell>
          <cell r="D53">
            <v>0.08</v>
          </cell>
          <cell r="E53">
            <v>3800</v>
          </cell>
          <cell r="F53">
            <v>4.97</v>
          </cell>
          <cell r="G53">
            <v>18886</v>
          </cell>
          <cell r="H53">
            <v>6.031607505391813</v>
          </cell>
          <cell r="I53">
            <v>22920.108520488888</v>
          </cell>
        </row>
        <row r="54">
          <cell r="A54">
            <v>1473.16</v>
          </cell>
          <cell r="B54" t="str">
            <v>Centr. r.c. piping  dia. 50cm</v>
          </cell>
          <cell r="C54" t="str">
            <v>lm</v>
          </cell>
          <cell r="D54">
            <v>1.2</v>
          </cell>
          <cell r="E54">
            <v>110</v>
          </cell>
          <cell r="F54">
            <v>27.45</v>
          </cell>
          <cell r="G54">
            <v>3019.5</v>
          </cell>
          <cell r="H54">
            <v>33.313405638431647</v>
          </cell>
          <cell r="I54">
            <v>3664.474620227481</v>
          </cell>
        </row>
        <row r="55">
          <cell r="A55">
            <v>1473.19</v>
          </cell>
          <cell r="B55" t="str">
            <v>Centr. r.c. piping  dia. 80cm</v>
          </cell>
          <cell r="C55" t="str">
            <v>lm</v>
          </cell>
          <cell r="D55">
            <v>1.95</v>
          </cell>
          <cell r="E55">
            <v>60</v>
          </cell>
          <cell r="F55">
            <v>42.02</v>
          </cell>
          <cell r="G55">
            <v>2521.1999999999998</v>
          </cell>
          <cell r="H55">
            <v>50.995603093876049</v>
          </cell>
          <cell r="I55">
            <v>3059.7361856325629</v>
          </cell>
        </row>
        <row r="56">
          <cell r="A56">
            <v>1478.01</v>
          </cell>
          <cell r="B56" t="str">
            <v>PVC piping         dia. 110mm</v>
          </cell>
          <cell r="C56" t="str">
            <v>lm</v>
          </cell>
          <cell r="D56">
            <v>0.15</v>
          </cell>
          <cell r="E56">
            <v>100</v>
          </cell>
          <cell r="F56">
            <v>4.82</v>
          </cell>
          <cell r="G56">
            <v>482</v>
          </cell>
          <cell r="H56">
            <v>5.8495670374222417</v>
          </cell>
          <cell r="I56">
            <v>584.95670374222414</v>
          </cell>
        </row>
        <row r="57">
          <cell r="A57">
            <v>1478.02</v>
          </cell>
          <cell r="B57" t="str">
            <v>PVC piping         dia. 160mm</v>
          </cell>
          <cell r="C57" t="str">
            <v>lm</v>
          </cell>
          <cell r="D57">
            <v>0.2</v>
          </cell>
          <cell r="E57">
            <v>1655</v>
          </cell>
          <cell r="F57">
            <v>9.73</v>
          </cell>
          <cell r="G57">
            <v>16103.15</v>
          </cell>
          <cell r="H57">
            <v>11.808358355626227</v>
          </cell>
          <cell r="I57">
            <v>19542.833078561405</v>
          </cell>
        </row>
        <row r="58">
          <cell r="A58">
            <v>1478.03</v>
          </cell>
          <cell r="B58" t="str">
            <v>PVC piping         dia. 200mm</v>
          </cell>
          <cell r="C58" t="str">
            <v>lm</v>
          </cell>
          <cell r="D58">
            <v>0.3</v>
          </cell>
          <cell r="E58">
            <v>462.3</v>
          </cell>
          <cell r="F58">
            <v>11.28</v>
          </cell>
          <cell r="G58">
            <v>5214.7440000000006</v>
          </cell>
          <cell r="H58">
            <v>13.689443191311803</v>
          </cell>
          <cell r="I58">
            <v>6328.6295873434465</v>
          </cell>
        </row>
        <row r="59">
          <cell r="A59">
            <v>1491.03</v>
          </cell>
          <cell r="B59" t="str">
            <v>Demol.&amp; Reinst. exist. roads fnds.</v>
          </cell>
          <cell r="C59" t="str">
            <v>cum</v>
          </cell>
          <cell r="D59">
            <v>1.2</v>
          </cell>
          <cell r="E59">
            <v>1183.7870000000003</v>
          </cell>
          <cell r="F59">
            <v>29.61</v>
          </cell>
          <cell r="G59">
            <v>35051.933070000006</v>
          </cell>
          <cell r="H59">
            <v>35.934788377193478</v>
          </cell>
          <cell r="I59">
            <v>42539.135328672746</v>
          </cell>
        </row>
        <row r="60">
          <cell r="A60">
            <v>1491.04</v>
          </cell>
          <cell r="B60" t="str">
            <v>Top course pad tk 10 cm w/ crushed stone</v>
          </cell>
          <cell r="C60" t="str">
            <v>cum</v>
          </cell>
          <cell r="D60">
            <v>0.15</v>
          </cell>
          <cell r="E60">
            <v>126</v>
          </cell>
          <cell r="F60">
            <v>21.94</v>
          </cell>
          <cell r="G60">
            <v>2764.44</v>
          </cell>
          <cell r="H60">
            <v>26.626452448349376</v>
          </cell>
          <cell r="I60">
            <v>3354.9330084920211</v>
          </cell>
        </row>
        <row r="61">
          <cell r="A61">
            <v>1491.1</v>
          </cell>
          <cell r="B61" t="str">
            <v>Excav. for earth ditches formation</v>
          </cell>
          <cell r="C61" t="str">
            <v>cum</v>
          </cell>
          <cell r="D61">
            <v>0.15</v>
          </cell>
          <cell r="E61">
            <v>13616.617464965795</v>
          </cell>
          <cell r="F61">
            <v>1.68</v>
          </cell>
          <cell r="G61">
            <v>22875.917341142536</v>
          </cell>
          <cell r="H61">
            <v>2.0388532412592042</v>
          </cell>
          <cell r="I61">
            <v>27762.284653432198</v>
          </cell>
        </row>
        <row r="62">
          <cell r="A62">
            <v>1491.78</v>
          </cell>
          <cell r="B62" t="str">
            <v>Green area finishing including irrrigation system eqpt.</v>
          </cell>
          <cell r="C62" t="str">
            <v>sqm</v>
          </cell>
          <cell r="D62">
            <v>0.2</v>
          </cell>
          <cell r="E62">
            <v>4929.5</v>
          </cell>
          <cell r="F62">
            <v>2.23</v>
          </cell>
          <cell r="G62">
            <v>10992.785</v>
          </cell>
          <cell r="H62">
            <v>2.7063349571476345</v>
          </cell>
          <cell r="I62">
            <v>13340.878171259264</v>
          </cell>
        </row>
        <row r="63">
          <cell r="A63">
            <v>1491.8</v>
          </cell>
          <cell r="B63" t="str">
            <v xml:space="preserve">Earth-dyke w/ matl supplied by Contractors </v>
          </cell>
          <cell r="C63" t="str">
            <v>cum</v>
          </cell>
          <cell r="D63">
            <v>0.13</v>
          </cell>
          <cell r="E63">
            <v>5693.9</v>
          </cell>
          <cell r="F63">
            <v>8.34</v>
          </cell>
          <cell r="G63">
            <v>47487.125999999997</v>
          </cell>
          <cell r="H63">
            <v>10.121450019108194</v>
          </cell>
          <cell r="I63">
            <v>57630.524263800136</v>
          </cell>
        </row>
        <row r="64">
          <cell r="A64">
            <v>1491.84</v>
          </cell>
          <cell r="B64" t="str">
            <v>Asphalt finish.for shoulders type heavy</v>
          </cell>
          <cell r="C64" t="str">
            <v>sqm</v>
          </cell>
          <cell r="D64">
            <v>0.05</v>
          </cell>
          <cell r="E64">
            <v>8959</v>
          </cell>
          <cell r="F64">
            <v>5.64</v>
          </cell>
          <cell r="G64">
            <v>50528.76</v>
          </cell>
          <cell r="H64">
            <v>6.8447215956559013</v>
          </cell>
          <cell r="I64">
            <v>61321.860775481218</v>
          </cell>
        </row>
        <row r="65">
          <cell r="A65">
            <v>1491.1089999999999</v>
          </cell>
          <cell r="B65" t="str">
            <v>Dykes Finis.by concrete slab 10 cm thk.</v>
          </cell>
          <cell r="C65" t="str">
            <v>sqm</v>
          </cell>
          <cell r="D65">
            <v>7.0000000000000007E-2</v>
          </cell>
          <cell r="E65">
            <v>4409.8</v>
          </cell>
          <cell r="F65">
            <v>11.91</v>
          </cell>
          <cell r="G65">
            <v>52520.718000000001</v>
          </cell>
          <cell r="H65">
            <v>14.454013156784004</v>
          </cell>
          <cell r="I65">
            <v>63739.307218786103</v>
          </cell>
        </row>
        <row r="66">
          <cell r="A66">
            <v>1492.01</v>
          </cell>
          <cell r="B66" t="str">
            <v>Cast iron floor drain  diam. 6"</v>
          </cell>
          <cell r="C66" t="str">
            <v>u</v>
          </cell>
          <cell r="D66">
            <v>3</v>
          </cell>
          <cell r="E66">
            <v>5</v>
          </cell>
          <cell r="F66">
            <v>15.22</v>
          </cell>
          <cell r="G66">
            <v>76.099999999999994</v>
          </cell>
          <cell r="H66">
            <v>18.471039483312559</v>
          </cell>
          <cell r="I66">
            <v>92.355197416562788</v>
          </cell>
        </row>
        <row r="67">
          <cell r="A67">
            <v>1492.02</v>
          </cell>
          <cell r="B67" t="str">
            <v>Carbon steel drain hubs 4"</v>
          </cell>
          <cell r="C67" t="str">
            <v>u</v>
          </cell>
          <cell r="D67">
            <v>2.5</v>
          </cell>
          <cell r="E67">
            <v>79</v>
          </cell>
          <cell r="F67">
            <v>27.85</v>
          </cell>
          <cell r="G67">
            <v>2200.15</v>
          </cell>
          <cell r="H67">
            <v>33.798846886350503</v>
          </cell>
          <cell r="I67">
            <v>2670.1089040216898</v>
          </cell>
        </row>
        <row r="68">
          <cell r="A68">
            <v>1492.03</v>
          </cell>
          <cell r="B68" t="str">
            <v>Carbon steel clean out diam. 6"</v>
          </cell>
          <cell r="C68" t="str">
            <v>u</v>
          </cell>
          <cell r="D68">
            <v>3</v>
          </cell>
          <cell r="E68">
            <v>7</v>
          </cell>
          <cell r="F68">
            <v>27.85</v>
          </cell>
          <cell r="G68">
            <v>194.95</v>
          </cell>
          <cell r="H68">
            <v>33.798846886350503</v>
          </cell>
          <cell r="I68">
            <v>236.59192820445352</v>
          </cell>
        </row>
        <row r="69">
          <cell r="A69">
            <v>1492.04</v>
          </cell>
          <cell r="B69" t="str">
            <v>Carbon steel vents</v>
          </cell>
          <cell r="C69" t="str">
            <v>kg</v>
          </cell>
          <cell r="D69">
            <v>0.08</v>
          </cell>
          <cell r="E69">
            <v>22496</v>
          </cell>
          <cell r="F69">
            <v>0.96</v>
          </cell>
          <cell r="G69">
            <v>21596.16</v>
          </cell>
          <cell r="H69">
            <v>1.1650589950052599</v>
          </cell>
          <cell r="I69">
            <v>26209.167151638325</v>
          </cell>
        </row>
        <row r="70">
          <cell r="A70">
            <v>1492.39</v>
          </cell>
          <cell r="B70" t="str">
            <v>GRE drain hubs 4" (Technip ST 1400-08 type "D" )</v>
          </cell>
          <cell r="C70" t="str">
            <v>u</v>
          </cell>
          <cell r="D70">
            <v>2</v>
          </cell>
          <cell r="E70">
            <v>30</v>
          </cell>
          <cell r="F70">
            <v>23.21</v>
          </cell>
          <cell r="G70">
            <v>696.3</v>
          </cell>
          <cell r="H70">
            <v>28.167728410491744</v>
          </cell>
          <cell r="I70">
            <v>845.03185231475231</v>
          </cell>
        </row>
        <row r="71">
          <cell r="A71">
            <v>1492.42</v>
          </cell>
          <cell r="B71" t="str">
            <v>Supply and  installation PVC heavy  piping "FABCO"type diam.3"</v>
          </cell>
          <cell r="C71" t="str">
            <v>lm</v>
          </cell>
          <cell r="D71">
            <v>0.15</v>
          </cell>
          <cell r="E71">
            <v>895</v>
          </cell>
          <cell r="F71">
            <v>3.35</v>
          </cell>
          <cell r="G71">
            <v>2998.25</v>
          </cell>
          <cell r="H71">
            <v>4.065570451320438</v>
          </cell>
          <cell r="I71">
            <v>3638.6855539317921</v>
          </cell>
        </row>
        <row r="72">
          <cell r="A72">
            <v>1492.52</v>
          </cell>
          <cell r="B72" t="str">
            <v>Clean Out concrete  pit  for  GRE/PVC pipe  (Technip ST 1400-06 )</v>
          </cell>
          <cell r="C72" t="str">
            <v>u</v>
          </cell>
          <cell r="D72">
            <v>20</v>
          </cell>
          <cell r="E72">
            <v>4</v>
          </cell>
          <cell r="F72">
            <v>15.78</v>
          </cell>
          <cell r="G72">
            <v>63.12</v>
          </cell>
          <cell r="H72">
            <v>19.150657230398956</v>
          </cell>
          <cell r="I72">
            <v>76.602628921595823</v>
          </cell>
        </row>
        <row r="73">
          <cell r="A73">
            <v>1492.53</v>
          </cell>
          <cell r="B73" t="str">
            <v>GRE drain hubs 6" (Technip ST 1400-08 type "D" )</v>
          </cell>
          <cell r="C73" t="str">
            <v>u</v>
          </cell>
          <cell r="D73">
            <v>1.8</v>
          </cell>
          <cell r="E73">
            <v>20</v>
          </cell>
          <cell r="F73">
            <v>15.36</v>
          </cell>
          <cell r="G73">
            <v>307.2</v>
          </cell>
          <cell r="H73">
            <v>18.640943920084155</v>
          </cell>
          <cell r="I73">
            <v>372.81887840168309</v>
          </cell>
        </row>
        <row r="74">
          <cell r="A74">
            <v>1710.02</v>
          </cell>
          <cell r="B74" t="str">
            <v>Improved bond reinf.steel</v>
          </cell>
          <cell r="C74" t="str">
            <v>kg</v>
          </cell>
          <cell r="D74">
            <v>0.03</v>
          </cell>
          <cell r="E74">
            <v>4129205.6449686252</v>
          </cell>
          <cell r="F74">
            <v>0.65412606815221397</v>
          </cell>
          <cell r="G74">
            <v>2701021.0531352535</v>
          </cell>
          <cell r="H74">
            <v>0.79384943705016708</v>
          </cell>
          <cell r="I74">
            <v>3277967.576722715</v>
          </cell>
        </row>
        <row r="75">
          <cell r="A75">
            <v>1710.03</v>
          </cell>
          <cell r="B75" t="str">
            <v>Welded wire mesh</v>
          </cell>
          <cell r="C75" t="str">
            <v>kg</v>
          </cell>
          <cell r="D75">
            <v>0.04</v>
          </cell>
          <cell r="E75">
            <v>904642.37634228426</v>
          </cell>
          <cell r="F75">
            <v>0.54</v>
          </cell>
          <cell r="G75">
            <v>488506.88322483347</v>
          </cell>
          <cell r="H75">
            <v>0.65534568469045851</v>
          </cell>
          <cell r="I75">
            <v>592853.47752403771</v>
          </cell>
        </row>
        <row r="76">
          <cell r="A76">
            <v>1710.07</v>
          </cell>
          <cell r="B76" t="str">
            <v>Anchor bolts weight up to 20Kg</v>
          </cell>
          <cell r="C76" t="str">
            <v>kg</v>
          </cell>
          <cell r="D76">
            <v>0.35</v>
          </cell>
          <cell r="E76">
            <v>80506.021943643485</v>
          </cell>
          <cell r="F76">
            <v>1.36</v>
          </cell>
          <cell r="G76">
            <v>109488.18984335515</v>
          </cell>
          <cell r="H76">
            <v>1.650500242924118</v>
          </cell>
          <cell r="I76">
            <v>132875.20877483796</v>
          </cell>
        </row>
        <row r="77">
          <cell r="A77">
            <v>1710.08</v>
          </cell>
          <cell r="B77" t="str">
            <v>Anchor bolts weight &gt;20Kg</v>
          </cell>
          <cell r="C77" t="str">
            <v>kg</v>
          </cell>
          <cell r="D77">
            <v>0.2</v>
          </cell>
          <cell r="E77">
            <v>3936.3166123778501</v>
          </cell>
          <cell r="F77">
            <v>1.54</v>
          </cell>
          <cell r="G77">
            <v>6061.927583061889</v>
          </cell>
          <cell r="H77">
            <v>1.8689488044876041</v>
          </cell>
          <cell r="I77">
            <v>7356.7742267882786</v>
          </cell>
        </row>
        <row r="78">
          <cell r="A78">
            <v>1710.11</v>
          </cell>
          <cell r="B78" t="str">
            <v>Sliding plates</v>
          </cell>
          <cell r="C78" t="str">
            <v>kg</v>
          </cell>
          <cell r="D78">
            <v>0.15</v>
          </cell>
          <cell r="E78">
            <v>4912.7307552172151</v>
          </cell>
          <cell r="F78">
            <v>0.7</v>
          </cell>
          <cell r="G78">
            <v>3438.9115286520505</v>
          </cell>
          <cell r="H78">
            <v>0.84952218385800182</v>
          </cell>
          <cell r="I78">
            <v>4173.4737598784995</v>
          </cell>
        </row>
        <row r="79">
          <cell r="A79">
            <v>1710.15</v>
          </cell>
          <cell r="B79" t="str">
            <v>Steel insert</v>
          </cell>
          <cell r="C79" t="str">
            <v>kg</v>
          </cell>
          <cell r="D79">
            <v>0.15</v>
          </cell>
          <cell r="E79">
            <v>94925.570500745962</v>
          </cell>
          <cell r="F79">
            <v>1.01</v>
          </cell>
          <cell r="G79">
            <v>95874.82620575343</v>
          </cell>
          <cell r="H79">
            <v>1.225739150995117</v>
          </cell>
          <cell r="I79">
            <v>116353.98819331148</v>
          </cell>
        </row>
        <row r="80">
          <cell r="A80">
            <v>1710.21</v>
          </cell>
          <cell r="B80" t="str">
            <v>Grout 25mm thk.</v>
          </cell>
          <cell r="C80" t="str">
            <v>sqm</v>
          </cell>
          <cell r="D80">
            <v>0.9</v>
          </cell>
          <cell r="E80">
            <v>3025.3656089524011</v>
          </cell>
          <cell r="F80">
            <v>7.22</v>
          </cell>
          <cell r="G80">
            <v>21843.139696636339</v>
          </cell>
          <cell r="H80">
            <v>8.7622145249353913</v>
          </cell>
          <cell r="I80">
            <v>26508.902482002733</v>
          </cell>
        </row>
        <row r="81">
          <cell r="A81">
            <v>1710.23</v>
          </cell>
          <cell r="B81" t="str">
            <v>Grout &gt;50mm thk.</v>
          </cell>
          <cell r="C81" t="str">
            <v>cum</v>
          </cell>
          <cell r="D81">
            <v>36</v>
          </cell>
          <cell r="E81">
            <v>98.500584746044524</v>
          </cell>
          <cell r="F81">
            <v>217.52</v>
          </cell>
          <cell r="G81">
            <v>21425.847193959606</v>
          </cell>
          <cell r="H81">
            <v>263.98295061827508</v>
          </cell>
          <cell r="I81">
            <v>26002.474998886293</v>
          </cell>
        </row>
        <row r="82">
          <cell r="A82">
            <v>1710.24</v>
          </cell>
          <cell r="B82" t="str">
            <v>Non-shrinking grout 25mm</v>
          </cell>
          <cell r="C82" t="str">
            <v>sqm</v>
          </cell>
          <cell r="D82">
            <v>0.9</v>
          </cell>
          <cell r="E82">
            <v>21.900031270358305</v>
          </cell>
          <cell r="F82">
            <v>46.51</v>
          </cell>
          <cell r="G82">
            <v>1018.5704543843649</v>
          </cell>
          <cell r="H82">
            <v>56.444681101765248</v>
          </cell>
          <cell r="I82">
            <v>1236.1402811740613</v>
          </cell>
        </row>
        <row r="83">
          <cell r="A83">
            <v>1710.25</v>
          </cell>
          <cell r="B83" t="str">
            <v>Non-shrinking grout 50mm</v>
          </cell>
          <cell r="C83" t="str">
            <v>sqm</v>
          </cell>
          <cell r="D83">
            <v>0.9</v>
          </cell>
          <cell r="E83">
            <v>65</v>
          </cell>
          <cell r="F83">
            <v>92.77</v>
          </cell>
          <cell r="G83">
            <v>6030.05</v>
          </cell>
          <cell r="H83">
            <v>112.58596142358118</v>
          </cell>
          <cell r="I83">
            <v>7318.0874925327771</v>
          </cell>
        </row>
        <row r="84">
          <cell r="A84">
            <v>1710.26</v>
          </cell>
          <cell r="B84" t="str">
            <v>Non-shrinking grout &gt;50mm</v>
          </cell>
          <cell r="C84" t="str">
            <v>cum</v>
          </cell>
          <cell r="D84">
            <v>36</v>
          </cell>
          <cell r="E84">
            <v>2.9229852526312543</v>
          </cell>
          <cell r="F84">
            <v>1558.7</v>
          </cell>
          <cell r="G84">
            <v>4556.0571132763362</v>
          </cell>
          <cell r="H84">
            <v>1891.6431828278107</v>
          </cell>
          <cell r="I84">
            <v>5529.2451266461385</v>
          </cell>
        </row>
        <row r="85">
          <cell r="A85">
            <v>1711.01</v>
          </cell>
          <cell r="B85" t="str">
            <v>Lean concrete 5cm thk.</v>
          </cell>
          <cell r="C85" t="str">
            <v>sqm</v>
          </cell>
          <cell r="D85">
            <v>0.2</v>
          </cell>
          <cell r="E85">
            <v>79948.348660964242</v>
          </cell>
          <cell r="F85">
            <v>2.68</v>
          </cell>
          <cell r="G85">
            <v>214261.57441138421</v>
          </cell>
          <cell r="H85">
            <v>3.2524563610563506</v>
          </cell>
          <cell r="I85">
            <v>260028.51515830413</v>
          </cell>
        </row>
        <row r="86">
          <cell r="A86">
            <v>1711.02</v>
          </cell>
          <cell r="B86" t="str">
            <v>Lean concrete 10cm thk.</v>
          </cell>
          <cell r="C86" t="str">
            <v>sqm</v>
          </cell>
          <cell r="D86">
            <v>0.2</v>
          </cell>
          <cell r="E86">
            <v>192.35499999999999</v>
          </cell>
          <cell r="F86">
            <v>5.19</v>
          </cell>
          <cell r="G86">
            <v>998.32244999999989</v>
          </cell>
          <cell r="H86">
            <v>6.2986001917471848</v>
          </cell>
          <cell r="I86">
            <v>1211.5672398835297</v>
          </cell>
        </row>
        <row r="87">
          <cell r="A87">
            <v>1711.04</v>
          </cell>
          <cell r="B87" t="str">
            <v>L.C. for U/G pipes bedding</v>
          </cell>
          <cell r="C87" t="str">
            <v>cum</v>
          </cell>
          <cell r="D87">
            <v>1.8</v>
          </cell>
          <cell r="E87">
            <v>116.17805920710528</v>
          </cell>
          <cell r="F87">
            <v>50.02</v>
          </cell>
          <cell r="G87">
            <v>5811.2265215394063</v>
          </cell>
          <cell r="H87">
            <v>60.70442805225322</v>
          </cell>
          <cell r="I87">
            <v>7052.5226363881375</v>
          </cell>
        </row>
        <row r="88">
          <cell r="A88">
            <v>1711.06</v>
          </cell>
          <cell r="B88" t="str">
            <v>Concrete for foundation</v>
          </cell>
          <cell r="C88" t="str">
            <v>cum</v>
          </cell>
          <cell r="D88">
            <v>2</v>
          </cell>
          <cell r="E88">
            <v>26081.833999999999</v>
          </cell>
          <cell r="F88">
            <v>63.25</v>
          </cell>
          <cell r="G88">
            <v>1649676.0005000001</v>
          </cell>
          <cell r="H88">
            <v>76.760397327169457</v>
          </cell>
          <cell r="I88">
            <v>2002051.9408612773</v>
          </cell>
        </row>
        <row r="89">
          <cell r="A89">
            <v>1711.07</v>
          </cell>
          <cell r="B89" t="str">
            <v>Bitumen coat for foundation</v>
          </cell>
          <cell r="C89" t="str">
            <v>sqm</v>
          </cell>
          <cell r="D89">
            <v>0.3</v>
          </cell>
          <cell r="E89">
            <v>59502.957954050471</v>
          </cell>
          <cell r="F89">
            <v>1.6115333700315493</v>
          </cell>
          <cell r="G89">
            <v>95891.002358536542</v>
          </cell>
          <cell r="H89">
            <v>1.9557619255274961</v>
          </cell>
          <cell r="I89">
            <v>116373.61962279539</v>
          </cell>
        </row>
        <row r="90">
          <cell r="A90">
            <v>1711.08</v>
          </cell>
          <cell r="B90" t="str">
            <v>Sleepers type "2"</v>
          </cell>
          <cell r="C90" t="str">
            <v>lm</v>
          </cell>
          <cell r="D90">
            <v>3.5</v>
          </cell>
          <cell r="E90">
            <v>115</v>
          </cell>
          <cell r="F90">
            <v>84.96</v>
          </cell>
          <cell r="G90">
            <v>9770.4</v>
          </cell>
          <cell r="H90">
            <v>103.10772105796548</v>
          </cell>
          <cell r="I90">
            <v>11857.38792166603</v>
          </cell>
        </row>
        <row r="91">
          <cell r="A91">
            <v>1711.09</v>
          </cell>
          <cell r="B91" t="str">
            <v>Vertical ladder foundation</v>
          </cell>
          <cell r="C91" t="str">
            <v>u</v>
          </cell>
          <cell r="D91">
            <v>10</v>
          </cell>
          <cell r="E91">
            <v>22</v>
          </cell>
          <cell r="F91">
            <v>87.44</v>
          </cell>
          <cell r="G91">
            <v>1923.68</v>
          </cell>
          <cell r="H91">
            <v>106.1174567950624</v>
          </cell>
          <cell r="I91">
            <v>2334.5840494913728</v>
          </cell>
        </row>
        <row r="92">
          <cell r="A92">
            <v>1711.1</v>
          </cell>
          <cell r="B92" t="str">
            <v>Stairs foundation</v>
          </cell>
          <cell r="C92" t="str">
            <v>u</v>
          </cell>
          <cell r="D92">
            <v>13</v>
          </cell>
          <cell r="E92">
            <v>10</v>
          </cell>
          <cell r="F92">
            <v>43.74</v>
          </cell>
          <cell r="G92">
            <v>437.4</v>
          </cell>
          <cell r="H92">
            <v>53.083000459927142</v>
          </cell>
          <cell r="I92">
            <v>530.83000459927143</v>
          </cell>
        </row>
        <row r="93">
          <cell r="A93">
            <v>1711.11</v>
          </cell>
          <cell r="B93" t="str">
            <v>Small size fndn(up to0,2cu.m)</v>
          </cell>
          <cell r="C93" t="str">
            <v>u</v>
          </cell>
          <cell r="D93">
            <v>13</v>
          </cell>
          <cell r="E93">
            <v>23</v>
          </cell>
          <cell r="F93">
            <v>33.049999999999997</v>
          </cell>
          <cell r="G93">
            <v>760.15</v>
          </cell>
          <cell r="H93">
            <v>40.109583109295663</v>
          </cell>
          <cell r="I93">
            <v>922.52041151380024</v>
          </cell>
        </row>
        <row r="94">
          <cell r="A94">
            <v>1711.2</v>
          </cell>
          <cell r="B94" t="str">
            <v>Formwork foundation</v>
          </cell>
          <cell r="C94" t="str">
            <v>sqm</v>
          </cell>
          <cell r="D94">
            <v>0.8</v>
          </cell>
          <cell r="E94">
            <v>59408.213848393621</v>
          </cell>
          <cell r="F94">
            <v>5.25</v>
          </cell>
          <cell r="G94">
            <v>311893.12270406645</v>
          </cell>
          <cell r="H94">
            <v>6.3714163789350131</v>
          </cell>
          <cell r="I94">
            <v>378514.466756929</v>
          </cell>
        </row>
        <row r="95">
          <cell r="A95">
            <v>1711.21</v>
          </cell>
          <cell r="B95" t="str">
            <v xml:space="preserve">Circular foundations formwork </v>
          </cell>
          <cell r="C95" t="str">
            <v>sqm</v>
          </cell>
          <cell r="D95">
            <v>0.25</v>
          </cell>
          <cell r="E95">
            <v>745</v>
          </cell>
          <cell r="F95">
            <v>6.46</v>
          </cell>
          <cell r="G95">
            <v>4812.7</v>
          </cell>
          <cell r="H95">
            <v>7.8398761538895601</v>
          </cell>
          <cell r="I95">
            <v>5840.7077346477226</v>
          </cell>
        </row>
        <row r="96">
          <cell r="A96">
            <v>1712.01</v>
          </cell>
          <cell r="B96" t="str">
            <v>Concrete elev. up to 10m</v>
          </cell>
          <cell r="C96" t="str">
            <v>cum</v>
          </cell>
          <cell r="D96">
            <v>2.8</v>
          </cell>
          <cell r="E96">
            <v>5526.2309999999998</v>
          </cell>
          <cell r="F96">
            <v>67.63</v>
          </cell>
          <cell r="G96">
            <v>373739.00253</v>
          </cell>
          <cell r="H96">
            <v>82.075978991880945</v>
          </cell>
          <cell r="I96">
            <v>453570.81946028123</v>
          </cell>
        </row>
        <row r="97">
          <cell r="A97">
            <v>1712.02</v>
          </cell>
          <cell r="B97" t="str">
            <v>Concr.elev.from 10,01to20m</v>
          </cell>
          <cell r="C97" t="str">
            <v>cum</v>
          </cell>
          <cell r="D97">
            <v>3</v>
          </cell>
          <cell r="E97">
            <v>346</v>
          </cell>
          <cell r="F97">
            <v>70.95</v>
          </cell>
          <cell r="G97">
            <v>24548.7</v>
          </cell>
          <cell r="H97">
            <v>86.105141349607479</v>
          </cell>
          <cell r="I97">
            <v>29792.378906964186</v>
          </cell>
        </row>
        <row r="98">
          <cell r="A98">
            <v>1712.2</v>
          </cell>
          <cell r="B98" t="str">
            <v>Formwork elev. up to 10m</v>
          </cell>
          <cell r="C98" t="str">
            <v>sqm</v>
          </cell>
          <cell r="D98">
            <v>1.1000000000000001</v>
          </cell>
          <cell r="E98">
            <v>34937.492387387385</v>
          </cell>
          <cell r="F98">
            <v>6.6884926878760522</v>
          </cell>
          <cell r="G98">
            <v>233679.16236576578</v>
          </cell>
          <cell r="H98">
            <v>8.1171755927467721</v>
          </cell>
          <cell r="I98">
            <v>283593.76047867705</v>
          </cell>
        </row>
        <row r="99">
          <cell r="A99">
            <v>1712.21</v>
          </cell>
          <cell r="B99" t="str">
            <v>Formwork elev. 10/20m</v>
          </cell>
          <cell r="C99" t="str">
            <v>sqm</v>
          </cell>
          <cell r="D99">
            <v>1.2</v>
          </cell>
          <cell r="E99">
            <v>3730.2</v>
          </cell>
          <cell r="F99">
            <v>9.18</v>
          </cell>
          <cell r="G99">
            <v>34243.235999999997</v>
          </cell>
          <cell r="H99">
            <v>11.140876639737796</v>
          </cell>
          <cell r="I99">
            <v>41557.69804154992</v>
          </cell>
        </row>
        <row r="100">
          <cell r="A100">
            <v>1712.23</v>
          </cell>
          <cell r="B100" t="str">
            <v>Circular formwork el. &lt;10m</v>
          </cell>
          <cell r="C100" t="str">
            <v>sqm</v>
          </cell>
          <cell r="D100">
            <v>0.25</v>
          </cell>
          <cell r="E100">
            <v>538.5</v>
          </cell>
          <cell r="F100">
            <v>8.8800000000000008</v>
          </cell>
          <cell r="G100">
            <v>4781.88</v>
          </cell>
          <cell r="H100">
            <v>10.776795703798653</v>
          </cell>
          <cell r="I100">
            <v>5803.3044864955746</v>
          </cell>
        </row>
        <row r="101">
          <cell r="A101">
            <v>1712.24</v>
          </cell>
          <cell r="B101" t="str">
            <v>Circular formwork el. 10/20m</v>
          </cell>
          <cell r="C101" t="str">
            <v>sqm</v>
          </cell>
          <cell r="D101">
            <v>0.4</v>
          </cell>
          <cell r="E101">
            <v>3089</v>
          </cell>
          <cell r="F101">
            <v>11.24</v>
          </cell>
          <cell r="G101">
            <v>34720.36</v>
          </cell>
          <cell r="H101">
            <v>13.640899066519916</v>
          </cell>
          <cell r="I101">
            <v>42136.737216480018</v>
          </cell>
        </row>
        <row r="102">
          <cell r="A102">
            <v>1713.01</v>
          </cell>
          <cell r="B102" t="str">
            <v>Floor sub-base</v>
          </cell>
          <cell r="C102" t="str">
            <v>cum</v>
          </cell>
          <cell r="D102">
            <v>0.15</v>
          </cell>
          <cell r="E102">
            <v>20372.05</v>
          </cell>
          <cell r="F102">
            <v>22.02</v>
          </cell>
          <cell r="G102">
            <v>448592.54099999997</v>
          </cell>
          <cell r="H102">
            <v>26.723540697933142</v>
          </cell>
          <cell r="I102">
            <v>544413.3072753289</v>
          </cell>
        </row>
        <row r="103">
          <cell r="A103">
            <v>1713.03</v>
          </cell>
          <cell r="B103" t="str">
            <v>Polyethilene vapor barrier</v>
          </cell>
          <cell r="C103" t="str">
            <v>sqm</v>
          </cell>
          <cell r="D103">
            <v>0.1</v>
          </cell>
          <cell r="E103">
            <v>165204.25948883372</v>
          </cell>
          <cell r="F103">
            <v>0.47</v>
          </cell>
          <cell r="G103">
            <v>77646.001959751855</v>
          </cell>
          <cell r="H103">
            <v>0.57039346630465848</v>
          </cell>
          <cell r="I103">
            <v>94231.430218130132</v>
          </cell>
        </row>
        <row r="104">
          <cell r="A104">
            <v>1713.04</v>
          </cell>
          <cell r="B104" t="str">
            <v>Reinf.concrete paving thk 10cm</v>
          </cell>
          <cell r="C104" t="str">
            <v>sqm</v>
          </cell>
          <cell r="D104">
            <v>0.4</v>
          </cell>
          <cell r="E104">
            <v>12982.4</v>
          </cell>
          <cell r="F104">
            <v>6.49</v>
          </cell>
          <cell r="G104">
            <v>84255.775999999998</v>
          </cell>
          <cell r="H104">
            <v>7.8762842474834747</v>
          </cell>
          <cell r="I104">
            <v>102253.07261452946</v>
          </cell>
        </row>
        <row r="105">
          <cell r="A105">
            <v>1713.05</v>
          </cell>
          <cell r="B105" t="str">
            <v>Reinf.concrete paving thk 15cm</v>
          </cell>
          <cell r="C105" t="str">
            <v>sqm</v>
          </cell>
          <cell r="D105">
            <v>0.5</v>
          </cell>
          <cell r="E105">
            <v>67560</v>
          </cell>
          <cell r="F105">
            <v>10.46</v>
          </cell>
          <cell r="G105">
            <v>706677.6</v>
          </cell>
          <cell r="H105">
            <v>12.694288633078141</v>
          </cell>
          <cell r="I105">
            <v>857626.14005075919</v>
          </cell>
        </row>
        <row r="106">
          <cell r="A106">
            <v>1713.06</v>
          </cell>
          <cell r="B106" t="str">
            <v>Reinf.concrete paving thk 20cm</v>
          </cell>
          <cell r="C106" t="str">
            <v>sqm</v>
          </cell>
          <cell r="D106">
            <v>0.6</v>
          </cell>
          <cell r="E106">
            <v>19988</v>
          </cell>
          <cell r="F106">
            <v>13.97</v>
          </cell>
          <cell r="G106">
            <v>279232.36</v>
          </cell>
          <cell r="H106">
            <v>16.954035583566121</v>
          </cell>
          <cell r="I106">
            <v>338877.26324431965</v>
          </cell>
        </row>
        <row r="107">
          <cell r="A107">
            <v>1713.07</v>
          </cell>
          <cell r="B107" t="str">
            <v>Fndn above or under paving</v>
          </cell>
          <cell r="C107" t="str">
            <v>cum</v>
          </cell>
          <cell r="D107">
            <v>2.2000000000000002</v>
          </cell>
          <cell r="E107">
            <v>209</v>
          </cell>
          <cell r="F107">
            <v>89.58</v>
          </cell>
          <cell r="G107">
            <v>18722.22</v>
          </cell>
          <cell r="H107">
            <v>108.71456747142831</v>
          </cell>
          <cell r="I107">
            <v>22721.344601528515</v>
          </cell>
        </row>
        <row r="108">
          <cell r="A108">
            <v>1713.08</v>
          </cell>
          <cell r="B108" t="str">
            <v>Reinf.concrete curb</v>
          </cell>
          <cell r="C108" t="str">
            <v>lm</v>
          </cell>
          <cell r="D108">
            <v>0.7</v>
          </cell>
          <cell r="E108">
            <v>3620</v>
          </cell>
          <cell r="F108">
            <v>5.28</v>
          </cell>
          <cell r="G108">
            <v>19113.599999999999</v>
          </cell>
          <cell r="H108">
            <v>6.4078244725289286</v>
          </cell>
          <cell r="I108">
            <v>23196.324590554723</v>
          </cell>
        </row>
        <row r="109">
          <cell r="A109">
            <v>1713.09</v>
          </cell>
          <cell r="B109" t="str">
            <v>Hardener on paving (dust)</v>
          </cell>
          <cell r="C109" t="str">
            <v>sqm</v>
          </cell>
          <cell r="D109">
            <v>0.15</v>
          </cell>
          <cell r="E109">
            <v>26729</v>
          </cell>
          <cell r="F109">
            <v>1.48</v>
          </cell>
          <cell r="G109">
            <v>39558.92</v>
          </cell>
          <cell r="H109">
            <v>1.7961326172997754</v>
          </cell>
          <cell r="I109">
            <v>48008.828727805696</v>
          </cell>
        </row>
        <row r="110">
          <cell r="A110">
            <v>1713.13</v>
          </cell>
          <cell r="B110" t="str">
            <v>Cut joint ( control )</v>
          </cell>
          <cell r="C110" t="str">
            <v>lm</v>
          </cell>
          <cell r="D110">
            <v>0.2</v>
          </cell>
          <cell r="E110">
            <v>19290.944191591021</v>
          </cell>
          <cell r="F110">
            <v>1.59</v>
          </cell>
          <cell r="G110">
            <v>30672.601264629724</v>
          </cell>
          <cell r="H110">
            <v>1.9296289604774615</v>
          </cell>
          <cell r="I110">
            <v>37224.364587048505</v>
          </cell>
        </row>
        <row r="111">
          <cell r="A111">
            <v>1713.14</v>
          </cell>
          <cell r="B111" t="str">
            <v>Construction joint</v>
          </cell>
          <cell r="C111" t="str">
            <v>lm</v>
          </cell>
          <cell r="D111">
            <v>0.7</v>
          </cell>
          <cell r="E111">
            <v>23101.944191591021</v>
          </cell>
          <cell r="F111">
            <v>4.93</v>
          </cell>
          <cell r="G111">
            <v>113892.58486454374</v>
          </cell>
          <cell r="H111">
            <v>5.9830633805999272</v>
          </cell>
          <cell r="I111">
            <v>138220.39631337143</v>
          </cell>
        </row>
        <row r="112">
          <cell r="A112">
            <v>1713.15</v>
          </cell>
          <cell r="B112" t="str">
            <v>Isolation joint</v>
          </cell>
          <cell r="C112" t="str">
            <v>lm</v>
          </cell>
          <cell r="D112">
            <v>0.7</v>
          </cell>
          <cell r="E112">
            <v>11171.38</v>
          </cell>
          <cell r="F112">
            <v>3.11</v>
          </cell>
          <cell r="G112">
            <v>34742.991800000003</v>
          </cell>
          <cell r="H112">
            <v>3.7743057025691225</v>
          </cell>
          <cell r="I112">
            <v>42164.203239566647</v>
          </cell>
        </row>
        <row r="113">
          <cell r="A113">
            <v>1713.16</v>
          </cell>
          <cell r="B113" t="str">
            <v>Expansion joint ( contraction )</v>
          </cell>
          <cell r="C113" t="str">
            <v>lm</v>
          </cell>
          <cell r="D113">
            <v>0.7</v>
          </cell>
          <cell r="E113">
            <v>17433.1636</v>
          </cell>
          <cell r="F113">
            <v>6.74</v>
          </cell>
          <cell r="G113">
            <v>117499.522664</v>
          </cell>
          <cell r="H113">
            <v>8.179685027432761</v>
          </cell>
          <cell r="I113">
            <v>142597.78727970581</v>
          </cell>
        </row>
        <row r="114">
          <cell r="A114">
            <v>1714.01</v>
          </cell>
          <cell r="B114" t="str">
            <v>Pit 0,5x0,5 to 0,9x0,9 lm depth max 3,5 lm</v>
          </cell>
          <cell r="C114" t="str">
            <v>cum</v>
          </cell>
          <cell r="D114">
            <v>15</v>
          </cell>
          <cell r="E114">
            <v>169.46350000000001</v>
          </cell>
          <cell r="F114">
            <v>131.34</v>
          </cell>
          <cell r="G114">
            <v>22257.336090000001</v>
          </cell>
          <cell r="H114">
            <v>159.3946337541571</v>
          </cell>
          <cell r="I114">
            <v>27011.572517197605</v>
          </cell>
        </row>
        <row r="115">
          <cell r="A115">
            <v>1714.02</v>
          </cell>
          <cell r="B115" t="str">
            <v>Pit 0,91x0,91 to 1,5x1,5 lm depth max 4,0 lm</v>
          </cell>
          <cell r="C115" t="str">
            <v>cum</v>
          </cell>
          <cell r="D115">
            <v>14</v>
          </cell>
          <cell r="E115">
            <v>476.82400000000007</v>
          </cell>
          <cell r="F115">
            <v>81.489999999999995</v>
          </cell>
          <cell r="G115">
            <v>38856.387759999998</v>
          </cell>
          <cell r="H115">
            <v>98.896518232269372</v>
          </cell>
          <cell r="I115">
            <v>47156.23340958362</v>
          </cell>
        </row>
        <row r="116">
          <cell r="A116">
            <v>1714.03</v>
          </cell>
          <cell r="B116" t="str">
            <v>Pit for cables 1,5x1,5 lm depth max 3,0 lm</v>
          </cell>
          <cell r="C116" t="str">
            <v>cum</v>
          </cell>
          <cell r="D116">
            <v>16</v>
          </cell>
          <cell r="E116">
            <v>14.9</v>
          </cell>
          <cell r="F116">
            <v>85.25</v>
          </cell>
          <cell r="G116">
            <v>1270.2249999999999</v>
          </cell>
          <cell r="H116">
            <v>103.45966596270668</v>
          </cell>
          <cell r="I116">
            <v>1541.5490228443296</v>
          </cell>
        </row>
        <row r="117">
          <cell r="A117">
            <v>1714.04</v>
          </cell>
          <cell r="B117" t="str">
            <v>Fire trap pit 2x1,2x1,2 lm depth max 3,5 lm</v>
          </cell>
          <cell r="C117" t="str">
            <v>cum</v>
          </cell>
          <cell r="D117">
            <v>16</v>
          </cell>
          <cell r="E117">
            <v>87.435000000000002</v>
          </cell>
          <cell r="F117">
            <v>55.28</v>
          </cell>
          <cell r="G117">
            <v>4833.4067999999997</v>
          </cell>
          <cell r="H117">
            <v>67.087980462386199</v>
          </cell>
          <cell r="I117">
            <v>5865.8375717287372</v>
          </cell>
        </row>
        <row r="118">
          <cell r="A118">
            <v>1714.05</v>
          </cell>
          <cell r="B118" t="str">
            <v>Sanitary pit 0,9x0,9 lm depth max 3,5 lm</v>
          </cell>
          <cell r="C118" t="str">
            <v>cum</v>
          </cell>
          <cell r="D118">
            <v>15</v>
          </cell>
          <cell r="E118">
            <v>54.08</v>
          </cell>
          <cell r="F118">
            <v>131.34</v>
          </cell>
          <cell r="G118">
            <v>7102.8671999999997</v>
          </cell>
          <cell r="H118">
            <v>159.3946337541571</v>
          </cell>
          <cell r="I118">
            <v>8620.0617934248148</v>
          </cell>
        </row>
        <row r="119">
          <cell r="A119">
            <v>1714.08</v>
          </cell>
          <cell r="B119" t="str">
            <v>Supply of cast iron cover</v>
          </cell>
          <cell r="C119" t="str">
            <v>kg</v>
          </cell>
          <cell r="D119">
            <v>7.0000000000000007E-2</v>
          </cell>
          <cell r="E119">
            <v>23720</v>
          </cell>
          <cell r="F119">
            <v>0.8</v>
          </cell>
          <cell r="G119">
            <v>18976</v>
          </cell>
          <cell r="H119">
            <v>0.97088249583771646</v>
          </cell>
          <cell r="I119">
            <v>23029.332801270633</v>
          </cell>
        </row>
        <row r="120">
          <cell r="A120">
            <v>1714.09</v>
          </cell>
          <cell r="B120" t="str">
            <v>Laying of cast-iron cover</v>
          </cell>
          <cell r="C120" t="str">
            <v>kg</v>
          </cell>
          <cell r="D120" t="str">
            <v xml:space="preserve">    Incl. above</v>
          </cell>
          <cell r="E120">
            <v>23720</v>
          </cell>
          <cell r="F120">
            <v>0.18</v>
          </cell>
          <cell r="G120">
            <v>4269.6000000000004</v>
          </cell>
          <cell r="H120">
            <v>0.21844856156348622</v>
          </cell>
          <cell r="I120">
            <v>5181.5998802858931</v>
          </cell>
        </row>
        <row r="121">
          <cell r="A121">
            <v>1714.1</v>
          </cell>
          <cell r="B121" t="str">
            <v>Galvanized grating cover</v>
          </cell>
          <cell r="C121" t="str">
            <v>kg</v>
          </cell>
          <cell r="D121">
            <v>0.1</v>
          </cell>
          <cell r="E121">
            <v>66348.259668508283</v>
          </cell>
          <cell r="F121">
            <v>1.1100000000000001</v>
          </cell>
          <cell r="G121">
            <v>73646.568232044199</v>
          </cell>
          <cell r="H121">
            <v>1.3470994629748316</v>
          </cell>
          <cell r="I121">
            <v>89377.704968762191</v>
          </cell>
        </row>
        <row r="122">
          <cell r="A122">
            <v>1714.12</v>
          </cell>
          <cell r="B122" t="str">
            <v>Checkered plate cover</v>
          </cell>
          <cell r="C122" t="str">
            <v>kg</v>
          </cell>
          <cell r="D122">
            <v>0.08</v>
          </cell>
          <cell r="E122">
            <v>23229.3</v>
          </cell>
          <cell r="F122">
            <v>1.0900000000000001</v>
          </cell>
          <cell r="G122">
            <v>25319.936999999998</v>
          </cell>
          <cell r="H122">
            <v>1.3228274005788885</v>
          </cell>
          <cell r="I122">
            <v>30728.354536267172</v>
          </cell>
        </row>
        <row r="123">
          <cell r="A123">
            <v>1714.14</v>
          </cell>
          <cell r="B123" t="str">
            <v>Steel frame</v>
          </cell>
          <cell r="C123" t="str">
            <v>kg</v>
          </cell>
          <cell r="D123">
            <v>0.15</v>
          </cell>
          <cell r="E123">
            <v>2552.81</v>
          </cell>
          <cell r="F123">
            <v>0.94</v>
          </cell>
          <cell r="G123">
            <v>2399.6414</v>
          </cell>
          <cell r="H123">
            <v>1.140786932609317</v>
          </cell>
          <cell r="I123">
            <v>2912.2122894343902</v>
          </cell>
        </row>
        <row r="124">
          <cell r="A124">
            <v>1714.2</v>
          </cell>
          <cell r="B124" t="str">
            <v>Concrete  anchor blocks</v>
          </cell>
          <cell r="C124" t="str">
            <v>cum</v>
          </cell>
          <cell r="D124">
            <v>2</v>
          </cell>
          <cell r="E124">
            <v>204</v>
          </cell>
          <cell r="F124">
            <v>83.2</v>
          </cell>
          <cell r="G124">
            <v>16972.8</v>
          </cell>
          <cell r="H124">
            <v>100.97177956712252</v>
          </cell>
          <cell r="I124">
            <v>20598.243031692997</v>
          </cell>
        </row>
        <row r="125">
          <cell r="A125">
            <v>1714.22</v>
          </cell>
          <cell r="B125" t="str">
            <v>Duct bank with PVC pipes</v>
          </cell>
          <cell r="C125" t="str">
            <v>cum</v>
          </cell>
          <cell r="D125">
            <v>1.8</v>
          </cell>
          <cell r="E125">
            <v>856.5</v>
          </cell>
          <cell r="F125">
            <v>155.5</v>
          </cell>
          <cell r="G125">
            <v>133185.75</v>
          </cell>
          <cell r="H125">
            <v>188.71528512845612</v>
          </cell>
          <cell r="I125">
            <v>161634.64171252266</v>
          </cell>
        </row>
        <row r="126">
          <cell r="A126">
            <v>1714.24</v>
          </cell>
          <cell r="B126" t="str">
            <v>Supply   PVC conduit  pipes dia.110 to 160 mm ( Erection already included in item 1714,22)</v>
          </cell>
          <cell r="C126" t="str">
            <v>lm</v>
          </cell>
          <cell r="D126">
            <v>0.3</v>
          </cell>
          <cell r="E126">
            <v>16991</v>
          </cell>
          <cell r="F126">
            <v>9.73</v>
          </cell>
          <cell r="G126">
            <v>165322.43</v>
          </cell>
          <cell r="H126">
            <v>11.808358355626227</v>
          </cell>
          <cell r="I126">
            <v>200635.81682044524</v>
          </cell>
        </row>
        <row r="127">
          <cell r="A127">
            <v>1714.25</v>
          </cell>
          <cell r="B127" t="str">
            <v>Red coloured lean concrete</v>
          </cell>
          <cell r="C127" t="str">
            <v>sqm</v>
          </cell>
          <cell r="D127">
            <v>2</v>
          </cell>
          <cell r="E127">
            <v>5234</v>
          </cell>
          <cell r="F127">
            <v>3.02</v>
          </cell>
          <cell r="G127">
            <v>15806.68</v>
          </cell>
          <cell r="H127">
            <v>3.6650814217873795</v>
          </cell>
          <cell r="I127">
            <v>19183.036161635144</v>
          </cell>
        </row>
        <row r="128">
          <cell r="A128">
            <v>1717.03</v>
          </cell>
          <cell r="B128" t="str">
            <v>PVC water-stop: 20cm wide</v>
          </cell>
          <cell r="C128" t="str">
            <v>lm</v>
          </cell>
          <cell r="D128">
            <v>0.8</v>
          </cell>
          <cell r="E128">
            <v>28</v>
          </cell>
          <cell r="F128">
            <v>11.09</v>
          </cell>
          <cell r="G128">
            <v>310.52</v>
          </cell>
          <cell r="H128">
            <v>13.458858598550343</v>
          </cell>
          <cell r="I128">
            <v>376.84804075940963</v>
          </cell>
        </row>
        <row r="129">
          <cell r="A129">
            <v>1717.04</v>
          </cell>
          <cell r="B129" t="str">
            <v>PVC water-stop: 30cm wide</v>
          </cell>
          <cell r="C129" t="str">
            <v>lm</v>
          </cell>
          <cell r="D129">
            <v>1</v>
          </cell>
          <cell r="E129">
            <v>1562</v>
          </cell>
          <cell r="F129">
            <v>18.71</v>
          </cell>
          <cell r="G129">
            <v>29225.02</v>
          </cell>
          <cell r="H129">
            <v>22.706514371404594</v>
          </cell>
          <cell r="I129">
            <v>35467.575448133975</v>
          </cell>
        </row>
        <row r="130">
          <cell r="A130" t="str">
            <v>1732,11A</v>
          </cell>
          <cell r="B130" t="str">
            <v>Supply and erect. precast beam  &lt; 0,15 sqm/lm of structures</v>
          </cell>
          <cell r="C130" t="str">
            <v>cum</v>
          </cell>
          <cell r="D130">
            <v>10</v>
          </cell>
          <cell r="E130">
            <v>90</v>
          </cell>
          <cell r="F130">
            <v>253.56</v>
          </cell>
          <cell r="G130">
            <v>22820.400000000001</v>
          </cell>
          <cell r="H130">
            <v>307.72120705576424</v>
          </cell>
          <cell r="I130">
            <v>27694.908635018783</v>
          </cell>
        </row>
        <row r="131">
          <cell r="A131">
            <v>1741.01</v>
          </cell>
          <cell r="B131" t="str">
            <v>Fireproofing for steel structures</v>
          </cell>
          <cell r="C131" t="str">
            <v>cum</v>
          </cell>
          <cell r="D131">
            <v>50</v>
          </cell>
          <cell r="E131">
            <v>160</v>
          </cell>
          <cell r="F131">
            <v>174.99</v>
          </cell>
          <cell r="G131">
            <v>27998.400000000001</v>
          </cell>
          <cell r="H131">
            <v>212.36840993330247</v>
          </cell>
          <cell r="I131">
            <v>33978.945589328396</v>
          </cell>
        </row>
        <row r="132">
          <cell r="A132">
            <v>1741.04</v>
          </cell>
          <cell r="B132" t="str">
            <v>Concrete for skirt-curb</v>
          </cell>
          <cell r="C132" t="str">
            <v>cum</v>
          </cell>
          <cell r="D132">
            <v>14</v>
          </cell>
          <cell r="E132">
            <v>30</v>
          </cell>
          <cell r="F132">
            <v>222.01</v>
          </cell>
          <cell r="G132">
            <v>6660.3</v>
          </cell>
          <cell r="H132">
            <v>269.43202862616425</v>
          </cell>
          <cell r="I132">
            <v>8082.960858784928</v>
          </cell>
        </row>
        <row r="133">
          <cell r="A133">
            <v>1741.06</v>
          </cell>
          <cell r="B133" t="str">
            <v>Sprayed mortar for int./ext. skirt</v>
          </cell>
          <cell r="C133" t="str">
            <v>sqm</v>
          </cell>
          <cell r="D133">
            <v>2.5</v>
          </cell>
          <cell r="E133">
            <v>450</v>
          </cell>
          <cell r="F133">
            <v>14.56</v>
          </cell>
          <cell r="G133">
            <v>6552</v>
          </cell>
          <cell r="H133">
            <v>17.670061424246441</v>
          </cell>
          <cell r="I133">
            <v>7951.5276409108983</v>
          </cell>
        </row>
        <row r="134">
          <cell r="A134">
            <v>1741.07</v>
          </cell>
          <cell r="B134" t="str">
            <v>Sprayed mortar for vessel bott</v>
          </cell>
          <cell r="C134" t="str">
            <v>sqm</v>
          </cell>
          <cell r="D134">
            <v>2.5</v>
          </cell>
          <cell r="E134">
            <v>47</v>
          </cell>
          <cell r="F134">
            <v>14.56</v>
          </cell>
          <cell r="G134">
            <v>684.32</v>
          </cell>
          <cell r="H134">
            <v>17.670061424246441</v>
          </cell>
          <cell r="I134">
            <v>830.49288693958272</v>
          </cell>
        </row>
        <row r="135">
          <cell r="A135">
            <v>1761.01</v>
          </cell>
          <cell r="B135" t="str">
            <v>Acid-resistant lining w. tiles</v>
          </cell>
          <cell r="C135" t="str">
            <v>sqm</v>
          </cell>
          <cell r="D135">
            <v>5</v>
          </cell>
          <cell r="E135">
            <v>980</v>
          </cell>
          <cell r="F135">
            <v>3.02</v>
          </cell>
          <cell r="G135">
            <v>2959.6</v>
          </cell>
          <cell r="H135">
            <v>3.6650814217873795</v>
          </cell>
          <cell r="I135">
            <v>3591.7797933516317</v>
          </cell>
        </row>
        <row r="136">
          <cell r="A136">
            <v>1763.01</v>
          </cell>
          <cell r="B136" t="str">
            <v>Acid-resistant lining w. epoxy</v>
          </cell>
          <cell r="C136" t="str">
            <v>sqm</v>
          </cell>
          <cell r="D136">
            <v>0.5</v>
          </cell>
          <cell r="E136">
            <v>363.88</v>
          </cell>
          <cell r="F136">
            <v>4</v>
          </cell>
          <cell r="G136">
            <v>1455.52</v>
          </cell>
          <cell r="H136">
            <v>4.8544124791885821</v>
          </cell>
          <cell r="I136">
            <v>1766.4236129271412</v>
          </cell>
        </row>
        <row r="137">
          <cell r="A137">
            <v>1799.01</v>
          </cell>
          <cell r="B137" t="str">
            <v>PVC piping diameter  1" ( See  note  "1" Technip STD - 1400 - 28 )</v>
          </cell>
          <cell r="C137" t="str">
            <v>lm</v>
          </cell>
          <cell r="D137">
            <v>0.3</v>
          </cell>
          <cell r="E137">
            <v>127.5</v>
          </cell>
          <cell r="F137">
            <v>0.65</v>
          </cell>
          <cell r="G137">
            <v>82.875</v>
          </cell>
          <cell r="H137">
            <v>0.78884202786814461</v>
          </cell>
          <cell r="I137">
            <v>100.57735855318843</v>
          </cell>
        </row>
        <row r="138">
          <cell r="A138">
            <v>1799.02</v>
          </cell>
          <cell r="B138" t="str">
            <v>Waterproof cement additive</v>
          </cell>
          <cell r="C138" t="str">
            <v>kg</v>
          </cell>
          <cell r="D138">
            <v>0.01</v>
          </cell>
          <cell r="E138">
            <v>27217.75</v>
          </cell>
          <cell r="F138">
            <v>0.13</v>
          </cell>
          <cell r="G138">
            <v>3538.3074999999994</v>
          </cell>
          <cell r="H138">
            <v>0.15776840557362889</v>
          </cell>
          <cell r="I138">
            <v>4294.1010208016378</v>
          </cell>
        </row>
        <row r="139">
          <cell r="A139">
            <v>1799.04</v>
          </cell>
          <cell r="B139" t="str">
            <v>Precast concrete covers 15 cm thick</v>
          </cell>
          <cell r="C139" t="str">
            <v>sqm</v>
          </cell>
          <cell r="D139">
            <v>1.3</v>
          </cell>
          <cell r="E139">
            <v>3016</v>
          </cell>
          <cell r="F139">
            <v>29.53</v>
          </cell>
          <cell r="G139">
            <v>89062.48</v>
          </cell>
          <cell r="H139">
            <v>35.837700127609708</v>
          </cell>
          <cell r="I139">
            <v>108086.50358487088</v>
          </cell>
        </row>
        <row r="140">
          <cell r="A140">
            <v>1799.05</v>
          </cell>
          <cell r="B140" t="str">
            <v>Precast concrete covers 20 cm thick</v>
          </cell>
          <cell r="C140" t="str">
            <v>sqm</v>
          </cell>
          <cell r="D140">
            <v>1.5</v>
          </cell>
          <cell r="E140">
            <v>27.3</v>
          </cell>
          <cell r="F140">
            <v>33.46</v>
          </cell>
          <cell r="G140">
            <v>913.45800000000008</v>
          </cell>
          <cell r="H140">
            <v>40.607160388412488</v>
          </cell>
          <cell r="I140">
            <v>1108.5754786036609</v>
          </cell>
        </row>
        <row r="141">
          <cell r="A141">
            <v>1799.06</v>
          </cell>
          <cell r="B141" t="str">
            <v>Precast concrete stair steps for dykes ( See Technip STD-1400-23 3/3)</v>
          </cell>
          <cell r="C141" t="str">
            <v>lm</v>
          </cell>
          <cell r="D141">
            <v>4.5</v>
          </cell>
          <cell r="E141">
            <v>21.8</v>
          </cell>
          <cell r="F141">
            <v>40.049999999999997</v>
          </cell>
          <cell r="G141">
            <v>873.09</v>
          </cell>
          <cell r="H141">
            <v>48.604804947875678</v>
          </cell>
          <cell r="I141">
            <v>1059.5847478636899</v>
          </cell>
        </row>
        <row r="142">
          <cell r="A142">
            <v>1799.07</v>
          </cell>
          <cell r="B142" t="str">
            <v>As item 1714.26 ditches lining 10 cm thk</v>
          </cell>
          <cell r="C142" t="str">
            <v>sqm</v>
          </cell>
          <cell r="D142">
            <v>0.5</v>
          </cell>
          <cell r="E142">
            <v>21857.4</v>
          </cell>
          <cell r="F142">
            <v>17.89</v>
          </cell>
          <cell r="G142">
            <v>391028.88600000006</v>
          </cell>
          <cell r="H142">
            <v>21.711359813170933</v>
          </cell>
          <cell r="I142">
            <v>474553.8759804024</v>
          </cell>
        </row>
        <row r="143">
          <cell r="A143">
            <v>1799.09</v>
          </cell>
          <cell r="B143" t="str">
            <v>Non-shrinking grout 50mm Epoxy Type</v>
          </cell>
          <cell r="C143" t="str">
            <v>sqm</v>
          </cell>
          <cell r="D143">
            <v>0.9</v>
          </cell>
          <cell r="E143">
            <v>78</v>
          </cell>
          <cell r="F143">
            <v>195.74</v>
          </cell>
          <cell r="G143">
            <v>15267.72</v>
          </cell>
          <cell r="H143">
            <v>237.55067466909324</v>
          </cell>
          <cell r="I143">
            <v>18528.952624189275</v>
          </cell>
        </row>
        <row r="144">
          <cell r="A144">
            <v>1799.1</v>
          </cell>
          <cell r="B144" t="str">
            <v>Non-shrinking grout &gt;50mm Epoxy Type</v>
          </cell>
          <cell r="C144" t="str">
            <v>cum</v>
          </cell>
          <cell r="D144">
            <v>36</v>
          </cell>
          <cell r="E144">
            <v>13.637569060773481</v>
          </cell>
          <cell r="F144">
            <v>3912.49</v>
          </cell>
          <cell r="G144">
            <v>53356.852574585639</v>
          </cell>
          <cell r="H144">
            <v>4748.2100701751342</v>
          </cell>
          <cell r="I144">
            <v>64754.042747073494</v>
          </cell>
        </row>
        <row r="145">
          <cell r="A145">
            <v>1799.11</v>
          </cell>
          <cell r="B145" t="str">
            <v>Hydrants Basements</v>
          </cell>
          <cell r="C145" t="str">
            <v>u</v>
          </cell>
          <cell r="D145">
            <v>3</v>
          </cell>
          <cell r="E145">
            <v>66.3</v>
          </cell>
          <cell r="F145">
            <v>39.380000000000003</v>
          </cell>
          <cell r="G145">
            <v>2610.8939999999998</v>
          </cell>
          <cell r="H145">
            <v>47.791690857611584</v>
          </cell>
          <cell r="I145">
            <v>3168.5891038596478</v>
          </cell>
        </row>
        <row r="146">
          <cell r="A146">
            <v>1799.12</v>
          </cell>
          <cell r="B146" t="str">
            <v>Lance Monitor Basements</v>
          </cell>
          <cell r="C146" t="str">
            <v>u</v>
          </cell>
          <cell r="D146">
            <v>5</v>
          </cell>
          <cell r="E146">
            <v>8.5</v>
          </cell>
          <cell r="F146">
            <v>23.01</v>
          </cell>
          <cell r="G146">
            <v>195.58500000000001</v>
          </cell>
          <cell r="H146">
            <v>27.925007786532326</v>
          </cell>
          <cell r="I146">
            <v>237.36256618552477</v>
          </cell>
        </row>
        <row r="147">
          <cell r="A147">
            <v>1799.35</v>
          </cell>
          <cell r="B147" t="str">
            <v>Galvanized steel conduit 4" for electrical duct bank</v>
          </cell>
          <cell r="C147" t="str">
            <v>lm</v>
          </cell>
          <cell r="D147">
            <v>0.33</v>
          </cell>
          <cell r="E147">
            <v>1421</v>
          </cell>
          <cell r="F147">
            <v>13.78</v>
          </cell>
          <cell r="G147">
            <v>19581.38</v>
          </cell>
          <cell r="H147">
            <v>16.723450990804668</v>
          </cell>
          <cell r="I147">
            <v>23764.023857933433</v>
          </cell>
        </row>
        <row r="148">
          <cell r="A148">
            <v>1799.41</v>
          </cell>
          <cell r="B148" t="str">
            <v>Precast concrete ditch according to ST 1400-19  sheet 3 of 3 detail 2 A</v>
          </cell>
          <cell r="C148" t="str">
            <v>lm</v>
          </cell>
          <cell r="D148">
            <v>2</v>
          </cell>
          <cell r="E148">
            <v>600</v>
          </cell>
          <cell r="F148">
            <v>30.33</v>
          </cell>
          <cell r="G148">
            <v>18198</v>
          </cell>
          <cell r="H148">
            <v>36.808582623447421</v>
          </cell>
          <cell r="I148">
            <v>22085.149574068451</v>
          </cell>
        </row>
        <row r="149">
          <cell r="A149">
            <v>1799.44</v>
          </cell>
          <cell r="B149" t="str">
            <v>Precast reinforced concrete curb side ( ST 1400-20 det."1")</v>
          </cell>
          <cell r="C149" t="str">
            <v>lm</v>
          </cell>
          <cell r="D149">
            <v>0.5</v>
          </cell>
          <cell r="E149">
            <v>1501.5</v>
          </cell>
          <cell r="F149">
            <v>15.96</v>
          </cell>
          <cell r="G149">
            <v>23963.94</v>
          </cell>
          <cell r="H149">
            <v>19.369105791962443</v>
          </cell>
          <cell r="I149">
            <v>29082.712346631608</v>
          </cell>
        </row>
        <row r="150">
          <cell r="A150">
            <v>1799.46</v>
          </cell>
          <cell r="B150" t="str">
            <v>Improved bond reinf.steel epoxy coated</v>
          </cell>
          <cell r="C150" t="str">
            <v>kg</v>
          </cell>
          <cell r="D150">
            <v>0.05</v>
          </cell>
          <cell r="E150">
            <v>796779</v>
          </cell>
          <cell r="F150">
            <v>1.2</v>
          </cell>
          <cell r="G150">
            <v>956134.8</v>
          </cell>
          <cell r="H150">
            <v>1.4563237437565746</v>
          </cell>
          <cell r="I150">
            <v>1160368.1762266196</v>
          </cell>
        </row>
        <row r="151">
          <cell r="A151">
            <v>1799.48</v>
          </cell>
          <cell r="B151" t="str">
            <v>Concrete  Slab top levelling by cement mortar 2 ÷ 3 cm thick</v>
          </cell>
          <cell r="C151" t="str">
            <v>sqm</v>
          </cell>
          <cell r="D151">
            <v>6</v>
          </cell>
          <cell r="E151">
            <v>957</v>
          </cell>
          <cell r="F151">
            <v>7.45</v>
          </cell>
          <cell r="G151">
            <v>7129.65</v>
          </cell>
          <cell r="H151">
            <v>9.0413432424887326</v>
          </cell>
          <cell r="I151">
            <v>8652.5654830617168</v>
          </cell>
        </row>
        <row r="152">
          <cell r="A152">
            <v>1799.49</v>
          </cell>
          <cell r="B152" t="str">
            <v>Cellular Glass panel under bottom Tank 20 cm thick ( Two  layer )</v>
          </cell>
          <cell r="C152" t="str">
            <v>sqm</v>
          </cell>
          <cell r="D152">
            <v>0.3</v>
          </cell>
          <cell r="E152">
            <v>1915</v>
          </cell>
          <cell r="F152">
            <v>31.98</v>
          </cell>
          <cell r="G152">
            <v>61241.7</v>
          </cell>
          <cell r="H152">
            <v>38.811027771112713</v>
          </cell>
          <cell r="I152">
            <v>74323.118181680838</v>
          </cell>
        </row>
        <row r="153">
          <cell r="A153">
            <v>1799.5</v>
          </cell>
          <cell r="B153" t="str">
            <v>Aerated Concrete Ring Curb 0,5 x 0,4 type Y - TONG or similar</v>
          </cell>
          <cell r="C153" t="str">
            <v>cum</v>
          </cell>
          <cell r="D153">
            <v>3.5</v>
          </cell>
          <cell r="E153">
            <v>37</v>
          </cell>
          <cell r="F153">
            <v>140.65</v>
          </cell>
          <cell r="G153">
            <v>5204.05</v>
          </cell>
          <cell r="H153">
            <v>170.69327879946852</v>
          </cell>
          <cell r="I153">
            <v>6315.651315580335</v>
          </cell>
        </row>
        <row r="154">
          <cell r="A154">
            <v>1799.51</v>
          </cell>
          <cell r="B154" t="str">
            <v>Pit 1,51x1,51 to 2,5x2,5  lm depth max 5,0 lm</v>
          </cell>
          <cell r="C154" t="str">
            <v>cum</v>
          </cell>
          <cell r="D154">
            <v>16</v>
          </cell>
          <cell r="E154">
            <v>304.70400000000001</v>
          </cell>
          <cell r="F154">
            <v>62.36</v>
          </cell>
          <cell r="G154">
            <v>19001.34144</v>
          </cell>
          <cell r="H154">
            <v>75.680290550549998</v>
          </cell>
          <cell r="I154">
            <v>23060.087251914789</v>
          </cell>
        </row>
        <row r="155">
          <cell r="A155">
            <v>1799.52</v>
          </cell>
          <cell r="B155" t="str">
            <v>Pit 2,51x2,51 to 3,5x3,5  lm depth max 5,0  lm</v>
          </cell>
          <cell r="C155" t="str">
            <v>cum</v>
          </cell>
          <cell r="D155">
            <v>16</v>
          </cell>
          <cell r="E155">
            <v>99.224999999999994</v>
          </cell>
          <cell r="F155">
            <v>47.56</v>
          </cell>
          <cell r="G155">
            <v>4719.1409999999996</v>
          </cell>
          <cell r="H155">
            <v>57.718964377552247</v>
          </cell>
          <cell r="I155">
            <v>5727.1642403626211</v>
          </cell>
        </row>
        <row r="156">
          <cell r="A156">
            <v>1799.58</v>
          </cell>
          <cell r="B156" t="str">
            <v>Stainless steel 314 manufactured material</v>
          </cell>
          <cell r="C156" t="str">
            <v>kg</v>
          </cell>
          <cell r="D156">
            <v>0.15</v>
          </cell>
          <cell r="E156">
            <v>850</v>
          </cell>
          <cell r="F156">
            <v>3.04</v>
          </cell>
          <cell r="G156">
            <v>2584</v>
          </cell>
          <cell r="H156">
            <v>3.6893534841833224</v>
          </cell>
          <cell r="I156">
            <v>3135.9504615558239</v>
          </cell>
        </row>
        <row r="157">
          <cell r="A157">
            <v>1799.62</v>
          </cell>
          <cell r="B157" t="str">
            <v>Protection paint on  elevated concrete structures epoxy resin SIKAGARD-67 or similar</v>
          </cell>
          <cell r="C157" t="str">
            <v>sqm</v>
          </cell>
          <cell r="D157">
            <v>0.33</v>
          </cell>
          <cell r="E157">
            <v>30010.646787387384</v>
          </cell>
          <cell r="F157">
            <v>7.75</v>
          </cell>
          <cell r="G157">
            <v>232582.51260225227</v>
          </cell>
          <cell r="H157">
            <v>9.4054241784278805</v>
          </cell>
          <cell r="I157">
            <v>282262.86290435231</v>
          </cell>
        </row>
        <row r="158">
          <cell r="A158">
            <v>1799.65</v>
          </cell>
          <cell r="B158" t="str">
            <v>Found. Concrete minimum 28N/mm2 ( ASTM C-150 TYPE V sulfate resistance)</v>
          </cell>
          <cell r="C158" t="str">
            <v>cum</v>
          </cell>
          <cell r="D158">
            <v>2</v>
          </cell>
          <cell r="E158">
            <v>2641.1</v>
          </cell>
          <cell r="F158">
            <v>81.36</v>
          </cell>
          <cell r="G158">
            <v>214879.89600000001</v>
          </cell>
          <cell r="H158">
            <v>98.738749826695752</v>
          </cell>
          <cell r="I158">
            <v>260778.91216728615</v>
          </cell>
        </row>
        <row r="159">
          <cell r="A159">
            <v>1799.66</v>
          </cell>
          <cell r="B159" t="str">
            <v>Elevat. Concrete minimum 28N/mm2 ( ASTM C-150 TYPE V sulfate resistance)</v>
          </cell>
          <cell r="C159" t="str">
            <v>cum</v>
          </cell>
          <cell r="D159">
            <v>4</v>
          </cell>
          <cell r="E159">
            <v>3646.2</v>
          </cell>
          <cell r="F159">
            <v>84.4</v>
          </cell>
          <cell r="G159">
            <v>307739.28000000003</v>
          </cell>
          <cell r="H159">
            <v>102.4281033108791</v>
          </cell>
          <cell r="I159">
            <v>373473.35029212735</v>
          </cell>
        </row>
        <row r="160">
          <cell r="A160">
            <v>1799.71</v>
          </cell>
          <cell r="B160" t="str">
            <v>Concrete elevations ( type 1 ) for Prilling Tower max elevation 100 lm</v>
          </cell>
          <cell r="C160" t="str">
            <v>cum</v>
          </cell>
          <cell r="D160">
            <v>4</v>
          </cell>
          <cell r="E160">
            <v>3367</v>
          </cell>
          <cell r="F160">
            <v>112.19</v>
          </cell>
          <cell r="G160">
            <v>377743.73</v>
          </cell>
          <cell r="H160">
            <v>136.15413401004176</v>
          </cell>
          <cell r="I160">
            <v>458430.96921181062</v>
          </cell>
        </row>
        <row r="161">
          <cell r="A161">
            <v>1799.72</v>
          </cell>
          <cell r="B161" t="str">
            <v>Special circular  type slip formworks for Prilling Tower</v>
          </cell>
          <cell r="C161" t="str">
            <v>sqm</v>
          </cell>
          <cell r="D161">
            <v>0.5</v>
          </cell>
          <cell r="E161">
            <v>15945</v>
          </cell>
          <cell r="F161">
            <v>44.36</v>
          </cell>
          <cell r="G161">
            <v>707320.2</v>
          </cell>
          <cell r="H161">
            <v>53.835434394201371</v>
          </cell>
          <cell r="I161">
            <v>858406.00141554081</v>
          </cell>
        </row>
        <row r="162">
          <cell r="A162">
            <v>1799.73</v>
          </cell>
          <cell r="B162" t="str">
            <v>Fixed Aluminium Louvres  for prilling tower</v>
          </cell>
          <cell r="C162" t="str">
            <v>sqm</v>
          </cell>
          <cell r="D162">
            <v>0.3</v>
          </cell>
          <cell r="E162">
            <v>280</v>
          </cell>
          <cell r="F162">
            <v>52.94</v>
          </cell>
          <cell r="G162">
            <v>14823.2</v>
          </cell>
          <cell r="H162">
            <v>64.248149162060884</v>
          </cell>
          <cell r="I162">
            <v>17989.481765377048</v>
          </cell>
        </row>
        <row r="163">
          <cell r="A163">
            <v>1799.74</v>
          </cell>
          <cell r="B163" t="str">
            <v>Adjustable Aluminium Louvres  for prilling tower</v>
          </cell>
          <cell r="C163" t="str">
            <v>sqm</v>
          </cell>
          <cell r="D163">
            <v>0.3</v>
          </cell>
          <cell r="E163">
            <v>160</v>
          </cell>
          <cell r="F163">
            <v>53.28</v>
          </cell>
          <cell r="G163">
            <v>8524.7999999999993</v>
          </cell>
          <cell r="H163">
            <v>64.6607742227919</v>
          </cell>
          <cell r="I163">
            <v>10345.723875646705</v>
          </cell>
        </row>
        <row r="164">
          <cell r="A164">
            <v>1799.75</v>
          </cell>
          <cell r="B164" t="str">
            <v>Protection paint on  elevated concrete structures epoxy resin ( inside prilling tower )</v>
          </cell>
          <cell r="C164" t="str">
            <v>sqm</v>
          </cell>
          <cell r="D164">
            <v>0.5</v>
          </cell>
          <cell r="E164">
            <v>8530</v>
          </cell>
          <cell r="F164">
            <v>7.76</v>
          </cell>
          <cell r="G164">
            <v>66192.800000000003</v>
          </cell>
          <cell r="H164">
            <v>9.4175602096258508</v>
          </cell>
          <cell r="I164">
            <v>80331.788588108509</v>
          </cell>
        </row>
        <row r="165">
          <cell r="A165" t="str">
            <v>1799,10A</v>
          </cell>
          <cell r="B165" t="str">
            <v>Supply and installatiopn of steel rails</v>
          </cell>
          <cell r="C165" t="str">
            <v>kg</v>
          </cell>
          <cell r="D165">
            <v>0.1</v>
          </cell>
          <cell r="E165">
            <v>77695.121951219509</v>
          </cell>
          <cell r="F165">
            <v>0.96</v>
          </cell>
          <cell r="G165">
            <v>74587.317073170736</v>
          </cell>
          <cell r="H165">
            <v>1.1650589950052599</v>
          </cell>
          <cell r="I165">
            <v>90519.400697298915</v>
          </cell>
        </row>
        <row r="166">
          <cell r="A166">
            <v>2000.001</v>
          </cell>
          <cell r="B166" t="str">
            <v>Hollow-block wall 20cm thk</v>
          </cell>
          <cell r="C166" t="str">
            <v>sqm</v>
          </cell>
          <cell r="D166">
            <v>1.3</v>
          </cell>
          <cell r="E166">
            <v>3992</v>
          </cell>
          <cell r="F166">
            <v>7.46</v>
          </cell>
          <cell r="G166">
            <v>29780.32</v>
          </cell>
          <cell r="H166">
            <v>9.0534792736867047</v>
          </cell>
          <cell r="I166">
            <v>36141.489260557326</v>
          </cell>
        </row>
        <row r="167">
          <cell r="A167">
            <v>2000.0139999999999</v>
          </cell>
          <cell r="B167" t="str">
            <v>Concrete block rendering</v>
          </cell>
          <cell r="C167" t="str">
            <v>sqm</v>
          </cell>
          <cell r="D167">
            <v>0.5</v>
          </cell>
          <cell r="E167">
            <v>7984</v>
          </cell>
          <cell r="F167">
            <v>2.5099999999999998</v>
          </cell>
          <cell r="G167">
            <v>20039.84</v>
          </cell>
          <cell r="H167">
            <v>3.0461438306908355</v>
          </cell>
          <cell r="I167">
            <v>24320.412344235632</v>
          </cell>
        </row>
        <row r="168">
          <cell r="A168">
            <v>2000.0150000000001</v>
          </cell>
          <cell r="B168" t="str">
            <v>Rough plaster</v>
          </cell>
          <cell r="C168" t="str">
            <v>sqm</v>
          </cell>
          <cell r="D168">
            <v>0.8</v>
          </cell>
          <cell r="E168">
            <v>7984</v>
          </cell>
          <cell r="F168">
            <v>1.77</v>
          </cell>
          <cell r="G168">
            <v>14131.68</v>
          </cell>
          <cell r="H168">
            <v>2.1480775220409476</v>
          </cell>
          <cell r="I168">
            <v>17150.250935974927</v>
          </cell>
        </row>
        <row r="169">
          <cell r="A169">
            <v>2000.029</v>
          </cell>
          <cell r="B169" t="str">
            <v>Red gres skirting board</v>
          </cell>
          <cell r="C169" t="str">
            <v>lm</v>
          </cell>
          <cell r="D169">
            <v>0.15</v>
          </cell>
          <cell r="E169">
            <v>1996</v>
          </cell>
          <cell r="F169">
            <v>3.21</v>
          </cell>
          <cell r="G169">
            <v>6407.16</v>
          </cell>
          <cell r="H169">
            <v>3.8956660145488371</v>
          </cell>
          <cell r="I169">
            <v>7775.749365039479</v>
          </cell>
        </row>
        <row r="170">
          <cell r="A170">
            <v>2000.047</v>
          </cell>
          <cell r="B170" t="str">
            <v>Washable acrilic paint</v>
          </cell>
          <cell r="C170" t="str">
            <v>sqm</v>
          </cell>
          <cell r="D170">
            <v>0.3</v>
          </cell>
          <cell r="E170">
            <v>3992</v>
          </cell>
          <cell r="F170">
            <v>2.19</v>
          </cell>
          <cell r="G170">
            <v>8742.48</v>
          </cell>
          <cell r="H170">
            <v>2.6577908323557486</v>
          </cell>
          <cell r="I170">
            <v>10609.901002764149</v>
          </cell>
        </row>
        <row r="171">
          <cell r="A171">
            <v>2000.078</v>
          </cell>
          <cell r="B171" t="str">
            <v>Steel manufactured material ( Gate, handrails, grating and fencing )</v>
          </cell>
          <cell r="C171" t="str">
            <v>kg</v>
          </cell>
          <cell r="D171">
            <v>0.15</v>
          </cell>
          <cell r="E171">
            <v>12656.6</v>
          </cell>
          <cell r="F171">
            <v>1.02</v>
          </cell>
          <cell r="G171">
            <v>12909.732</v>
          </cell>
          <cell r="H171">
            <v>1.2378751821930885</v>
          </cell>
          <cell r="I171">
            <v>15667.291030945044</v>
          </cell>
        </row>
        <row r="172">
          <cell r="A172">
            <v>2000.117</v>
          </cell>
          <cell r="B172" t="str">
            <v>Waterproofing,membrane(1layer)</v>
          </cell>
          <cell r="C172" t="str">
            <v>sqm</v>
          </cell>
          <cell r="D172">
            <v>0.3</v>
          </cell>
          <cell r="E172">
            <v>1445</v>
          </cell>
          <cell r="F172">
            <v>4.58</v>
          </cell>
          <cell r="G172">
            <v>6618.1</v>
          </cell>
          <cell r="H172">
            <v>5.5583022886709266</v>
          </cell>
          <cell r="I172">
            <v>8031.7468071294888</v>
          </cell>
        </row>
        <row r="173">
          <cell r="A173">
            <v>2000.502</v>
          </cell>
          <cell r="B173" t="str">
            <v>Electrical Substation ( N° 1 )</v>
          </cell>
          <cell r="C173" t="str">
            <v>cum</v>
          </cell>
          <cell r="D173">
            <v>3.5</v>
          </cell>
          <cell r="E173">
            <v>3640</v>
          </cell>
          <cell r="F173">
            <v>40.01</v>
          </cell>
          <cell r="G173">
            <v>145636.4</v>
          </cell>
          <cell r="H173">
            <v>48.55626082308379</v>
          </cell>
          <cell r="I173">
            <v>176744.78939602501</v>
          </cell>
        </row>
        <row r="174">
          <cell r="A174">
            <v>2000.5029999999999</v>
          </cell>
          <cell r="B174" t="str">
            <v>Offices conc.&amp; mason.inside steel Bldgs.</v>
          </cell>
          <cell r="C174" t="str">
            <v>cum</v>
          </cell>
          <cell r="D174">
            <v>4.2</v>
          </cell>
          <cell r="E174">
            <v>1225</v>
          </cell>
          <cell r="F174">
            <v>74.5</v>
          </cell>
          <cell r="G174">
            <v>91262.5</v>
          </cell>
          <cell r="H174">
            <v>90.413432424887347</v>
          </cell>
          <cell r="I174">
            <v>110756.454720487</v>
          </cell>
        </row>
        <row r="175">
          <cell r="A175">
            <v>2000.5070000000001</v>
          </cell>
          <cell r="B175" t="str">
            <v>Administration Building</v>
          </cell>
          <cell r="C175" t="str">
            <v>cum</v>
          </cell>
          <cell r="D175">
            <v>3.8</v>
          </cell>
          <cell r="E175">
            <v>10608</v>
          </cell>
          <cell r="F175">
            <v>74.5</v>
          </cell>
          <cell r="G175">
            <v>790296</v>
          </cell>
          <cell r="H175">
            <v>90.413432424887347</v>
          </cell>
          <cell r="I175">
            <v>959105.69116320496</v>
          </cell>
        </row>
        <row r="176">
          <cell r="A176">
            <v>2000.5129999999999</v>
          </cell>
          <cell r="B176" t="str">
            <v>Main Substation ( N° 2 )</v>
          </cell>
          <cell r="C176" t="str">
            <v>cum</v>
          </cell>
          <cell r="D176">
            <v>3.5</v>
          </cell>
          <cell r="E176">
            <v>5850</v>
          </cell>
          <cell r="F176">
            <v>74.5</v>
          </cell>
          <cell r="G176">
            <v>435825</v>
          </cell>
          <cell r="H176">
            <v>90.413432424887347</v>
          </cell>
          <cell r="I176">
            <v>528918.57968559093</v>
          </cell>
        </row>
        <row r="177">
          <cell r="A177">
            <v>2000.518</v>
          </cell>
          <cell r="B177" t="str">
            <v>Control Room Blast Resistant type</v>
          </cell>
          <cell r="C177" t="str">
            <v>cum</v>
          </cell>
          <cell r="D177">
            <v>5</v>
          </cell>
          <cell r="E177">
            <v>7200</v>
          </cell>
          <cell r="F177">
            <v>97.17</v>
          </cell>
          <cell r="G177">
            <v>699624</v>
          </cell>
          <cell r="H177">
            <v>117.92581515068863</v>
          </cell>
          <cell r="I177">
            <v>849065.86908495822</v>
          </cell>
        </row>
        <row r="178">
          <cell r="A178">
            <v>2000.521</v>
          </cell>
          <cell r="B178" t="str">
            <v>Gate House</v>
          </cell>
          <cell r="C178" t="str">
            <v>cum</v>
          </cell>
          <cell r="D178">
            <v>3.7</v>
          </cell>
          <cell r="E178">
            <v>262.5</v>
          </cell>
          <cell r="F178">
            <v>40.01</v>
          </cell>
          <cell r="G178">
            <v>10502.625</v>
          </cell>
          <cell r="H178">
            <v>48.55626082308379</v>
          </cell>
          <cell r="I178">
            <v>12746.018466059495</v>
          </cell>
        </row>
        <row r="179">
          <cell r="A179">
            <v>2000.5219999999999</v>
          </cell>
          <cell r="B179" t="str">
            <v>Steel Warehouse (Lsp all included)</v>
          </cell>
          <cell r="C179" t="str">
            <v>cum</v>
          </cell>
          <cell r="D179">
            <v>3.5</v>
          </cell>
          <cell r="E179">
            <v>12600</v>
          </cell>
          <cell r="F179">
            <v>40.270000000000003</v>
          </cell>
          <cell r="G179">
            <v>507402</v>
          </cell>
          <cell r="H179">
            <v>48.871797634231051</v>
          </cell>
          <cell r="I179">
            <v>615784.65019131126</v>
          </cell>
        </row>
        <row r="180">
          <cell r="A180">
            <v>2000.5260000000001</v>
          </cell>
          <cell r="B180" t="str">
            <v>Laboratory Building</v>
          </cell>
          <cell r="C180" t="str">
            <v>cum</v>
          </cell>
          <cell r="D180">
            <v>3.6</v>
          </cell>
          <cell r="E180">
            <v>3528</v>
          </cell>
          <cell r="F180">
            <v>74.5</v>
          </cell>
          <cell r="G180">
            <v>262836</v>
          </cell>
          <cell r="H180">
            <v>90.413432424887347</v>
          </cell>
          <cell r="I180">
            <v>318978.58959500259</v>
          </cell>
        </row>
        <row r="181">
          <cell r="A181">
            <v>2000.53</v>
          </cell>
          <cell r="B181" t="str">
            <v>Chemicals Warehouse (Lsp all included)</v>
          </cell>
          <cell r="C181" t="str">
            <v>cum</v>
          </cell>
          <cell r="D181">
            <v>3.5</v>
          </cell>
          <cell r="E181">
            <v>12600</v>
          </cell>
          <cell r="F181">
            <v>40.270000000000003</v>
          </cell>
          <cell r="G181">
            <v>507402</v>
          </cell>
          <cell r="H181">
            <v>48.871797634231051</v>
          </cell>
          <cell r="I181">
            <v>615784.65019131126</v>
          </cell>
        </row>
        <row r="182">
          <cell r="A182">
            <v>2000.5309999999999</v>
          </cell>
          <cell r="B182" t="str">
            <v>Localized Operator Cabins</v>
          </cell>
          <cell r="C182" t="str">
            <v>cum</v>
          </cell>
          <cell r="D182">
            <v>3.7</v>
          </cell>
          <cell r="E182">
            <v>120</v>
          </cell>
          <cell r="F182">
            <v>40.01</v>
          </cell>
          <cell r="G182">
            <v>4801.2</v>
          </cell>
          <cell r="H182">
            <v>48.55626082308379</v>
          </cell>
          <cell r="I182">
            <v>5826.7512987700547</v>
          </cell>
        </row>
        <row r="183">
          <cell r="A183">
            <v>2000.5319999999999</v>
          </cell>
          <cell r="B183" t="str">
            <v>Fire Station Bldg.</v>
          </cell>
          <cell r="C183" t="str">
            <v>cum</v>
          </cell>
          <cell r="D183">
            <v>3.7</v>
          </cell>
          <cell r="E183">
            <v>3150</v>
          </cell>
          <cell r="F183">
            <v>40.01</v>
          </cell>
          <cell r="G183">
            <v>126031.5</v>
          </cell>
          <cell r="H183">
            <v>48.55626082308379</v>
          </cell>
          <cell r="I183">
            <v>152952.22159271393</v>
          </cell>
        </row>
        <row r="184">
          <cell r="A184">
            <v>2000.5329999999999</v>
          </cell>
          <cell r="B184" t="str">
            <v>Building  Area Substation</v>
          </cell>
          <cell r="C184" t="str">
            <v>cum</v>
          </cell>
          <cell r="D184">
            <v>3.5</v>
          </cell>
          <cell r="E184">
            <v>390</v>
          </cell>
          <cell r="F184">
            <v>74.5</v>
          </cell>
          <cell r="G184">
            <v>29055</v>
          </cell>
          <cell r="H184">
            <v>90.413432424887347</v>
          </cell>
          <cell r="I184">
            <v>35261.238645706064</v>
          </cell>
        </row>
        <row r="185">
          <cell r="B185" t="str">
            <v>TOTAL PRICE</v>
          </cell>
          <cell r="E185">
            <v>8946814.2893907093</v>
          </cell>
          <cell r="G185">
            <v>32005318.539678276</v>
          </cell>
          <cell r="H185">
            <v>0</v>
          </cell>
          <cell r="I185">
            <v>38841754.429854974</v>
          </cell>
        </row>
        <row r="187">
          <cell r="B187" t="str">
            <v>of which piles</v>
          </cell>
          <cell r="E187">
            <v>61173.5</v>
          </cell>
          <cell r="G187">
            <v>3610674.2250000001</v>
          </cell>
          <cell r="I187">
            <v>4381925.5040311404</v>
          </cell>
        </row>
        <row r="189">
          <cell r="B189" t="str">
            <v>of which buildings</v>
          </cell>
          <cell r="E189">
            <v>233495.05</v>
          </cell>
          <cell r="G189">
            <v>12549186.939999999</v>
          </cell>
          <cell r="I189">
            <v>15229732.421301594</v>
          </cell>
        </row>
        <row r="191">
          <cell r="B191" t="str">
            <v>of which civil only</v>
          </cell>
          <cell r="E191">
            <v>8652145.7393907085</v>
          </cell>
          <cell r="G191">
            <v>15845457.374678275</v>
          </cell>
          <cell r="I191">
            <v>19230096.504522242</v>
          </cell>
        </row>
      </sheetData>
      <sheetData sheetId="11" refreshError="1">
        <row r="1">
          <cell r="B1" t="str">
            <v>Proj.</v>
          </cell>
          <cell r="C1" t="str">
            <v>6823 - FERTILIZER  COMPLEX  - CA MAU  - VIETNAM</v>
          </cell>
        </row>
        <row r="2">
          <cell r="H2">
            <v>34511.5</v>
          </cell>
        </row>
        <row r="3">
          <cell r="I3" t="str">
            <v>DISCOUNT :</v>
          </cell>
          <cell r="J3">
            <v>1</v>
          </cell>
        </row>
        <row r="4">
          <cell r="A4" t="str">
            <v>DOC N°</v>
          </cell>
          <cell r="B4" t="str">
            <v>6823 PS 1700.00 rev. 4 : PRICE LIST FOR CIVIL AND BUILDINGS</v>
          </cell>
          <cell r="E4" t="str">
            <v>CIVIL WORK PRICE BOOK - MAY 2002</v>
          </cell>
        </row>
        <row r="5">
          <cell r="A5">
            <v>1</v>
          </cell>
          <cell r="B5">
            <v>2</v>
          </cell>
          <cell r="C5">
            <v>3</v>
          </cell>
          <cell r="D5">
            <v>4</v>
          </cell>
          <cell r="E5">
            <v>5</v>
          </cell>
          <cell r="F5">
            <v>6</v>
          </cell>
          <cell r="I5" t="str">
            <v>TECHNIP REV 1 DISCOUNTED OF …..%</v>
          </cell>
        </row>
        <row r="6">
          <cell r="E6" t="str">
            <v>TPIT ESTIMATE</v>
          </cell>
        </row>
        <row r="7">
          <cell r="D7" t="str">
            <v>TOTAL</v>
          </cell>
          <cell r="G7" t="str">
            <v>REMARKS</v>
          </cell>
          <cell r="H7" t="str">
            <v>DIRECT +INDIRECT</v>
          </cell>
          <cell r="I7" t="str">
            <v>DIRECT +INDIRECT</v>
          </cell>
          <cell r="J7" t="str">
            <v>TOTAL DISCOUNTED</v>
          </cell>
        </row>
        <row r="8">
          <cell r="D8" t="str">
            <v>ALL PLANT</v>
          </cell>
          <cell r="E8" t="str">
            <v>h.p.</v>
          </cell>
          <cell r="F8" t="str">
            <v>total mhrs</v>
          </cell>
          <cell r="H8" t="str">
            <v>TOTAL UP</v>
          </cell>
          <cell r="I8" t="str">
            <v>TOTAL UP DISCOUNTED</v>
          </cell>
        </row>
        <row r="9">
          <cell r="A9" t="str">
            <v>ITEM</v>
          </cell>
          <cell r="B9" t="str">
            <v>DESCRIPTION</v>
          </cell>
          <cell r="C9" t="str">
            <v>U.M.</v>
          </cell>
          <cell r="D9" t="str">
            <v>Q.TY</v>
          </cell>
          <cell r="E9" t="str">
            <v>h/um</v>
          </cell>
          <cell r="F9" t="str">
            <v>h</v>
          </cell>
          <cell r="H9" t="str">
            <v>$/UM</v>
          </cell>
          <cell r="I9" t="str">
            <v>$/UM</v>
          </cell>
          <cell r="J9" t="str">
            <v>$</v>
          </cell>
        </row>
        <row r="10">
          <cell r="A10">
            <v>1420.01</v>
          </cell>
          <cell r="B10" t="str">
            <v>Surface levelling</v>
          </cell>
          <cell r="C10" t="str">
            <v>sqm</v>
          </cell>
          <cell r="D10">
            <v>313894</v>
          </cell>
          <cell r="E10">
            <v>0.06</v>
          </cell>
          <cell r="F10">
            <v>18833.64</v>
          </cell>
          <cell r="G10" t="str">
            <v xml:space="preserve">CAMPENON UPDATED </v>
          </cell>
          <cell r="H10">
            <v>0.21858213052140704</v>
          </cell>
          <cell r="I10">
            <v>0.21858213052140704</v>
          </cell>
          <cell r="J10">
            <v>68611.619277886537</v>
          </cell>
        </row>
        <row r="11">
          <cell r="A11">
            <v>1420.02</v>
          </cell>
          <cell r="B11" t="str">
            <v>Surface compaction 90%</v>
          </cell>
          <cell r="C11" t="str">
            <v>sqm</v>
          </cell>
          <cell r="D11">
            <v>246430.7</v>
          </cell>
          <cell r="E11">
            <v>0.06</v>
          </cell>
          <cell r="F11">
            <v>14785.842000000001</v>
          </cell>
          <cell r="G11" t="str">
            <v xml:space="preserve">CAMPENON UPDATED </v>
          </cell>
          <cell r="H11">
            <v>0.32144430959030446</v>
          </cell>
          <cell r="I11">
            <v>0.32144430959030446</v>
          </cell>
          <cell r="J11">
            <v>79213.74622335544</v>
          </cell>
        </row>
        <row r="12">
          <cell r="A12">
            <v>1420.03</v>
          </cell>
          <cell r="B12" t="str">
            <v>Surface compaction 95%</v>
          </cell>
          <cell r="C12" t="str">
            <v>sqm</v>
          </cell>
          <cell r="D12">
            <v>74038.3</v>
          </cell>
          <cell r="E12">
            <v>0.08</v>
          </cell>
          <cell r="F12">
            <v>5923.0640000000003</v>
          </cell>
          <cell r="G12" t="str">
            <v>CAMPENON PREVIOUS</v>
          </cell>
          <cell r="H12">
            <v>0.42509814489483772</v>
          </cell>
          <cell r="I12">
            <v>0.42509814489483772</v>
          </cell>
          <cell r="J12">
            <v>31473.543981167466</v>
          </cell>
        </row>
        <row r="13">
          <cell r="A13">
            <v>1420.05</v>
          </cell>
          <cell r="B13" t="str">
            <v>Crush.stone finish 10cm thk</v>
          </cell>
          <cell r="C13" t="str">
            <v>sqm</v>
          </cell>
          <cell r="D13">
            <v>16845</v>
          </cell>
          <cell r="E13">
            <v>7.0000000000000007E-2</v>
          </cell>
          <cell r="F13">
            <v>1179.1500000000001</v>
          </cell>
          <cell r="G13" t="str">
            <v>CAMPENON</v>
          </cell>
          <cell r="H13">
            <v>2.4137369281045755</v>
          </cell>
          <cell r="I13">
            <v>2.4137369281045755</v>
          </cell>
          <cell r="J13">
            <v>40659.398553921572</v>
          </cell>
        </row>
        <row r="14">
          <cell r="A14">
            <v>1420.06</v>
          </cell>
          <cell r="B14" t="str">
            <v>Vegetal soil surface lining</v>
          </cell>
          <cell r="C14" t="str">
            <v>cum</v>
          </cell>
          <cell r="D14">
            <v>1232.375</v>
          </cell>
          <cell r="E14">
            <v>0.05</v>
          </cell>
          <cell r="F14">
            <v>61.618749999999999</v>
          </cell>
          <cell r="G14">
            <v>0</v>
          </cell>
          <cell r="H14">
            <v>3.5477124183006534</v>
          </cell>
          <cell r="I14">
            <v>3.5477124183006534</v>
          </cell>
          <cell r="J14">
            <v>4372.1120915032679</v>
          </cell>
        </row>
        <row r="15">
          <cell r="A15">
            <v>1420.07</v>
          </cell>
          <cell r="B15" t="str">
            <v>Transformers galvanized fence</v>
          </cell>
          <cell r="C15" t="str">
            <v>lm</v>
          </cell>
          <cell r="D15">
            <v>130</v>
          </cell>
          <cell r="E15">
            <v>2.8</v>
          </cell>
          <cell r="F15">
            <v>364</v>
          </cell>
          <cell r="G15" t="str">
            <v>VINACCO</v>
          </cell>
          <cell r="H15">
            <v>62.699071895424836</v>
          </cell>
          <cell r="I15">
            <v>62.699071895424836</v>
          </cell>
          <cell r="J15">
            <v>8150.8793464052287</v>
          </cell>
        </row>
        <row r="16">
          <cell r="A16">
            <v>1420.08</v>
          </cell>
          <cell r="B16" t="str">
            <v>Property galvanized fence</v>
          </cell>
          <cell r="C16" t="str">
            <v>lm</v>
          </cell>
          <cell r="D16">
            <v>3082</v>
          </cell>
          <cell r="E16">
            <v>2.5</v>
          </cell>
          <cell r="F16">
            <v>7705</v>
          </cell>
          <cell r="G16" t="str">
            <v>VINACCO</v>
          </cell>
          <cell r="H16">
            <v>40.246928104575161</v>
          </cell>
          <cell r="I16">
            <v>40.246928104575161</v>
          </cell>
          <cell r="J16">
            <v>124041.03241830065</v>
          </cell>
        </row>
        <row r="17">
          <cell r="A17">
            <v>1420.1</v>
          </cell>
          <cell r="B17" t="str">
            <v>Galvanized steel gate</v>
          </cell>
          <cell r="C17" t="str">
            <v>u</v>
          </cell>
          <cell r="D17">
            <v>3</v>
          </cell>
          <cell r="E17">
            <v>80</v>
          </cell>
          <cell r="F17">
            <v>240</v>
          </cell>
          <cell r="G17" t="str">
            <v>PVECC</v>
          </cell>
          <cell r="H17">
            <v>3413.8655759893704</v>
          </cell>
          <cell r="I17">
            <v>3413.8655759893704</v>
          </cell>
          <cell r="J17">
            <v>10241.596727968112</v>
          </cell>
        </row>
        <row r="18">
          <cell r="A18">
            <v>1420.11</v>
          </cell>
          <cell r="B18" t="str">
            <v>Pedestrian gate</v>
          </cell>
          <cell r="C18" t="str">
            <v>u</v>
          </cell>
          <cell r="D18">
            <v>3</v>
          </cell>
          <cell r="E18">
            <v>20</v>
          </cell>
          <cell r="F18">
            <v>60</v>
          </cell>
          <cell r="G18" t="str">
            <v>CAMPENON PREVIOUS</v>
          </cell>
          <cell r="H18">
            <v>459.32498643985525</v>
          </cell>
          <cell r="I18">
            <v>459.32498643985525</v>
          </cell>
          <cell r="J18">
            <v>1377.9749593195656</v>
          </cell>
        </row>
        <row r="19">
          <cell r="A19">
            <v>1420.12</v>
          </cell>
          <cell r="B19" t="str">
            <v>Motorized barrier</v>
          </cell>
          <cell r="C19" t="str">
            <v>u</v>
          </cell>
          <cell r="D19">
            <v>1</v>
          </cell>
          <cell r="E19">
            <v>35</v>
          </cell>
          <cell r="F19">
            <v>35</v>
          </cell>
          <cell r="G19" t="str">
            <v>PVECC</v>
          </cell>
          <cell r="H19">
            <v>2600</v>
          </cell>
          <cell r="I19">
            <v>2600</v>
          </cell>
          <cell r="J19">
            <v>2600</v>
          </cell>
        </row>
        <row r="20">
          <cell r="A20">
            <v>1430.28</v>
          </cell>
          <cell r="B20" t="str">
            <v>Supply and install. of hollow circular  prestressed precast concrete piles diam. 60 cm H=40 ( 125 tons )</v>
          </cell>
          <cell r="C20" t="str">
            <v>lm</v>
          </cell>
          <cell r="D20">
            <v>281698</v>
          </cell>
          <cell r="E20">
            <v>0.5</v>
          </cell>
          <cell r="F20">
            <v>140849</v>
          </cell>
          <cell r="G20" t="str">
            <v>PVECC</v>
          </cell>
          <cell r="H20">
            <v>60.279666960324214</v>
          </cell>
          <cell r="I20">
            <v>60.279666960324214</v>
          </cell>
          <cell r="J20">
            <v>16980661.623389412</v>
          </cell>
        </row>
        <row r="21">
          <cell r="A21">
            <v>1430.29</v>
          </cell>
          <cell r="B21" t="str">
            <v>Supply and install. of hollow circular  prestressed precast concrete piles diam. 80 cm H=40 ( 165 tons )</v>
          </cell>
          <cell r="C21" t="str">
            <v>lm</v>
          </cell>
          <cell r="D21">
            <v>19438</v>
          </cell>
          <cell r="E21">
            <v>0.5</v>
          </cell>
          <cell r="F21">
            <v>9719</v>
          </cell>
          <cell r="G21" t="str">
            <v>VINACCO</v>
          </cell>
          <cell r="H21">
            <v>97.816411455649913</v>
          </cell>
          <cell r="I21">
            <v>97.816411455649913</v>
          </cell>
          <cell r="J21">
            <v>1901355.4058749231</v>
          </cell>
        </row>
        <row r="22">
          <cell r="A22">
            <v>1430.3</v>
          </cell>
          <cell r="B22" t="str">
            <v>Integrety Test  by sonic method  for prestressed/precast  concrete piles</v>
          </cell>
          <cell r="C22" t="str">
            <v>u</v>
          </cell>
          <cell r="D22">
            <v>3774</v>
          </cell>
          <cell r="E22">
            <v>60</v>
          </cell>
          <cell r="F22">
            <v>226440</v>
          </cell>
          <cell r="G22" t="str">
            <v>CAMPENON</v>
          </cell>
          <cell r="H22">
            <v>143.40273539442663</v>
          </cell>
          <cell r="I22">
            <v>143.40273539442663</v>
          </cell>
          <cell r="J22">
            <v>541201.92337856605</v>
          </cell>
        </row>
        <row r="23">
          <cell r="A23">
            <v>1430.31</v>
          </cell>
          <cell r="B23" t="str">
            <v>Proof load compression test on working piles  ( 1,5 working load )</v>
          </cell>
          <cell r="C23" t="str">
            <v>u</v>
          </cell>
          <cell r="D23">
            <v>151.01527919486381</v>
          </cell>
          <cell r="E23">
            <v>50</v>
          </cell>
          <cell r="F23">
            <v>7550.7639597431908</v>
          </cell>
          <cell r="G23" t="str">
            <v>PVECC</v>
          </cell>
          <cell r="H23">
            <v>51.942213527317826</v>
          </cell>
          <cell r="I23">
            <v>51.942213527317826</v>
          </cell>
          <cell r="J23">
            <v>7844.0678778271331</v>
          </cell>
        </row>
        <row r="24">
          <cell r="A24">
            <v>1430.32</v>
          </cell>
          <cell r="B24" t="str">
            <v>Preliminary compression test</v>
          </cell>
          <cell r="C24" t="str">
            <v>u</v>
          </cell>
          <cell r="D24">
            <v>2</v>
          </cell>
          <cell r="E24">
            <v>45</v>
          </cell>
          <cell r="F24">
            <v>90</v>
          </cell>
          <cell r="G24" t="str">
            <v>PVECC</v>
          </cell>
          <cell r="H24">
            <v>6815.5951207807684</v>
          </cell>
          <cell r="I24">
            <v>6815.5951207807684</v>
          </cell>
          <cell r="J24">
            <v>13631.190241561537</v>
          </cell>
        </row>
        <row r="25">
          <cell r="A25">
            <v>1430.33</v>
          </cell>
          <cell r="B25" t="str">
            <v>Lateral load piles test</v>
          </cell>
          <cell r="C25" t="str">
            <v>u</v>
          </cell>
          <cell r="D25">
            <v>3</v>
          </cell>
          <cell r="E25">
            <v>50</v>
          </cell>
          <cell r="F25">
            <v>150</v>
          </cell>
          <cell r="G25" t="str">
            <v>PVECC</v>
          </cell>
          <cell r="H25">
            <v>364.08093593914367</v>
          </cell>
          <cell r="I25">
            <v>364.08093593914367</v>
          </cell>
          <cell r="J25">
            <v>1092.242807817431</v>
          </cell>
        </row>
        <row r="26">
          <cell r="A26">
            <v>1430.04</v>
          </cell>
          <cell r="B26" t="str">
            <v>Tension test</v>
          </cell>
          <cell r="C26" t="str">
            <v>u.</v>
          </cell>
          <cell r="D26">
            <v>5</v>
          </cell>
          <cell r="E26">
            <v>40</v>
          </cell>
          <cell r="F26">
            <v>200</v>
          </cell>
          <cell r="G26" t="str">
            <v>PVECC</v>
          </cell>
          <cell r="H26">
            <v>2063.1253036551475</v>
          </cell>
          <cell r="I26">
            <v>2063.1253036551475</v>
          </cell>
          <cell r="J26">
            <v>10315.626518275738</v>
          </cell>
        </row>
        <row r="27">
          <cell r="A27">
            <v>1440.1</v>
          </cell>
          <cell r="B27" t="str">
            <v>Soil sect.exc.by hand up to 2m</v>
          </cell>
          <cell r="C27" t="str">
            <v>cum</v>
          </cell>
          <cell r="D27">
            <v>8303.5721200000007</v>
          </cell>
          <cell r="E27">
            <v>2.5</v>
          </cell>
          <cell r="F27">
            <v>20758.9303</v>
          </cell>
          <cell r="G27" t="str">
            <v>CAMPENON</v>
          </cell>
          <cell r="H27">
            <v>3.3303446543101249</v>
          </cell>
          <cell r="I27">
            <v>3.3303446543101249</v>
          </cell>
          <cell r="J27">
            <v>27653.757021520592</v>
          </cell>
        </row>
        <row r="28">
          <cell r="A28">
            <v>1440.11</v>
          </cell>
          <cell r="B28" t="str">
            <v>Sect.exc.hand from 2to4m depth</v>
          </cell>
          <cell r="C28" t="str">
            <v>cum</v>
          </cell>
          <cell r="D28">
            <v>739</v>
          </cell>
          <cell r="E28">
            <v>2.8</v>
          </cell>
          <cell r="F28">
            <v>2069.1999999999998</v>
          </cell>
          <cell r="G28" t="str">
            <v>PVECC</v>
          </cell>
          <cell r="H28">
            <v>4.2430648865920189</v>
          </cell>
          <cell r="I28">
            <v>4.2430648865920189</v>
          </cell>
          <cell r="J28">
            <v>3135.6249511915021</v>
          </cell>
        </row>
        <row r="29">
          <cell r="A29">
            <v>1440.12</v>
          </cell>
          <cell r="B29" t="str">
            <v>Sect.exc.hand exceed. 4m depth</v>
          </cell>
          <cell r="C29" t="str">
            <v>cum</v>
          </cell>
          <cell r="D29">
            <v>4</v>
          </cell>
          <cell r="E29">
            <v>3.3</v>
          </cell>
          <cell r="F29">
            <v>13.2</v>
          </cell>
          <cell r="G29" t="str">
            <v>PVECC</v>
          </cell>
          <cell r="H29">
            <v>6.6020009716964712</v>
          </cell>
          <cell r="I29">
            <v>6.6020009716964712</v>
          </cell>
          <cell r="J29">
            <v>26.408003886785885</v>
          </cell>
        </row>
        <row r="30">
          <cell r="A30">
            <v>1440.2</v>
          </cell>
          <cell r="B30" t="str">
            <v>Extra price for water table by hand item 1440,10 ÷ 1440,18</v>
          </cell>
          <cell r="C30" t="str">
            <v>cum</v>
          </cell>
          <cell r="D30">
            <v>22</v>
          </cell>
          <cell r="E30">
            <v>0</v>
          </cell>
          <cell r="F30">
            <v>0</v>
          </cell>
          <cell r="G30" t="str">
            <v>VINACCO</v>
          </cell>
          <cell r="H30">
            <v>2.4806797385620918</v>
          </cell>
          <cell r="I30">
            <v>2.4806797385620918</v>
          </cell>
          <cell r="J30">
            <v>54.574954248366019</v>
          </cell>
        </row>
        <row r="31">
          <cell r="A31">
            <v>1440.3</v>
          </cell>
          <cell r="B31" t="str">
            <v>Soil sect.exc.by mach.up to 2m</v>
          </cell>
          <cell r="C31" t="str">
            <v>cum</v>
          </cell>
          <cell r="D31">
            <v>209771.74667999998</v>
          </cell>
          <cell r="E31">
            <v>0.15</v>
          </cell>
          <cell r="F31">
            <v>31465.762001999996</v>
          </cell>
          <cell r="G31" t="str">
            <v>CAMPENON</v>
          </cell>
          <cell r="H31">
            <v>2.1154281088238753</v>
          </cell>
          <cell r="I31">
            <v>2.1154281088238753</v>
          </cell>
          <cell r="J31">
            <v>443757.04936395341</v>
          </cell>
        </row>
        <row r="32">
          <cell r="A32">
            <v>1440.31</v>
          </cell>
          <cell r="B32" t="str">
            <v>Sect.exc.mach.from 2to4m depth</v>
          </cell>
          <cell r="C32" t="str">
            <v>cum</v>
          </cell>
          <cell r="D32">
            <v>12565</v>
          </cell>
          <cell r="E32">
            <v>0.23</v>
          </cell>
          <cell r="F32">
            <v>2889.95</v>
          </cell>
          <cell r="G32" t="str">
            <v>CAMPENON</v>
          </cell>
          <cell r="H32">
            <v>1.9158080851582144</v>
          </cell>
          <cell r="I32">
            <v>1.9158080851582144</v>
          </cell>
          <cell r="J32">
            <v>24072.128590012966</v>
          </cell>
        </row>
        <row r="33">
          <cell r="A33">
            <v>1440.32</v>
          </cell>
          <cell r="B33" t="str">
            <v>Sect.exc.mach.exceed. 4m depth</v>
          </cell>
          <cell r="C33" t="str">
            <v>cum</v>
          </cell>
          <cell r="D33">
            <v>210</v>
          </cell>
          <cell r="E33">
            <v>0.3</v>
          </cell>
          <cell r="F33">
            <v>63</v>
          </cell>
          <cell r="G33" t="str">
            <v>CAMPENON</v>
          </cell>
          <cell r="H33">
            <v>3.8258833040535394</v>
          </cell>
          <cell r="I33">
            <v>3.8258833040535394</v>
          </cell>
          <cell r="J33">
            <v>803.43549385124322</v>
          </cell>
        </row>
        <row r="34">
          <cell r="A34">
            <v>1440.4</v>
          </cell>
          <cell r="B34" t="str">
            <v>Extra price for water table by mach. Item 1440,30 ÷ 1440,38</v>
          </cell>
          <cell r="C34" t="str">
            <v>cum</v>
          </cell>
          <cell r="D34">
            <v>4440</v>
          </cell>
          <cell r="E34">
            <v>0</v>
          </cell>
          <cell r="F34">
            <v>0</v>
          </cell>
          <cell r="G34" t="str">
            <v>VINACCO</v>
          </cell>
          <cell r="H34">
            <v>2.4806535947712418</v>
          </cell>
          <cell r="I34">
            <v>2.4806535947712418</v>
          </cell>
          <cell r="J34">
            <v>11014.101960784314</v>
          </cell>
        </row>
        <row r="35">
          <cell r="A35">
            <v>1440.44</v>
          </cell>
          <cell r="B35" t="str">
            <v>Materials from excav.transport</v>
          </cell>
          <cell r="C35" t="str">
            <v>cum</v>
          </cell>
          <cell r="D35">
            <v>152303.99300000002</v>
          </cell>
          <cell r="E35">
            <v>0.06</v>
          </cell>
          <cell r="F35">
            <v>9138.2395800000013</v>
          </cell>
          <cell r="G35" t="str">
            <v>PVECC</v>
          </cell>
          <cell r="H35">
            <v>1.1650589950052597</v>
          </cell>
          <cell r="I35">
            <v>1.1650589950052597</v>
          </cell>
          <cell r="J35">
            <v>177443.13701986813</v>
          </cell>
        </row>
        <row r="36">
          <cell r="A36">
            <v>1440.5</v>
          </cell>
          <cell r="B36" t="str">
            <v>Backfill w/ matl from exc.</v>
          </cell>
          <cell r="C36" t="str">
            <v>cum</v>
          </cell>
          <cell r="D36">
            <v>103235.32579999999</v>
          </cell>
          <cell r="E36">
            <v>0.15</v>
          </cell>
          <cell r="F36">
            <v>15485.298869999999</v>
          </cell>
          <cell r="G36" t="str">
            <v>PVECC</v>
          </cell>
          <cell r="H36">
            <v>1.407779618964689</v>
          </cell>
          <cell r="I36">
            <v>1.407779618964689</v>
          </cell>
          <cell r="J36">
            <v>145332.58761841952</v>
          </cell>
        </row>
        <row r="37">
          <cell r="A37">
            <v>1440.51</v>
          </cell>
          <cell r="B37" t="str">
            <v>Backfill w/ matl by contr.</v>
          </cell>
          <cell r="C37" t="str">
            <v>cum</v>
          </cell>
          <cell r="D37">
            <v>1245</v>
          </cell>
          <cell r="E37">
            <v>0.15</v>
          </cell>
          <cell r="F37">
            <v>186.75</v>
          </cell>
          <cell r="G37" t="str">
            <v>CAMPENON</v>
          </cell>
          <cell r="H37">
            <v>5.1945400429793205</v>
          </cell>
          <cell r="I37">
            <v>5.1945400429793205</v>
          </cell>
          <cell r="J37">
            <v>6467.202353509254</v>
          </cell>
        </row>
        <row r="38">
          <cell r="A38">
            <v>1440.52</v>
          </cell>
          <cell r="B38" t="str">
            <v>Sand for pipes bedding</v>
          </cell>
          <cell r="C38" t="str">
            <v>cum</v>
          </cell>
          <cell r="D38">
            <v>2950</v>
          </cell>
          <cell r="E38">
            <v>0.3</v>
          </cell>
          <cell r="F38">
            <v>885</v>
          </cell>
          <cell r="G38" t="str">
            <v>CAMPENON</v>
          </cell>
          <cell r="H38">
            <v>5.1945400429793205</v>
          </cell>
          <cell r="I38">
            <v>5.1945400429793205</v>
          </cell>
          <cell r="J38">
            <v>15323.893126788995</v>
          </cell>
        </row>
        <row r="39">
          <cell r="A39">
            <v>1440.53</v>
          </cell>
          <cell r="B39" t="str">
            <v>Sand for cables bedding</v>
          </cell>
          <cell r="C39" t="str">
            <v>cum</v>
          </cell>
          <cell r="D39">
            <v>4267</v>
          </cell>
          <cell r="E39">
            <v>0.35</v>
          </cell>
          <cell r="F39">
            <v>1493.45</v>
          </cell>
          <cell r="G39" t="str">
            <v>CAMPENON</v>
          </cell>
          <cell r="H39">
            <v>5.2042318344701339</v>
          </cell>
          <cell r="I39">
            <v>5.2042318344701339</v>
          </cell>
          <cell r="J39">
            <v>22206.457237684062</v>
          </cell>
        </row>
        <row r="40">
          <cell r="A40">
            <v>1440.62</v>
          </cell>
          <cell r="B40" t="str">
            <v>Tank-pad.w/ matl from exc.</v>
          </cell>
          <cell r="C40" t="str">
            <v>cum</v>
          </cell>
          <cell r="D40">
            <v>69</v>
          </cell>
          <cell r="E40">
            <v>0.2</v>
          </cell>
          <cell r="F40">
            <v>13.8</v>
          </cell>
          <cell r="G40" t="str">
            <v>PVECC</v>
          </cell>
          <cell r="H40">
            <v>1.3228274005788887</v>
          </cell>
          <cell r="I40">
            <v>1.3228274005788887</v>
          </cell>
          <cell r="J40">
            <v>91.275090639943315</v>
          </cell>
        </row>
        <row r="41">
          <cell r="A41">
            <v>1440.63</v>
          </cell>
          <cell r="B41" t="str">
            <v>Tank-pad.w/ matl by contr.</v>
          </cell>
          <cell r="C41" t="str">
            <v>cum</v>
          </cell>
          <cell r="D41">
            <v>587</v>
          </cell>
          <cell r="E41">
            <v>0.2</v>
          </cell>
          <cell r="F41">
            <v>117.4</v>
          </cell>
          <cell r="G41" t="str">
            <v>PVECC</v>
          </cell>
          <cell r="H41">
            <v>10.606891267027052</v>
          </cell>
          <cell r="I41">
            <v>10.606891267027052</v>
          </cell>
          <cell r="J41">
            <v>6226.2451737448791</v>
          </cell>
        </row>
        <row r="42">
          <cell r="A42">
            <v>1440.81</v>
          </cell>
          <cell r="B42" t="str">
            <v>Sidewalk kerb</v>
          </cell>
          <cell r="C42" t="str">
            <v>lm</v>
          </cell>
          <cell r="D42">
            <v>5327</v>
          </cell>
          <cell r="E42">
            <v>0.7</v>
          </cell>
          <cell r="F42">
            <v>3728.9</v>
          </cell>
          <cell r="G42" t="str">
            <v>PVECC</v>
          </cell>
          <cell r="H42">
            <v>12.475840071514657</v>
          </cell>
          <cell r="I42">
            <v>12.475840071514657</v>
          </cell>
          <cell r="J42">
            <v>66458.800060958572</v>
          </cell>
        </row>
        <row r="43">
          <cell r="A43">
            <v>1440.82</v>
          </cell>
          <cell r="B43" t="str">
            <v>Sidewalk fndn w.matl from exc.</v>
          </cell>
          <cell r="C43" t="str">
            <v>cum</v>
          </cell>
          <cell r="D43">
            <v>1031.56</v>
          </cell>
          <cell r="E43">
            <v>0.15</v>
          </cell>
          <cell r="F43">
            <v>154.73399999999998</v>
          </cell>
          <cell r="G43" t="str">
            <v>PVECC</v>
          </cell>
          <cell r="H43">
            <v>1.407779618964689</v>
          </cell>
          <cell r="I43">
            <v>1.407779618964689</v>
          </cell>
          <cell r="J43">
            <v>1452.2091437392144</v>
          </cell>
        </row>
        <row r="44">
          <cell r="A44">
            <v>1440.85</v>
          </cell>
          <cell r="B44" t="str">
            <v>Side-walk pav. 10cm thk</v>
          </cell>
          <cell r="C44" t="str">
            <v>sqm</v>
          </cell>
          <cell r="D44">
            <v>5157.8</v>
          </cell>
          <cell r="E44">
            <v>0.4</v>
          </cell>
          <cell r="F44">
            <v>2063.12</v>
          </cell>
          <cell r="G44" t="str">
            <v>PVECC</v>
          </cell>
          <cell r="H44">
            <v>7.4515231555544741</v>
          </cell>
          <cell r="I44">
            <v>7.4515231555544741</v>
          </cell>
          <cell r="J44">
            <v>38433.466131718866</v>
          </cell>
        </row>
        <row r="45">
          <cell r="A45">
            <v>1440.86</v>
          </cell>
          <cell r="B45" t="str">
            <v>Bituminous emulsion 1,5Kg/sqm</v>
          </cell>
          <cell r="C45" t="str">
            <v>sqm</v>
          </cell>
          <cell r="D45">
            <v>1552</v>
          </cell>
          <cell r="E45">
            <v>0.04</v>
          </cell>
          <cell r="F45">
            <v>62.08</v>
          </cell>
          <cell r="G45" t="str">
            <v>VINACCO</v>
          </cell>
          <cell r="H45">
            <v>0.23156862745098039</v>
          </cell>
          <cell r="I45">
            <v>0.23156862745098039</v>
          </cell>
          <cell r="J45">
            <v>359.39450980392155</v>
          </cell>
        </row>
        <row r="46">
          <cell r="A46">
            <v>1440.87</v>
          </cell>
          <cell r="B46" t="str">
            <v>Tank-fndn: wear-carpet, 3cmthk</v>
          </cell>
          <cell r="C46" t="str">
            <v>sqm</v>
          </cell>
          <cell r="D46">
            <v>1552</v>
          </cell>
          <cell r="E46">
            <v>7.0000000000000007E-2</v>
          </cell>
          <cell r="F46">
            <v>108.64</v>
          </cell>
          <cell r="G46" t="str">
            <v>VINACCO</v>
          </cell>
          <cell r="H46">
            <v>3.9215686274509802</v>
          </cell>
          <cell r="I46">
            <v>3.9215686274509802</v>
          </cell>
          <cell r="J46">
            <v>6086.2745098039213</v>
          </cell>
        </row>
        <row r="47">
          <cell r="A47">
            <v>1450.03</v>
          </cell>
          <cell r="B47" t="str">
            <v>Embankment w/ matl by contr.</v>
          </cell>
          <cell r="C47" t="str">
            <v>cum</v>
          </cell>
          <cell r="D47">
            <v>22764.875</v>
          </cell>
          <cell r="E47">
            <v>0.05</v>
          </cell>
          <cell r="F47">
            <v>1138.2437500000001</v>
          </cell>
          <cell r="G47">
            <v>0</v>
          </cell>
          <cell r="H47">
            <v>6.6441124183006544</v>
          </cell>
          <cell r="I47">
            <v>6.6441124183006544</v>
          </cell>
          <cell r="J47">
            <v>151252.38868856212</v>
          </cell>
        </row>
        <row r="48">
          <cell r="A48">
            <v>1450.08</v>
          </cell>
          <cell r="B48" t="str">
            <v>Base-course w/ matl by contr.</v>
          </cell>
          <cell r="C48" t="str">
            <v>cum</v>
          </cell>
          <cell r="D48">
            <v>24239.3</v>
          </cell>
          <cell r="E48">
            <v>0.15</v>
          </cell>
          <cell r="F48">
            <v>3635.895</v>
          </cell>
          <cell r="G48" t="str">
            <v>VINACCO</v>
          </cell>
          <cell r="H48">
            <v>11.529869281045752</v>
          </cell>
          <cell r="I48">
            <v>11.529869281045752</v>
          </cell>
          <cell r="J48">
            <v>279475.96046405227</v>
          </cell>
        </row>
        <row r="49">
          <cell r="A49">
            <v>1450.09</v>
          </cell>
          <cell r="B49" t="str">
            <v>Bituminous emulsion 1,5Kg/sqm</v>
          </cell>
          <cell r="C49" t="str">
            <v>sqm</v>
          </cell>
          <cell r="D49">
            <v>67463.3</v>
          </cell>
          <cell r="E49">
            <v>0.04</v>
          </cell>
          <cell r="F49">
            <v>2698.5320000000002</v>
          </cell>
          <cell r="G49" t="str">
            <v>VINACCO</v>
          </cell>
          <cell r="H49">
            <v>0.23156862745098039</v>
          </cell>
          <cell r="I49">
            <v>0.23156862745098039</v>
          </cell>
          <cell r="J49">
            <v>15622.383784313726</v>
          </cell>
        </row>
        <row r="50">
          <cell r="A50">
            <v>1450.1</v>
          </cell>
          <cell r="B50" t="str">
            <v>Binder 7cm thk.</v>
          </cell>
          <cell r="C50" t="str">
            <v>sqm</v>
          </cell>
          <cell r="D50">
            <v>58504.3</v>
          </cell>
          <cell r="E50">
            <v>0.1</v>
          </cell>
          <cell r="F50">
            <v>5850.43</v>
          </cell>
          <cell r="G50" t="str">
            <v>VINACCO</v>
          </cell>
          <cell r="H50">
            <v>4.2616611764705885</v>
          </cell>
          <cell r="I50">
            <v>4.2616611764705885</v>
          </cell>
          <cell r="J50">
            <v>249325.50396658827</v>
          </cell>
        </row>
        <row r="51">
          <cell r="A51">
            <v>1450.12</v>
          </cell>
          <cell r="B51" t="str">
            <v>Bituminous emulsion 1,0Kg/sqm</v>
          </cell>
          <cell r="C51" t="str">
            <v>sqm</v>
          </cell>
          <cell r="D51">
            <v>67463.3</v>
          </cell>
          <cell r="E51">
            <v>0.04</v>
          </cell>
          <cell r="F51">
            <v>2698.5320000000002</v>
          </cell>
          <cell r="G51" t="str">
            <v>VINACCO</v>
          </cell>
          <cell r="H51">
            <v>0.18535947712418302</v>
          </cell>
          <cell r="I51">
            <v>0.18535947712418302</v>
          </cell>
          <cell r="J51">
            <v>12504.962013071898</v>
          </cell>
        </row>
        <row r="52">
          <cell r="A52">
            <v>1450.13</v>
          </cell>
          <cell r="B52" t="str">
            <v>Wearing course 3cm thk.</v>
          </cell>
          <cell r="C52" t="str">
            <v>sqm</v>
          </cell>
          <cell r="D52">
            <v>67463.3</v>
          </cell>
          <cell r="E52">
            <v>0.03</v>
          </cell>
          <cell r="F52">
            <v>2023.8990000000001</v>
          </cell>
          <cell r="G52" t="str">
            <v>VINACCO</v>
          </cell>
          <cell r="H52">
            <v>3.9215686274509802</v>
          </cell>
          <cell r="I52">
            <v>3.9215686274509802</v>
          </cell>
          <cell r="J52">
            <v>264561.96078431373</v>
          </cell>
        </row>
        <row r="53">
          <cell r="A53">
            <v>1471.01</v>
          </cell>
          <cell r="B53" t="str">
            <v>Carbon steel piping</v>
          </cell>
          <cell r="C53" t="str">
            <v>kg</v>
          </cell>
          <cell r="D53">
            <v>135686</v>
          </cell>
          <cell r="E53">
            <v>0.08</v>
          </cell>
          <cell r="F53">
            <v>10854.88</v>
          </cell>
          <cell r="G53" t="str">
            <v>PVECC</v>
          </cell>
          <cell r="H53">
            <v>1.0558347142235167</v>
          </cell>
          <cell r="I53">
            <v>1.0558347142235167</v>
          </cell>
          <cell r="J53">
            <v>143261.9890341321</v>
          </cell>
        </row>
        <row r="54">
          <cell r="A54">
            <v>1471.03</v>
          </cell>
          <cell r="B54" t="str">
            <v>Carbon steel valve</v>
          </cell>
          <cell r="C54" t="str">
            <v>kg</v>
          </cell>
          <cell r="D54">
            <v>4371</v>
          </cell>
          <cell r="E54">
            <v>0.08</v>
          </cell>
          <cell r="F54">
            <v>349.68</v>
          </cell>
          <cell r="G54" t="str">
            <v>VINACCO</v>
          </cell>
          <cell r="H54">
            <v>1.1972549019607843</v>
          </cell>
          <cell r="I54">
            <v>1.1972549019607843</v>
          </cell>
          <cell r="J54">
            <v>5233.2011764705885</v>
          </cell>
        </row>
        <row r="55">
          <cell r="A55">
            <v>1473.16</v>
          </cell>
          <cell r="B55" t="str">
            <v>Centr. r.c. piping  dia. 50cm</v>
          </cell>
          <cell r="C55" t="str">
            <v>lm</v>
          </cell>
          <cell r="D55">
            <v>127</v>
          </cell>
          <cell r="E55">
            <v>1.2</v>
          </cell>
          <cell r="F55">
            <v>152.4</v>
          </cell>
          <cell r="G55" t="str">
            <v>PVECC</v>
          </cell>
          <cell r="H55">
            <v>33.313405638431647</v>
          </cell>
          <cell r="I55">
            <v>33.313405638431647</v>
          </cell>
          <cell r="J55">
            <v>4230.8025160808193</v>
          </cell>
        </row>
        <row r="56">
          <cell r="A56">
            <v>1473.19</v>
          </cell>
          <cell r="B56" t="str">
            <v>Centr. r.c. piping  dia. 80cm</v>
          </cell>
          <cell r="C56" t="str">
            <v>lm</v>
          </cell>
          <cell r="D56">
            <v>69</v>
          </cell>
          <cell r="E56">
            <v>1.95</v>
          </cell>
          <cell r="F56">
            <v>134.55000000000001</v>
          </cell>
          <cell r="G56" t="str">
            <v>PVECC</v>
          </cell>
          <cell r="H56">
            <v>50.995603093876056</v>
          </cell>
          <cell r="I56">
            <v>50.995603093876056</v>
          </cell>
          <cell r="J56">
            <v>3518.696613477448</v>
          </cell>
        </row>
        <row r="57">
          <cell r="A57">
            <v>1478.01</v>
          </cell>
          <cell r="B57" t="str">
            <v>PVC piping         dia. 110mm</v>
          </cell>
          <cell r="C57" t="str">
            <v>lm</v>
          </cell>
          <cell r="D57">
            <v>115</v>
          </cell>
          <cell r="E57">
            <v>0.15</v>
          </cell>
          <cell r="F57">
            <v>17.25</v>
          </cell>
          <cell r="G57">
            <v>0</v>
          </cell>
          <cell r="H57">
            <v>5.8495670374222417</v>
          </cell>
          <cell r="I57">
            <v>5.8495670374222417</v>
          </cell>
          <cell r="J57">
            <v>672.70020930355781</v>
          </cell>
        </row>
        <row r="58">
          <cell r="A58">
            <v>1478.02</v>
          </cell>
          <cell r="B58" t="str">
            <v>PVC piping         dia. 160mm</v>
          </cell>
          <cell r="C58" t="str">
            <v>lm</v>
          </cell>
          <cell r="D58">
            <v>1904</v>
          </cell>
          <cell r="E58">
            <v>0.2</v>
          </cell>
          <cell r="F58">
            <v>380.8</v>
          </cell>
          <cell r="G58" t="str">
            <v>PVECC</v>
          </cell>
          <cell r="H58">
            <v>11.808358355626225</v>
          </cell>
          <cell r="I58">
            <v>11.808358355626225</v>
          </cell>
          <cell r="J58">
            <v>22483.114309112334</v>
          </cell>
        </row>
        <row r="59">
          <cell r="A59">
            <v>1478.03</v>
          </cell>
          <cell r="B59" t="str">
            <v>PVC piping         dia. 200mm</v>
          </cell>
          <cell r="C59" t="str">
            <v>lm</v>
          </cell>
          <cell r="D59">
            <v>652</v>
          </cell>
          <cell r="E59">
            <v>0.3</v>
          </cell>
          <cell r="F59">
            <v>195.6</v>
          </cell>
          <cell r="G59" t="str">
            <v>PVECC</v>
          </cell>
          <cell r="H59">
            <v>13.689443191311803</v>
          </cell>
          <cell r="I59">
            <v>13.689443191311803</v>
          </cell>
          <cell r="J59">
            <v>8925.5169607352946</v>
          </cell>
        </row>
        <row r="60">
          <cell r="A60">
            <v>1491.03</v>
          </cell>
          <cell r="B60" t="str">
            <v>Demol.&amp; Reinst. exist. roads fnds.</v>
          </cell>
          <cell r="C60" t="str">
            <v>cum</v>
          </cell>
          <cell r="D60">
            <v>1341</v>
          </cell>
          <cell r="E60">
            <v>1.2</v>
          </cell>
          <cell r="F60">
            <v>1609.2</v>
          </cell>
          <cell r="G60" t="str">
            <v>VINACCO</v>
          </cell>
          <cell r="H60">
            <v>3.0780392156862746</v>
          </cell>
          <cell r="I60">
            <v>3.0780392156862746</v>
          </cell>
          <cell r="J60">
            <v>4127.650588235294</v>
          </cell>
        </row>
        <row r="61">
          <cell r="A61">
            <v>1491.04</v>
          </cell>
          <cell r="B61" t="str">
            <v>Top course pad tk 10 cm w/ crushed stone</v>
          </cell>
          <cell r="C61" t="str">
            <v>cum</v>
          </cell>
          <cell r="D61">
            <v>145</v>
          </cell>
          <cell r="E61">
            <v>0.15</v>
          </cell>
          <cell r="F61">
            <v>21.75</v>
          </cell>
          <cell r="G61" t="str">
            <v>VINACCO</v>
          </cell>
          <cell r="H61">
            <v>17.73549019607843</v>
          </cell>
          <cell r="I61">
            <v>17.73549019607843</v>
          </cell>
          <cell r="J61">
            <v>2571.6460784313722</v>
          </cell>
        </row>
        <row r="62">
          <cell r="A62">
            <v>1491.1</v>
          </cell>
          <cell r="B62" t="str">
            <v>Excav. for earth ditches formation</v>
          </cell>
          <cell r="C62" t="str">
            <v>cum</v>
          </cell>
          <cell r="D62">
            <v>24355</v>
          </cell>
          <cell r="E62">
            <v>0.15</v>
          </cell>
          <cell r="F62">
            <v>3653.25</v>
          </cell>
          <cell r="G62" t="str">
            <v>VINACCO</v>
          </cell>
          <cell r="H62">
            <v>0.6296677958169935</v>
          </cell>
          <cell r="I62">
            <v>0.6296677958169935</v>
          </cell>
          <cell r="J62">
            <v>15335.559167122878</v>
          </cell>
        </row>
        <row r="63">
          <cell r="A63">
            <v>1491.78</v>
          </cell>
          <cell r="B63" t="str">
            <v>Green area finishing including irrrigation system eqpt.</v>
          </cell>
          <cell r="C63" t="str">
            <v>sqm</v>
          </cell>
          <cell r="D63">
            <v>4929.5</v>
          </cell>
          <cell r="E63">
            <v>0.2</v>
          </cell>
          <cell r="F63">
            <v>985.9</v>
          </cell>
          <cell r="G63" t="str">
            <v>VINACCO</v>
          </cell>
          <cell r="H63">
            <v>2.7343137254901961</v>
          </cell>
          <cell r="I63">
            <v>2.7343137254901961</v>
          </cell>
          <cell r="J63">
            <v>13478.799509803921</v>
          </cell>
        </row>
        <row r="64">
          <cell r="A64">
            <v>1491.8</v>
          </cell>
          <cell r="B64" t="str">
            <v xml:space="preserve">Earth-dyke w/ matl supplied by Contractors </v>
          </cell>
          <cell r="C64" t="str">
            <v>cum</v>
          </cell>
          <cell r="D64">
            <v>6548</v>
          </cell>
          <cell r="E64">
            <v>0.13</v>
          </cell>
          <cell r="F64">
            <v>851.24</v>
          </cell>
          <cell r="G64" t="str">
            <v>VINACCO</v>
          </cell>
          <cell r="H64">
            <v>4.5813019607843142</v>
          </cell>
          <cell r="I64">
            <v>4.5813019607843142</v>
          </cell>
          <cell r="J64">
            <v>29998.365239215691</v>
          </cell>
        </row>
        <row r="65">
          <cell r="A65">
            <v>1491.84</v>
          </cell>
          <cell r="B65" t="str">
            <v>Asphalt finish.for shoulders type heavy</v>
          </cell>
          <cell r="C65" t="str">
            <v>sqm</v>
          </cell>
          <cell r="D65">
            <v>8959</v>
          </cell>
          <cell r="E65">
            <v>0.05</v>
          </cell>
          <cell r="F65">
            <v>447.95</v>
          </cell>
          <cell r="G65" t="str">
            <v>VINACCO</v>
          </cell>
          <cell r="H65">
            <v>5.882352941176471</v>
          </cell>
          <cell r="I65">
            <v>5.882352941176471</v>
          </cell>
          <cell r="J65">
            <v>52700</v>
          </cell>
        </row>
        <row r="66">
          <cell r="A66">
            <v>1491.1089999999999</v>
          </cell>
          <cell r="B66" t="str">
            <v>Dykes Finis.by concrete slab 10 cm thk.</v>
          </cell>
          <cell r="C66" t="str">
            <v>sqm</v>
          </cell>
          <cell r="D66">
            <v>5071</v>
          </cell>
          <cell r="E66">
            <v>7.0000000000000007E-2</v>
          </cell>
          <cell r="F66">
            <v>354.97</v>
          </cell>
          <cell r="G66" t="str">
            <v>VINACCO</v>
          </cell>
          <cell r="H66">
            <v>7.5339215686274512</v>
          </cell>
          <cell r="I66">
            <v>7.5339215686274512</v>
          </cell>
          <cell r="J66">
            <v>38204.516274509806</v>
          </cell>
        </row>
        <row r="67">
          <cell r="A67">
            <v>1492.01</v>
          </cell>
          <cell r="B67" t="str">
            <v>Cast iron floor drain  diam. 6"</v>
          </cell>
          <cell r="C67" t="str">
            <v>u</v>
          </cell>
          <cell r="D67">
            <v>5</v>
          </cell>
          <cell r="E67">
            <v>3</v>
          </cell>
          <cell r="F67">
            <v>15</v>
          </cell>
          <cell r="G67" t="str">
            <v>PVECC</v>
          </cell>
          <cell r="H67">
            <v>18.471039483312556</v>
          </cell>
          <cell r="I67">
            <v>18.471039483312556</v>
          </cell>
          <cell r="J67">
            <v>92.355197416562774</v>
          </cell>
        </row>
        <row r="68">
          <cell r="A68">
            <v>1492.02</v>
          </cell>
          <cell r="B68" t="str">
            <v>Carbon steel drain hubs 4"</v>
          </cell>
          <cell r="C68" t="str">
            <v>u</v>
          </cell>
          <cell r="D68">
            <v>91</v>
          </cell>
          <cell r="E68">
            <v>2.5</v>
          </cell>
          <cell r="F68">
            <v>227.5</v>
          </cell>
          <cell r="G68" t="str">
            <v>PVECC</v>
          </cell>
          <cell r="H68">
            <v>33.798846886350503</v>
          </cell>
          <cell r="I68">
            <v>33.798846886350503</v>
          </cell>
          <cell r="J68">
            <v>3075.6950666578959</v>
          </cell>
        </row>
        <row r="69">
          <cell r="A69">
            <v>1492.03</v>
          </cell>
          <cell r="B69" t="str">
            <v>Carbon steel clean out diam. 6"</v>
          </cell>
          <cell r="C69" t="str">
            <v>u</v>
          </cell>
          <cell r="D69">
            <v>7</v>
          </cell>
          <cell r="E69">
            <v>3</v>
          </cell>
          <cell r="F69">
            <v>21</v>
          </cell>
          <cell r="G69" t="str">
            <v>PVECC</v>
          </cell>
          <cell r="H69">
            <v>33.798846886350503</v>
          </cell>
          <cell r="I69">
            <v>33.798846886350503</v>
          </cell>
          <cell r="J69">
            <v>236.59192820445352</v>
          </cell>
        </row>
        <row r="70">
          <cell r="A70">
            <v>1492.04</v>
          </cell>
          <cell r="B70" t="str">
            <v>Carbon steel vents</v>
          </cell>
          <cell r="C70" t="str">
            <v>kg</v>
          </cell>
          <cell r="D70">
            <v>27710</v>
          </cell>
          <cell r="E70">
            <v>0.08</v>
          </cell>
          <cell r="F70">
            <v>2216.8000000000002</v>
          </cell>
          <cell r="G70" t="str">
            <v>PVECC</v>
          </cell>
          <cell r="H70">
            <v>1.1650589950052597</v>
          </cell>
          <cell r="I70">
            <v>1.1650589950052597</v>
          </cell>
          <cell r="J70">
            <v>32283.784751595744</v>
          </cell>
        </row>
        <row r="71">
          <cell r="A71">
            <v>1492.39</v>
          </cell>
          <cell r="B71" t="str">
            <v>GRE drain hubs 4" (Technip ST 1400-08 type "D" )</v>
          </cell>
          <cell r="C71" t="str">
            <v>u</v>
          </cell>
          <cell r="D71">
            <v>35</v>
          </cell>
          <cell r="E71">
            <v>2</v>
          </cell>
          <cell r="F71">
            <v>70</v>
          </cell>
          <cell r="G71" t="str">
            <v>VINACCO</v>
          </cell>
          <cell r="H71">
            <v>19.06797385620915</v>
          </cell>
          <cell r="I71">
            <v>19.06797385620915</v>
          </cell>
          <cell r="J71">
            <v>667.3790849673203</v>
          </cell>
        </row>
        <row r="72">
          <cell r="A72">
            <v>1492.42</v>
          </cell>
          <cell r="B72" t="str">
            <v>Supply and  installation PVC heavy  piping "FABCO"type diam.3"</v>
          </cell>
          <cell r="C72" t="str">
            <v>lm</v>
          </cell>
          <cell r="D72">
            <v>1030</v>
          </cell>
          <cell r="E72">
            <v>0.15</v>
          </cell>
          <cell r="F72">
            <v>154.5</v>
          </cell>
          <cell r="G72" t="str">
            <v>PVECC</v>
          </cell>
          <cell r="H72">
            <v>4.0655704513204372</v>
          </cell>
          <cell r="I72">
            <v>4.0655704513204372</v>
          </cell>
          <cell r="J72">
            <v>4187.5375648600502</v>
          </cell>
        </row>
        <row r="73">
          <cell r="A73">
            <v>1492.52</v>
          </cell>
          <cell r="B73" t="str">
            <v>Clean Out concrete  pit  for  GRE/PVC pipe  (Technip ST 1400-06 )</v>
          </cell>
          <cell r="C73" t="str">
            <v>u</v>
          </cell>
          <cell r="D73">
            <v>5</v>
          </cell>
          <cell r="E73">
            <v>20</v>
          </cell>
          <cell r="F73">
            <v>100</v>
          </cell>
          <cell r="G73" t="str">
            <v>PVECC</v>
          </cell>
          <cell r="H73">
            <v>19.150657230398956</v>
          </cell>
          <cell r="I73">
            <v>19.150657230398956</v>
          </cell>
          <cell r="J73">
            <v>95.753286151994786</v>
          </cell>
        </row>
        <row r="74">
          <cell r="A74">
            <v>1492.53</v>
          </cell>
          <cell r="B74" t="str">
            <v>GRE drain hubs 6" (Technip ST 1400-08 type "D" )</v>
          </cell>
          <cell r="C74" t="str">
            <v>u</v>
          </cell>
          <cell r="D74">
            <v>23</v>
          </cell>
          <cell r="E74">
            <v>1.8</v>
          </cell>
          <cell r="F74">
            <v>41.4</v>
          </cell>
          <cell r="G74" t="str">
            <v>PVECC</v>
          </cell>
          <cell r="H74">
            <v>18.640943920084155</v>
          </cell>
          <cell r="I74">
            <v>18.640943920084155</v>
          </cell>
          <cell r="J74">
            <v>428.74171016193554</v>
          </cell>
        </row>
        <row r="75">
          <cell r="A75">
            <v>1710.02</v>
          </cell>
          <cell r="B75" t="str">
            <v>Improved bond reinf.steel</v>
          </cell>
          <cell r="C75" t="str">
            <v>kg</v>
          </cell>
          <cell r="D75">
            <v>4645497.16</v>
          </cell>
          <cell r="E75">
            <v>0.03</v>
          </cell>
          <cell r="F75">
            <v>139364.9148</v>
          </cell>
          <cell r="G75" t="str">
            <v>PVECC</v>
          </cell>
          <cell r="H75">
            <v>0.57039346630465848</v>
          </cell>
          <cell r="I75">
            <v>0.57039346630465848</v>
          </cell>
          <cell r="J75">
            <v>2649761.2278008466</v>
          </cell>
        </row>
        <row r="76">
          <cell r="A76">
            <v>1710.03</v>
          </cell>
          <cell r="B76" t="str">
            <v>Welded wire mesh</v>
          </cell>
          <cell r="C76" t="str">
            <v>kg</v>
          </cell>
          <cell r="D76">
            <v>1056365.2560000001</v>
          </cell>
          <cell r="E76">
            <v>0.04</v>
          </cell>
          <cell r="F76">
            <v>42254.610240000002</v>
          </cell>
          <cell r="G76" t="str">
            <v>PVECC</v>
          </cell>
          <cell r="H76">
            <v>0.65534568469045862</v>
          </cell>
          <cell r="I76">
            <v>0.65534568469045862</v>
          </cell>
          <cell r="J76">
            <v>692284.41197653161</v>
          </cell>
        </row>
        <row r="77">
          <cell r="A77">
            <v>1710.07</v>
          </cell>
          <cell r="B77" t="str">
            <v>Anchor bolts weight up to 20Kg</v>
          </cell>
          <cell r="C77" t="str">
            <v>kg</v>
          </cell>
          <cell r="D77">
            <v>88867.44</v>
          </cell>
          <cell r="E77">
            <v>0.35</v>
          </cell>
          <cell r="F77">
            <v>31103.603999999999</v>
          </cell>
          <cell r="G77" t="str">
            <v>VINACCO</v>
          </cell>
          <cell r="H77">
            <v>0.89555555555555555</v>
          </cell>
          <cell r="I77">
            <v>0.89555555555555555</v>
          </cell>
          <cell r="J77">
            <v>79585.729600000006</v>
          </cell>
        </row>
        <row r="78">
          <cell r="A78">
            <v>1710.08</v>
          </cell>
          <cell r="B78" t="str">
            <v>Anchor bolts weight &gt;20Kg</v>
          </cell>
          <cell r="C78" t="str">
            <v>kg</v>
          </cell>
          <cell r="D78">
            <v>4600</v>
          </cell>
          <cell r="E78">
            <v>0.2</v>
          </cell>
          <cell r="F78">
            <v>920</v>
          </cell>
          <cell r="G78" t="str">
            <v>VINACCO</v>
          </cell>
          <cell r="H78">
            <v>0.89555555555555555</v>
          </cell>
          <cell r="I78">
            <v>0.89555555555555555</v>
          </cell>
          <cell r="J78">
            <v>4119.5555555555557</v>
          </cell>
        </row>
        <row r="79">
          <cell r="A79">
            <v>1710.11</v>
          </cell>
          <cell r="B79" t="str">
            <v>Sliding plates</v>
          </cell>
          <cell r="C79" t="str">
            <v>kg</v>
          </cell>
          <cell r="D79">
            <v>5667</v>
          </cell>
          <cell r="E79">
            <v>0.15</v>
          </cell>
          <cell r="F79">
            <v>850.05</v>
          </cell>
          <cell r="G79" t="str">
            <v>PVECC</v>
          </cell>
          <cell r="H79">
            <v>0.84952218385800193</v>
          </cell>
          <cell r="I79">
            <v>0.84952218385800193</v>
          </cell>
          <cell r="J79">
            <v>4814.2422159232974</v>
          </cell>
        </row>
        <row r="80">
          <cell r="A80">
            <v>1710.15</v>
          </cell>
          <cell r="B80" t="str">
            <v>Steel insert</v>
          </cell>
          <cell r="C80" t="str">
            <v>kg</v>
          </cell>
          <cell r="D80">
            <v>124956</v>
          </cell>
          <cell r="E80">
            <v>0.15</v>
          </cell>
          <cell r="F80">
            <v>18743.400000000001</v>
          </cell>
          <cell r="G80" t="str">
            <v>PVECC</v>
          </cell>
          <cell r="H80">
            <v>1.225739150995117</v>
          </cell>
          <cell r="I80">
            <v>1.225739150995117</v>
          </cell>
          <cell r="J80">
            <v>153163.46135174585</v>
          </cell>
        </row>
        <row r="81">
          <cell r="A81">
            <v>1710.21</v>
          </cell>
          <cell r="B81" t="str">
            <v>Grout 25mm thk.</v>
          </cell>
          <cell r="C81" t="str">
            <v>sqm</v>
          </cell>
          <cell r="D81">
            <v>3348.68</v>
          </cell>
          <cell r="E81">
            <v>0.9</v>
          </cell>
          <cell r="F81">
            <v>3013.8120000000004</v>
          </cell>
          <cell r="G81" t="str">
            <v>PVECC</v>
          </cell>
          <cell r="H81">
            <v>8.7622145249353895</v>
          </cell>
          <cell r="I81">
            <v>8.7622145249353895</v>
          </cell>
          <cell r="J81">
            <v>29341.852535360642</v>
          </cell>
        </row>
        <row r="82">
          <cell r="A82">
            <v>1710.23</v>
          </cell>
          <cell r="B82" t="str">
            <v>Grout &gt;50mm thk.</v>
          </cell>
          <cell r="C82" t="str">
            <v>cum</v>
          </cell>
          <cell r="D82">
            <v>117</v>
          </cell>
          <cell r="E82">
            <v>36</v>
          </cell>
          <cell r="F82">
            <v>4212</v>
          </cell>
          <cell r="G82" t="str">
            <v>PVECC</v>
          </cell>
          <cell r="H82">
            <v>263.98295061827514</v>
          </cell>
          <cell r="I82">
            <v>263.98295061827514</v>
          </cell>
          <cell r="J82">
            <v>30886.00522233819</v>
          </cell>
        </row>
        <row r="83">
          <cell r="A83">
            <v>1710.24</v>
          </cell>
          <cell r="B83" t="str">
            <v>Non-shrinking grout 25mm</v>
          </cell>
          <cell r="C83" t="str">
            <v>sqm</v>
          </cell>
          <cell r="D83">
            <v>28</v>
          </cell>
          <cell r="E83">
            <v>0.9</v>
          </cell>
          <cell r="F83">
            <v>25.2</v>
          </cell>
          <cell r="G83" t="str">
            <v>PVECC</v>
          </cell>
          <cell r="H83">
            <v>56.444681101765241</v>
          </cell>
          <cell r="I83">
            <v>56.444681101765241</v>
          </cell>
          <cell r="J83">
            <v>1580.4510708494267</v>
          </cell>
        </row>
        <row r="84">
          <cell r="A84">
            <v>1710.25</v>
          </cell>
          <cell r="B84" t="str">
            <v>Non-shrinking grout 50mm</v>
          </cell>
          <cell r="C84" t="str">
            <v>sqm</v>
          </cell>
          <cell r="D84">
            <v>75</v>
          </cell>
          <cell r="E84">
            <v>0.9</v>
          </cell>
          <cell r="F84">
            <v>67.5</v>
          </cell>
          <cell r="G84" t="str">
            <v>PVECC</v>
          </cell>
          <cell r="H84">
            <v>112.5859614235812</v>
          </cell>
          <cell r="I84">
            <v>112.5859614235812</v>
          </cell>
          <cell r="J84">
            <v>8443.9471067685899</v>
          </cell>
        </row>
        <row r="85">
          <cell r="A85">
            <v>1710.26</v>
          </cell>
          <cell r="B85" t="str">
            <v>Non-shrinking grout &gt;50mm</v>
          </cell>
          <cell r="C85" t="str">
            <v>cum</v>
          </cell>
          <cell r="D85">
            <v>3</v>
          </cell>
          <cell r="E85">
            <v>36</v>
          </cell>
          <cell r="F85">
            <v>108</v>
          </cell>
          <cell r="G85" t="str">
            <v>PVECC</v>
          </cell>
          <cell r="H85">
            <v>1891.6431828278107</v>
          </cell>
          <cell r="I85">
            <v>1891.6431828278107</v>
          </cell>
          <cell r="J85">
            <v>5674.929548483432</v>
          </cell>
        </row>
        <row r="86">
          <cell r="A86">
            <v>1711.01</v>
          </cell>
          <cell r="B86" t="str">
            <v>Lean concrete 5cm thk.</v>
          </cell>
          <cell r="C86" t="str">
            <v>sqm</v>
          </cell>
          <cell r="D86">
            <v>89155.32</v>
          </cell>
          <cell r="E86">
            <v>0.2</v>
          </cell>
          <cell r="F86">
            <v>17831.064000000002</v>
          </cell>
          <cell r="G86" t="str">
            <v>PVECC</v>
          </cell>
          <cell r="H86">
            <v>3.2524563610563497</v>
          </cell>
          <cell r="I86">
            <v>3.2524563610563497</v>
          </cell>
          <cell r="J86">
            <v>289973.78765601444</v>
          </cell>
        </row>
        <row r="87">
          <cell r="A87">
            <v>1711.02</v>
          </cell>
          <cell r="B87" t="str">
            <v>Lean concrete 10cm thk.</v>
          </cell>
          <cell r="C87" t="str">
            <v>sqm</v>
          </cell>
          <cell r="D87">
            <v>260</v>
          </cell>
          <cell r="E87">
            <v>0.2</v>
          </cell>
          <cell r="F87">
            <v>52</v>
          </cell>
          <cell r="G87" t="str">
            <v>PVECC</v>
          </cell>
          <cell r="H87">
            <v>6.2986001917471848</v>
          </cell>
          <cell r="I87">
            <v>6.2986001917471848</v>
          </cell>
          <cell r="J87">
            <v>1637.6360498542681</v>
          </cell>
        </row>
        <row r="88">
          <cell r="A88">
            <v>1711.04</v>
          </cell>
          <cell r="B88" t="str">
            <v>L.C. for U/G pipes bedding</v>
          </cell>
          <cell r="C88" t="str">
            <v>cum</v>
          </cell>
          <cell r="D88">
            <v>134</v>
          </cell>
          <cell r="E88">
            <v>1.8</v>
          </cell>
          <cell r="F88">
            <v>241.2</v>
          </cell>
          <cell r="G88" t="str">
            <v>PVECC</v>
          </cell>
          <cell r="H88">
            <v>60.70442805225322</v>
          </cell>
          <cell r="I88">
            <v>60.70442805225322</v>
          </cell>
          <cell r="J88">
            <v>8134.3933590019315</v>
          </cell>
        </row>
        <row r="89">
          <cell r="A89">
            <v>1711.06</v>
          </cell>
          <cell r="B89" t="str">
            <v>Concrete for foundation</v>
          </cell>
          <cell r="C89" t="str">
            <v>cum</v>
          </cell>
          <cell r="D89">
            <v>29979.364000000001</v>
          </cell>
          <cell r="E89">
            <v>2</v>
          </cell>
          <cell r="F89">
            <v>59958.728000000003</v>
          </cell>
          <cell r="G89" t="str">
            <v>VINACCO</v>
          </cell>
          <cell r="H89">
            <v>60</v>
          </cell>
          <cell r="I89">
            <v>60</v>
          </cell>
          <cell r="J89">
            <v>1798761.84</v>
          </cell>
        </row>
        <row r="90">
          <cell r="A90">
            <v>1711.07</v>
          </cell>
          <cell r="B90" t="str">
            <v>Bitumen coat for foundation</v>
          </cell>
          <cell r="C90" t="str">
            <v>sqm</v>
          </cell>
          <cell r="D90">
            <v>68446.8</v>
          </cell>
          <cell r="E90">
            <v>0.3</v>
          </cell>
          <cell r="F90">
            <v>20534.04</v>
          </cell>
          <cell r="G90" t="str">
            <v>VINACCO</v>
          </cell>
          <cell r="H90">
            <v>0.55551111111111107</v>
          </cell>
          <cell r="I90">
            <v>0.55551111111111107</v>
          </cell>
          <cell r="J90">
            <v>38022.957920000001</v>
          </cell>
        </row>
        <row r="91">
          <cell r="A91">
            <v>1711.08</v>
          </cell>
          <cell r="B91" t="str">
            <v>Sleepers type "2"</v>
          </cell>
          <cell r="C91" t="str">
            <v>lm</v>
          </cell>
          <cell r="D91">
            <v>115</v>
          </cell>
          <cell r="E91">
            <v>3.5</v>
          </cell>
          <cell r="F91">
            <v>402.5</v>
          </cell>
          <cell r="G91" t="str">
            <v>PVECC</v>
          </cell>
          <cell r="H91">
            <v>103.10772105796548</v>
          </cell>
          <cell r="I91">
            <v>103.10772105796548</v>
          </cell>
          <cell r="J91">
            <v>11857.38792166603</v>
          </cell>
        </row>
        <row r="92">
          <cell r="A92">
            <v>1711.09</v>
          </cell>
          <cell r="B92" t="str">
            <v>Vertical ladder foundation</v>
          </cell>
          <cell r="C92" t="str">
            <v>u</v>
          </cell>
          <cell r="D92">
            <v>26</v>
          </cell>
          <cell r="E92">
            <v>10</v>
          </cell>
          <cell r="F92">
            <v>260</v>
          </cell>
          <cell r="G92" t="str">
            <v>PVECC</v>
          </cell>
          <cell r="H92">
            <v>106.11745679506241</v>
          </cell>
          <cell r="I92">
            <v>106.11745679506241</v>
          </cell>
          <cell r="J92">
            <v>2759.0538766716227</v>
          </cell>
        </row>
        <row r="93">
          <cell r="A93">
            <v>1711.1</v>
          </cell>
          <cell r="B93" t="str">
            <v>Stairs foundation</v>
          </cell>
          <cell r="C93" t="str">
            <v>u</v>
          </cell>
          <cell r="D93">
            <v>11</v>
          </cell>
          <cell r="E93">
            <v>13</v>
          </cell>
          <cell r="F93">
            <v>143</v>
          </cell>
          <cell r="G93" t="str">
            <v>PVECC</v>
          </cell>
          <cell r="H93">
            <v>53.083000459927142</v>
          </cell>
          <cell r="I93">
            <v>53.083000459927142</v>
          </cell>
          <cell r="J93">
            <v>583.91300505919855</v>
          </cell>
        </row>
        <row r="94">
          <cell r="A94">
            <v>1711.11</v>
          </cell>
          <cell r="B94" t="str">
            <v>Small size fndn(up to0,2cu.m)</v>
          </cell>
          <cell r="C94" t="str">
            <v>u</v>
          </cell>
          <cell r="D94">
            <v>27</v>
          </cell>
          <cell r="E94">
            <v>13</v>
          </cell>
          <cell r="F94">
            <v>351</v>
          </cell>
          <cell r="G94" t="str">
            <v>PVECC</v>
          </cell>
          <cell r="H94">
            <v>40.109583109295656</v>
          </cell>
          <cell r="I94">
            <v>40.109583109295656</v>
          </cell>
          <cell r="J94">
            <v>1082.9587439509828</v>
          </cell>
        </row>
        <row r="95">
          <cell r="A95">
            <v>1711.2</v>
          </cell>
          <cell r="B95" t="str">
            <v>Formwork foundation</v>
          </cell>
          <cell r="C95" t="str">
            <v>sqm</v>
          </cell>
          <cell r="D95">
            <v>74245.119999999995</v>
          </cell>
          <cell r="E95">
            <v>0.8</v>
          </cell>
          <cell r="F95">
            <v>59396.095999999998</v>
          </cell>
          <cell r="G95" t="str">
            <v>PVECC</v>
          </cell>
          <cell r="H95">
            <v>6.3714163789350131</v>
          </cell>
          <cell r="I95">
            <v>6.3714163789350131</v>
          </cell>
          <cell r="J95">
            <v>473046.57362399547</v>
          </cell>
        </row>
        <row r="96">
          <cell r="A96">
            <v>1711.21</v>
          </cell>
          <cell r="B96" t="str">
            <v xml:space="preserve">Circular foundations formwork </v>
          </cell>
          <cell r="C96" t="str">
            <v>sqm</v>
          </cell>
          <cell r="D96">
            <v>858</v>
          </cell>
          <cell r="E96">
            <v>0.25</v>
          </cell>
          <cell r="F96">
            <v>214.5</v>
          </cell>
          <cell r="G96" t="str">
            <v>PVECC</v>
          </cell>
          <cell r="H96">
            <v>7.8398761538895609</v>
          </cell>
          <cell r="I96">
            <v>7.8398761538895609</v>
          </cell>
          <cell r="J96">
            <v>6726.6137400372436</v>
          </cell>
        </row>
        <row r="97">
          <cell r="A97">
            <v>1712.01</v>
          </cell>
          <cell r="B97" t="str">
            <v>Concrete elev. up to 10m</v>
          </cell>
          <cell r="C97" t="str">
            <v>cum</v>
          </cell>
          <cell r="D97">
            <v>6009.68</v>
          </cell>
          <cell r="E97">
            <v>2.8</v>
          </cell>
          <cell r="F97">
            <v>16827.103999999999</v>
          </cell>
          <cell r="G97" t="str">
            <v>PVECC</v>
          </cell>
          <cell r="H97">
            <v>82.075978991880959</v>
          </cell>
          <cell r="I97">
            <v>82.075978991880959</v>
          </cell>
          <cell r="J97">
            <v>493250.36942792719</v>
          </cell>
        </row>
        <row r="98">
          <cell r="A98">
            <v>1712.02</v>
          </cell>
          <cell r="B98" t="str">
            <v>Concr.elev.from 10,01to20m</v>
          </cell>
          <cell r="C98" t="str">
            <v>cum</v>
          </cell>
          <cell r="D98">
            <v>398</v>
          </cell>
          <cell r="E98">
            <v>3</v>
          </cell>
          <cell r="F98">
            <v>1194</v>
          </cell>
          <cell r="G98" t="str">
            <v>PVECC</v>
          </cell>
          <cell r="H98">
            <v>86.105141349607479</v>
          </cell>
          <cell r="I98">
            <v>86.105141349607479</v>
          </cell>
          <cell r="J98">
            <v>34269.846257143778</v>
          </cell>
        </row>
        <row r="99">
          <cell r="A99">
            <v>1712.2</v>
          </cell>
          <cell r="B99" t="str">
            <v>Formwork elev. up to 10m</v>
          </cell>
          <cell r="C99" t="str">
            <v>sqm</v>
          </cell>
          <cell r="D99">
            <v>38438.339999999997</v>
          </cell>
          <cell r="E99">
            <v>1.1000000000000001</v>
          </cell>
          <cell r="F99">
            <v>42282.173999999999</v>
          </cell>
          <cell r="G99" t="str">
            <v>PVECC</v>
          </cell>
          <cell r="H99">
            <v>8.34702201229892</v>
          </cell>
          <cell r="I99">
            <v>8.34702201229892</v>
          </cell>
          <cell r="J99">
            <v>320845.67009623005</v>
          </cell>
        </row>
        <row r="100">
          <cell r="A100">
            <v>1712.21</v>
          </cell>
          <cell r="B100" t="str">
            <v>Formwork elev. 10/20m</v>
          </cell>
          <cell r="C100" t="str">
            <v>sqm</v>
          </cell>
          <cell r="D100">
            <v>4290</v>
          </cell>
          <cell r="E100">
            <v>1.2</v>
          </cell>
          <cell r="F100">
            <v>5148</v>
          </cell>
          <cell r="G100" t="str">
            <v>PVECC</v>
          </cell>
          <cell r="H100">
            <v>11.140876639737796</v>
          </cell>
          <cell r="I100">
            <v>11.140876639737796</v>
          </cell>
          <cell r="J100">
            <v>47794.360784475146</v>
          </cell>
        </row>
        <row r="101">
          <cell r="A101">
            <v>1712.23</v>
          </cell>
          <cell r="B101" t="str">
            <v>Circular formwork el. &lt;10m</v>
          </cell>
          <cell r="C101" t="str">
            <v>sqm</v>
          </cell>
          <cell r="D101">
            <v>620</v>
          </cell>
          <cell r="E101">
            <v>0.25</v>
          </cell>
          <cell r="F101">
            <v>155</v>
          </cell>
          <cell r="G101" t="str">
            <v>PVECC</v>
          </cell>
          <cell r="H101">
            <v>10.776795703798651</v>
          </cell>
          <cell r="I101">
            <v>10.776795703798651</v>
          </cell>
          <cell r="J101">
            <v>6681.6133363551635</v>
          </cell>
        </row>
        <row r="102">
          <cell r="A102">
            <v>1712.24</v>
          </cell>
          <cell r="B102" t="str">
            <v>Circular formwork el. 10/20m</v>
          </cell>
          <cell r="C102" t="str">
            <v>sqm</v>
          </cell>
          <cell r="D102">
            <v>3552</v>
          </cell>
          <cell r="E102">
            <v>0.4</v>
          </cell>
          <cell r="F102">
            <v>1420.8</v>
          </cell>
          <cell r="G102" t="str">
            <v>PVECC</v>
          </cell>
          <cell r="H102">
            <v>13.640899066519916</v>
          </cell>
          <cell r="I102">
            <v>13.640899066519916</v>
          </cell>
          <cell r="J102">
            <v>48452.473484278744</v>
          </cell>
        </row>
        <row r="103">
          <cell r="A103">
            <v>1713.01</v>
          </cell>
          <cell r="B103" t="str">
            <v>Floor sub-base</v>
          </cell>
          <cell r="C103" t="str">
            <v>cum</v>
          </cell>
          <cell r="D103">
            <v>20372.05</v>
          </cell>
          <cell r="E103">
            <v>0.15</v>
          </cell>
          <cell r="F103">
            <v>3055.8074999999999</v>
          </cell>
          <cell r="G103" t="str">
            <v>CAMPENON</v>
          </cell>
          <cell r="H103">
            <v>23.799736682066143</v>
          </cell>
          <cell r="I103">
            <v>23.799736682066143</v>
          </cell>
          <cell r="J103">
            <v>484849.42567388556</v>
          </cell>
        </row>
        <row r="104">
          <cell r="A104">
            <v>1713.03</v>
          </cell>
          <cell r="B104" t="str">
            <v>Polyethilene vapor barrier</v>
          </cell>
          <cell r="C104" t="str">
            <v>sqm</v>
          </cell>
          <cell r="D104">
            <v>189252.32</v>
          </cell>
          <cell r="E104">
            <v>0.1</v>
          </cell>
          <cell r="F104">
            <v>18925.232</v>
          </cell>
          <cell r="G104" t="str">
            <v>PVECC</v>
          </cell>
          <cell r="H104">
            <v>0.57039346630465837</v>
          </cell>
          <cell r="I104">
            <v>0.57039346630465837</v>
          </cell>
          <cell r="J104">
            <v>107948.28681099843</v>
          </cell>
        </row>
        <row r="105">
          <cell r="A105">
            <v>1713.04</v>
          </cell>
          <cell r="B105" t="str">
            <v>Reinf.concrete paving thk 10cm</v>
          </cell>
          <cell r="C105" t="str">
            <v>sqm</v>
          </cell>
          <cell r="D105">
            <v>12982.4</v>
          </cell>
          <cell r="E105">
            <v>0.4</v>
          </cell>
          <cell r="F105">
            <v>5192.96</v>
          </cell>
          <cell r="G105" t="str">
            <v>PVECC-20 %</v>
          </cell>
          <cell r="H105">
            <v>6.5</v>
          </cell>
          <cell r="I105">
            <v>6.5</v>
          </cell>
          <cell r="J105">
            <v>84385.600000000006</v>
          </cell>
        </row>
        <row r="106">
          <cell r="A106">
            <v>1713.05</v>
          </cell>
          <cell r="B106" t="str">
            <v>Reinf.concrete paving thk 15cm</v>
          </cell>
          <cell r="C106" t="str">
            <v>sqm</v>
          </cell>
          <cell r="D106">
            <v>67560</v>
          </cell>
          <cell r="E106">
            <v>0.5</v>
          </cell>
          <cell r="F106">
            <v>33780</v>
          </cell>
          <cell r="G106" t="str">
            <v>VINACCO</v>
          </cell>
          <cell r="H106">
            <v>10.619098039215688</v>
          </cell>
          <cell r="I106">
            <v>10.619098039215688</v>
          </cell>
          <cell r="J106">
            <v>717426.26352941187</v>
          </cell>
        </row>
        <row r="107">
          <cell r="A107">
            <v>1713.06</v>
          </cell>
          <cell r="B107" t="str">
            <v>Reinf.concrete paving thk 20cm</v>
          </cell>
          <cell r="C107" t="str">
            <v>sqm</v>
          </cell>
          <cell r="D107">
            <v>19988</v>
          </cell>
          <cell r="E107">
            <v>0.6</v>
          </cell>
          <cell r="F107">
            <v>11992.8</v>
          </cell>
          <cell r="G107" t="str">
            <v>PVECC - 30%</v>
          </cell>
          <cell r="H107">
            <v>13</v>
          </cell>
          <cell r="I107">
            <v>13</v>
          </cell>
          <cell r="J107">
            <v>259844</v>
          </cell>
        </row>
        <row r="108">
          <cell r="A108">
            <v>1713.07</v>
          </cell>
          <cell r="B108" t="str">
            <v>Fndn above or under paving</v>
          </cell>
          <cell r="C108" t="str">
            <v>cum</v>
          </cell>
          <cell r="D108">
            <v>217</v>
          </cell>
          <cell r="E108">
            <v>2.2000000000000002</v>
          </cell>
          <cell r="F108">
            <v>477.4</v>
          </cell>
          <cell r="G108" t="str">
            <v>PVECC</v>
          </cell>
          <cell r="H108">
            <v>108.71456747142828</v>
          </cell>
          <cell r="I108">
            <v>108.71456747142828</v>
          </cell>
          <cell r="J108">
            <v>23591.061141299939</v>
          </cell>
        </row>
        <row r="109">
          <cell r="A109">
            <v>1713.08</v>
          </cell>
          <cell r="B109" t="str">
            <v>Reinf.concrete curb</v>
          </cell>
          <cell r="C109" t="str">
            <v>lm</v>
          </cell>
          <cell r="D109">
            <v>3620</v>
          </cell>
          <cell r="E109">
            <v>0.7</v>
          </cell>
          <cell r="F109">
            <v>2534</v>
          </cell>
          <cell r="G109" t="str">
            <v>VINACCO</v>
          </cell>
          <cell r="H109">
            <v>4.7166666666666668</v>
          </cell>
          <cell r="I109">
            <v>4.7166666666666668</v>
          </cell>
          <cell r="J109">
            <v>17074.333333333332</v>
          </cell>
        </row>
        <row r="110">
          <cell r="A110">
            <v>1713.09</v>
          </cell>
          <cell r="B110" t="str">
            <v>Hardener on paving (dust)</v>
          </cell>
          <cell r="C110" t="str">
            <v>sqm</v>
          </cell>
          <cell r="D110">
            <v>26729</v>
          </cell>
          <cell r="E110">
            <v>0.15</v>
          </cell>
          <cell r="F110">
            <v>4009.35</v>
          </cell>
          <cell r="G110">
            <v>0</v>
          </cell>
          <cell r="H110">
            <v>1.8</v>
          </cell>
          <cell r="I110">
            <v>1.8</v>
          </cell>
          <cell r="J110">
            <v>48112.2</v>
          </cell>
        </row>
        <row r="111">
          <cell r="A111">
            <v>1713.13</v>
          </cell>
          <cell r="B111" t="str">
            <v>Cut joint ( control )</v>
          </cell>
          <cell r="C111" t="str">
            <v>lm</v>
          </cell>
          <cell r="D111">
            <v>20747.1636</v>
          </cell>
          <cell r="E111">
            <v>0.2</v>
          </cell>
          <cell r="F111">
            <v>4149.4327199999998</v>
          </cell>
          <cell r="G111" t="str">
            <v>PVECC</v>
          </cell>
          <cell r="H111">
            <v>1.9296289604774615</v>
          </cell>
          <cell r="I111">
            <v>1.9296289604774615</v>
          </cell>
          <cell r="J111">
            <v>40034.327730323828</v>
          </cell>
        </row>
        <row r="112">
          <cell r="A112">
            <v>1713.14</v>
          </cell>
          <cell r="B112" t="str">
            <v>Construction joint</v>
          </cell>
          <cell r="C112" t="str">
            <v>lm</v>
          </cell>
          <cell r="D112">
            <v>25130.1636</v>
          </cell>
          <cell r="E112">
            <v>0.7</v>
          </cell>
          <cell r="F112">
            <v>17591.114519999999</v>
          </cell>
          <cell r="G112" t="str">
            <v>PVECC</v>
          </cell>
          <cell r="H112">
            <v>5.9830633805999272</v>
          </cell>
          <cell r="I112">
            <v>5.9830633805999272</v>
          </cell>
          <cell r="J112">
            <v>150355.36158364522</v>
          </cell>
        </row>
        <row r="113">
          <cell r="A113">
            <v>1713.15</v>
          </cell>
          <cell r="B113" t="str">
            <v>Isolation joint</v>
          </cell>
          <cell r="C113" t="str">
            <v>lm</v>
          </cell>
          <cell r="D113">
            <v>11171.38</v>
          </cell>
          <cell r="E113">
            <v>0.7</v>
          </cell>
          <cell r="F113">
            <v>7819.9660000000003</v>
          </cell>
          <cell r="G113" t="str">
            <v>PVECC</v>
          </cell>
          <cell r="H113">
            <v>3.7743057025691229</v>
          </cell>
          <cell r="I113">
            <v>3.7743057025691229</v>
          </cell>
          <cell r="J113">
            <v>42164.203239566654</v>
          </cell>
        </row>
        <row r="114">
          <cell r="A114">
            <v>1713.16</v>
          </cell>
          <cell r="B114" t="str">
            <v>Expansion joint ( contraction )</v>
          </cell>
          <cell r="C114" t="str">
            <v>lm</v>
          </cell>
          <cell r="D114">
            <v>17433.1636</v>
          </cell>
          <cell r="E114">
            <v>0.7</v>
          </cell>
          <cell r="F114">
            <v>12203.21452</v>
          </cell>
          <cell r="G114" t="str">
            <v>PVECC</v>
          </cell>
          <cell r="H114">
            <v>8.179685027432761</v>
          </cell>
          <cell r="I114">
            <v>8.179685027432761</v>
          </cell>
          <cell r="J114">
            <v>142597.78727970581</v>
          </cell>
        </row>
        <row r="115">
          <cell r="A115">
            <v>1714.01</v>
          </cell>
          <cell r="B115" t="str">
            <v>Pit 0,5x0,5 to 0,9x0,9 lm depth max 3,5 lm</v>
          </cell>
          <cell r="C115" t="str">
            <v>cum</v>
          </cell>
          <cell r="D115">
            <v>288</v>
          </cell>
          <cell r="E115">
            <v>15</v>
          </cell>
          <cell r="F115">
            <v>4320</v>
          </cell>
          <cell r="G115" t="str">
            <v>PVECC</v>
          </cell>
          <cell r="H115">
            <v>159.39463375415707</v>
          </cell>
          <cell r="I115">
            <v>159.39463375415707</v>
          </cell>
          <cell r="J115">
            <v>45905.654521197233</v>
          </cell>
        </row>
        <row r="116">
          <cell r="A116">
            <v>1714.02</v>
          </cell>
          <cell r="B116" t="str">
            <v>Pit 0,91x0,91 to 1,5x1,5 lm depth max 4,0 lm</v>
          </cell>
          <cell r="C116" t="str">
            <v>cum</v>
          </cell>
          <cell r="D116">
            <v>591</v>
          </cell>
          <cell r="E116">
            <v>14</v>
          </cell>
          <cell r="F116">
            <v>8274</v>
          </cell>
          <cell r="G116" t="str">
            <v>PVECC</v>
          </cell>
          <cell r="H116">
            <v>98.896518232269358</v>
          </cell>
          <cell r="I116">
            <v>98.896518232269358</v>
          </cell>
          <cell r="J116">
            <v>58447.842275271192</v>
          </cell>
        </row>
        <row r="117">
          <cell r="A117">
            <v>1714.03</v>
          </cell>
          <cell r="B117" t="str">
            <v>Pit for cables 1,5x1,5 lm depth max 3,0 lm</v>
          </cell>
          <cell r="C117" t="str">
            <v>cum</v>
          </cell>
          <cell r="D117">
            <v>17</v>
          </cell>
          <cell r="E117">
            <v>16</v>
          </cell>
          <cell r="F117">
            <v>272</v>
          </cell>
          <cell r="G117" t="str">
            <v>PVECC</v>
          </cell>
          <cell r="H117">
            <v>103.45966596270665</v>
          </cell>
          <cell r="I117">
            <v>103.45966596270665</v>
          </cell>
          <cell r="J117">
            <v>1758.814321366013</v>
          </cell>
        </row>
        <row r="118">
          <cell r="A118">
            <v>1714.04</v>
          </cell>
          <cell r="B118" t="str">
            <v>Fire trap pit 2x1,2x1,2 lm depth max 3,5 lm</v>
          </cell>
          <cell r="C118" t="str">
            <v>cum</v>
          </cell>
          <cell r="D118">
            <v>100</v>
          </cell>
          <cell r="E118">
            <v>16</v>
          </cell>
          <cell r="F118">
            <v>1600</v>
          </cell>
          <cell r="G118" t="str">
            <v>PVECC</v>
          </cell>
          <cell r="H118">
            <v>67.087980462386213</v>
          </cell>
          <cell r="I118">
            <v>67.087980462386213</v>
          </cell>
          <cell r="J118">
            <v>6708.7980462386213</v>
          </cell>
        </row>
        <row r="119">
          <cell r="A119">
            <v>1714.05</v>
          </cell>
          <cell r="B119" t="str">
            <v>Sanitary pit 0,9x0,9 lm depth max 3,5 lm</v>
          </cell>
          <cell r="C119" t="str">
            <v>cum</v>
          </cell>
          <cell r="D119">
            <v>62</v>
          </cell>
          <cell r="E119">
            <v>15</v>
          </cell>
          <cell r="F119">
            <v>930</v>
          </cell>
          <cell r="G119" t="str">
            <v>PVECC</v>
          </cell>
          <cell r="H119">
            <v>159.39463375415707</v>
          </cell>
          <cell r="I119">
            <v>159.39463375415707</v>
          </cell>
          <cell r="J119">
            <v>9882.4672927577376</v>
          </cell>
        </row>
        <row r="120">
          <cell r="A120">
            <v>1714.08</v>
          </cell>
          <cell r="B120" t="str">
            <v>Supply of cast iron cover</v>
          </cell>
          <cell r="C120" t="str">
            <v>kg</v>
          </cell>
          <cell r="D120">
            <v>27280</v>
          </cell>
          <cell r="E120">
            <v>7.0000000000000007E-2</v>
          </cell>
          <cell r="F120">
            <v>1909.6</v>
          </cell>
          <cell r="G120" t="str">
            <v>VINACCO</v>
          </cell>
          <cell r="H120">
            <v>0.68277124183006532</v>
          </cell>
          <cell r="I120">
            <v>0.68277124183006532</v>
          </cell>
          <cell r="J120">
            <v>18625.999477124184</v>
          </cell>
        </row>
        <row r="121">
          <cell r="A121">
            <v>1714.09</v>
          </cell>
          <cell r="B121" t="str">
            <v>Laying of cast-iron cover</v>
          </cell>
          <cell r="C121" t="str">
            <v>kg</v>
          </cell>
          <cell r="D121">
            <v>27280</v>
          </cell>
          <cell r="E121" t="str">
            <v xml:space="preserve">    Incl. above</v>
          </cell>
          <cell r="G121" t="str">
            <v>PVECC</v>
          </cell>
          <cell r="H121">
            <v>0.21844856156348619</v>
          </cell>
          <cell r="I121">
            <v>0.21844856156348619</v>
          </cell>
          <cell r="J121">
            <v>5959.2767594519028</v>
          </cell>
        </row>
        <row r="122">
          <cell r="A122">
            <v>1714.1</v>
          </cell>
          <cell r="B122" t="str">
            <v>Galvanized grating cover</v>
          </cell>
          <cell r="C122" t="str">
            <v>kg</v>
          </cell>
          <cell r="D122">
            <v>99324</v>
          </cell>
          <cell r="E122">
            <v>0.1</v>
          </cell>
          <cell r="F122">
            <v>9932.4</v>
          </cell>
          <cell r="G122" t="str">
            <v>VINACCO</v>
          </cell>
          <cell r="H122">
            <v>1.0371764705882351</v>
          </cell>
          <cell r="I122">
            <v>1.0371764705882351</v>
          </cell>
          <cell r="J122">
            <v>103016.51576470587</v>
          </cell>
        </row>
        <row r="123">
          <cell r="A123">
            <v>1714.12</v>
          </cell>
          <cell r="B123" t="str">
            <v>Checkered plate cover</v>
          </cell>
          <cell r="C123" t="str">
            <v>kg</v>
          </cell>
          <cell r="D123">
            <v>41461</v>
          </cell>
          <cell r="E123">
            <v>0.08</v>
          </cell>
          <cell r="F123">
            <v>3316.88</v>
          </cell>
          <cell r="G123" t="str">
            <v>VINACCO</v>
          </cell>
          <cell r="H123">
            <v>0.85239215686274517</v>
          </cell>
          <cell r="I123">
            <v>0.85239215686274517</v>
          </cell>
          <cell r="J123">
            <v>35341.031215686278</v>
          </cell>
        </row>
        <row r="124">
          <cell r="A124">
            <v>1714.14</v>
          </cell>
          <cell r="B124" t="str">
            <v>Steel frame</v>
          </cell>
          <cell r="C124" t="str">
            <v>kg</v>
          </cell>
          <cell r="D124">
            <v>4194</v>
          </cell>
          <cell r="E124">
            <v>0.15</v>
          </cell>
          <cell r="F124">
            <v>629.1</v>
          </cell>
          <cell r="G124" t="str">
            <v>VINACCO</v>
          </cell>
          <cell r="H124">
            <v>1.0371764705882351</v>
          </cell>
          <cell r="I124">
            <v>1.0371764705882351</v>
          </cell>
          <cell r="J124">
            <v>4349.9181176470584</v>
          </cell>
        </row>
        <row r="125">
          <cell r="A125">
            <v>1714.2</v>
          </cell>
          <cell r="B125" t="str">
            <v>Concrete  anchor blocks</v>
          </cell>
          <cell r="C125" t="str">
            <v>cum</v>
          </cell>
          <cell r="D125">
            <v>276</v>
          </cell>
          <cell r="E125">
            <v>2</v>
          </cell>
          <cell r="F125">
            <v>552</v>
          </cell>
          <cell r="G125" t="str">
            <v>PVECC</v>
          </cell>
          <cell r="H125">
            <v>100.97177956712251</v>
          </cell>
          <cell r="I125">
            <v>100.97177956712251</v>
          </cell>
          <cell r="J125">
            <v>27868.211160525814</v>
          </cell>
        </row>
        <row r="126">
          <cell r="A126">
            <v>1714.22</v>
          </cell>
          <cell r="B126" t="str">
            <v>Duct bank with PVC pipes</v>
          </cell>
          <cell r="C126" t="str">
            <v>cum</v>
          </cell>
          <cell r="D126">
            <v>1029</v>
          </cell>
          <cell r="E126">
            <v>1.8</v>
          </cell>
          <cell r="F126">
            <v>1852.2</v>
          </cell>
          <cell r="G126" t="str">
            <v>VINACCO - 10 %</v>
          </cell>
          <cell r="H126">
            <v>120</v>
          </cell>
          <cell r="I126">
            <v>120</v>
          </cell>
          <cell r="J126">
            <v>123480</v>
          </cell>
        </row>
        <row r="127">
          <cell r="A127">
            <v>1714.24</v>
          </cell>
          <cell r="B127" t="str">
            <v>Supply   PVC conduit  pipes dia.110 to 160 mm ( Erection already included in item 1714,22)</v>
          </cell>
          <cell r="C127" t="str">
            <v>lm</v>
          </cell>
          <cell r="D127">
            <v>20216</v>
          </cell>
          <cell r="E127">
            <v>0.3</v>
          </cell>
          <cell r="F127">
            <v>6064.8</v>
          </cell>
          <cell r="G127" t="str">
            <v>PVECC</v>
          </cell>
          <cell r="H127">
            <v>11.808358355626225</v>
          </cell>
          <cell r="I127">
            <v>11.808358355626225</v>
          </cell>
          <cell r="J127">
            <v>238717.77251733976</v>
          </cell>
        </row>
        <row r="128">
          <cell r="A128">
            <v>1714.25</v>
          </cell>
          <cell r="B128" t="str">
            <v>Red coloured lean concrete</v>
          </cell>
          <cell r="C128" t="str">
            <v>sqm</v>
          </cell>
          <cell r="D128">
            <v>7516</v>
          </cell>
          <cell r="E128">
            <v>2</v>
          </cell>
          <cell r="F128">
            <v>15032</v>
          </cell>
          <cell r="G128" t="str">
            <v>PVECC</v>
          </cell>
          <cell r="H128">
            <v>3.6650814217873791</v>
          </cell>
          <cell r="I128">
            <v>3.6650814217873791</v>
          </cell>
          <cell r="J128">
            <v>27546.751966153941</v>
          </cell>
        </row>
        <row r="129">
          <cell r="A129">
            <v>1717.03</v>
          </cell>
          <cell r="B129" t="str">
            <v>PVC water-stop: 20cm wide</v>
          </cell>
          <cell r="C129" t="str">
            <v>lm</v>
          </cell>
          <cell r="D129">
            <v>32</v>
          </cell>
          <cell r="E129">
            <v>0.8</v>
          </cell>
          <cell r="F129">
            <v>25.6</v>
          </cell>
          <cell r="G129" t="str">
            <v>VINACCO</v>
          </cell>
          <cell r="H129">
            <v>2.8277124183006537</v>
          </cell>
          <cell r="I129">
            <v>2.8277124183006537</v>
          </cell>
          <cell r="J129">
            <v>90.486797385620918</v>
          </cell>
        </row>
        <row r="130">
          <cell r="A130">
            <v>1717.04</v>
          </cell>
          <cell r="B130" t="str">
            <v>PVC water-stop: 30cm wide</v>
          </cell>
          <cell r="C130" t="str">
            <v>lm</v>
          </cell>
          <cell r="D130">
            <v>1741.8</v>
          </cell>
          <cell r="E130">
            <v>1</v>
          </cell>
          <cell r="F130">
            <v>1741.8</v>
          </cell>
          <cell r="G130" t="str">
            <v>VINACCO</v>
          </cell>
          <cell r="H130">
            <v>4.7517647058823531</v>
          </cell>
          <cell r="I130">
            <v>4.7517647058823531</v>
          </cell>
          <cell r="J130">
            <v>8276.6237647058824</v>
          </cell>
        </row>
        <row r="131">
          <cell r="A131" t="str">
            <v>1732,11A</v>
          </cell>
          <cell r="B131" t="str">
            <v>Supply and erect. precast beam  &lt; 0,15 sqm/lm of structures</v>
          </cell>
          <cell r="C131" t="str">
            <v>cum</v>
          </cell>
          <cell r="D131">
            <v>104</v>
          </cell>
          <cell r="E131">
            <v>10</v>
          </cell>
          <cell r="F131">
            <v>1040</v>
          </cell>
          <cell r="G131" t="str">
            <v>VINACCO</v>
          </cell>
          <cell r="H131">
            <v>131.74529411764706</v>
          </cell>
          <cell r="I131">
            <v>131.74529411764706</v>
          </cell>
          <cell r="J131">
            <v>13701.510588235295</v>
          </cell>
        </row>
        <row r="132">
          <cell r="A132">
            <v>1741.01</v>
          </cell>
          <cell r="B132" t="str">
            <v>Fireproofing for steel structures</v>
          </cell>
          <cell r="C132" t="str">
            <v>cum</v>
          </cell>
          <cell r="D132">
            <v>184</v>
          </cell>
          <cell r="E132">
            <v>50</v>
          </cell>
          <cell r="F132">
            <v>9200</v>
          </cell>
          <cell r="G132" t="str">
            <v>CAMPENON</v>
          </cell>
          <cell r="H132">
            <v>212.3684099333025</v>
          </cell>
          <cell r="I132">
            <v>212.3684099333025</v>
          </cell>
          <cell r="J132">
            <v>39075.787427727657</v>
          </cell>
        </row>
        <row r="133">
          <cell r="A133">
            <v>1741.04</v>
          </cell>
          <cell r="B133" t="str">
            <v>Concrete for skirt-curb</v>
          </cell>
          <cell r="C133" t="str">
            <v>cum</v>
          </cell>
          <cell r="D133">
            <v>35</v>
          </cell>
          <cell r="E133">
            <v>14</v>
          </cell>
          <cell r="F133">
            <v>490</v>
          </cell>
          <cell r="G133" t="str">
            <v>VINACCO</v>
          </cell>
          <cell r="H133">
            <v>153.45915032679738</v>
          </cell>
          <cell r="I133">
            <v>153.45915032679738</v>
          </cell>
          <cell r="J133">
            <v>5371.0702614379088</v>
          </cell>
        </row>
        <row r="134">
          <cell r="A134">
            <v>1741.06</v>
          </cell>
          <cell r="B134" t="str">
            <v>Sprayed mortar for int./ext. skirt</v>
          </cell>
          <cell r="C134" t="str">
            <v>sqm</v>
          </cell>
          <cell r="D134">
            <v>518</v>
          </cell>
          <cell r="E134">
            <v>2.5</v>
          </cell>
          <cell r="F134">
            <v>1295</v>
          </cell>
          <cell r="G134" t="str">
            <v>VINACCO</v>
          </cell>
          <cell r="H134">
            <v>13.982745098039217</v>
          </cell>
          <cell r="I134">
            <v>13.982745098039217</v>
          </cell>
          <cell r="J134">
            <v>7243.0619607843146</v>
          </cell>
        </row>
        <row r="135">
          <cell r="A135">
            <v>1741.07</v>
          </cell>
          <cell r="B135" t="str">
            <v>Sprayed mortar for vessel bott</v>
          </cell>
          <cell r="C135" t="str">
            <v>sqm</v>
          </cell>
          <cell r="D135">
            <v>54</v>
          </cell>
          <cell r="E135">
            <v>2.5</v>
          </cell>
          <cell r="F135">
            <v>135</v>
          </cell>
          <cell r="G135" t="str">
            <v>VINACCO</v>
          </cell>
          <cell r="H135">
            <v>7.3967058823529408</v>
          </cell>
          <cell r="I135">
            <v>7.3967058823529408</v>
          </cell>
          <cell r="J135">
            <v>399.42211764705883</v>
          </cell>
        </row>
        <row r="136">
          <cell r="A136">
            <v>1761.01</v>
          </cell>
          <cell r="B136" t="str">
            <v>Acid-resistant lining w. tiles</v>
          </cell>
          <cell r="C136" t="str">
            <v>sqm</v>
          </cell>
          <cell r="D136">
            <v>1105</v>
          </cell>
          <cell r="E136">
            <v>5</v>
          </cell>
          <cell r="F136">
            <v>5525</v>
          </cell>
          <cell r="G136" t="str">
            <v>VINACCO + 50%</v>
          </cell>
          <cell r="H136">
            <v>25</v>
          </cell>
          <cell r="I136">
            <v>25</v>
          </cell>
          <cell r="J136">
            <v>27625</v>
          </cell>
        </row>
        <row r="137">
          <cell r="A137">
            <v>1763.01</v>
          </cell>
          <cell r="B137" t="str">
            <v>Acid-resistant lining w. epoxy</v>
          </cell>
          <cell r="C137" t="str">
            <v>sqm</v>
          </cell>
          <cell r="D137">
            <v>419</v>
          </cell>
          <cell r="E137">
            <v>0.5</v>
          </cell>
          <cell r="F137">
            <v>209.5</v>
          </cell>
          <cell r="G137" t="str">
            <v>VINACCO X3</v>
          </cell>
          <cell r="H137">
            <v>15</v>
          </cell>
          <cell r="I137">
            <v>15</v>
          </cell>
          <cell r="J137">
            <v>6285</v>
          </cell>
        </row>
        <row r="138">
          <cell r="A138">
            <v>1799.01</v>
          </cell>
          <cell r="B138" t="str">
            <v>PVC piping diameter  1" ( See  note  "1" Technip STD - 1400 - 28 )</v>
          </cell>
          <cell r="C138" t="str">
            <v>lm</v>
          </cell>
          <cell r="D138">
            <v>210</v>
          </cell>
          <cell r="E138">
            <v>0.3</v>
          </cell>
          <cell r="F138">
            <v>63</v>
          </cell>
          <cell r="G138" t="str">
            <v>PVECC</v>
          </cell>
          <cell r="H138">
            <v>0.7888420278681445</v>
          </cell>
          <cell r="I138">
            <v>0.7888420278681445</v>
          </cell>
          <cell r="J138">
            <v>165.65682585231033</v>
          </cell>
        </row>
        <row r="139">
          <cell r="A139">
            <v>1799.02</v>
          </cell>
          <cell r="B139" t="str">
            <v>Waterproof cement additive</v>
          </cell>
          <cell r="C139" t="str">
            <v>kg</v>
          </cell>
          <cell r="D139">
            <v>34515</v>
          </cell>
          <cell r="E139">
            <v>0.01</v>
          </cell>
          <cell r="F139">
            <v>345.15</v>
          </cell>
          <cell r="G139" t="str">
            <v>CAMPENON</v>
          </cell>
          <cell r="H139">
            <v>3.6901806740966951</v>
          </cell>
          <cell r="I139">
            <v>3.6901806740966951</v>
          </cell>
          <cell r="J139">
            <v>127366.58596644743</v>
          </cell>
        </row>
        <row r="140">
          <cell r="A140">
            <v>1799.04</v>
          </cell>
          <cell r="B140" t="str">
            <v>Precast concrete covers 15 cm thick</v>
          </cell>
          <cell r="C140" t="str">
            <v>sqm</v>
          </cell>
          <cell r="D140">
            <v>3468</v>
          </cell>
          <cell r="E140">
            <v>1.3</v>
          </cell>
          <cell r="F140">
            <v>4508.3999999999996</v>
          </cell>
          <cell r="G140" t="str">
            <v>VINACCO</v>
          </cell>
          <cell r="H140">
            <v>12.532836601307189</v>
          </cell>
          <cell r="I140">
            <v>12.532836601307189</v>
          </cell>
          <cell r="J140">
            <v>43463.87733333333</v>
          </cell>
        </row>
        <row r="141">
          <cell r="A141">
            <v>1799.05</v>
          </cell>
          <cell r="B141" t="str">
            <v>Precast concrete covers 20 cm thick</v>
          </cell>
          <cell r="C141" t="str">
            <v>sqm</v>
          </cell>
          <cell r="D141">
            <v>31</v>
          </cell>
          <cell r="E141">
            <v>1.5</v>
          </cell>
          <cell r="F141">
            <v>46.5</v>
          </cell>
          <cell r="G141" t="str">
            <v>VINACCO</v>
          </cell>
          <cell r="H141">
            <v>16.054666666666666</v>
          </cell>
          <cell r="I141">
            <v>16.054666666666666</v>
          </cell>
          <cell r="J141">
            <v>497.69466666666665</v>
          </cell>
        </row>
        <row r="142">
          <cell r="A142">
            <v>1799.06</v>
          </cell>
          <cell r="B142" t="str">
            <v>Precast concrete stair steps for dykes ( See Technip STD-1400-23 3/3)</v>
          </cell>
          <cell r="C142" t="str">
            <v>lm</v>
          </cell>
          <cell r="D142">
            <v>25</v>
          </cell>
          <cell r="E142">
            <v>4.5</v>
          </cell>
          <cell r="F142">
            <v>112.5</v>
          </cell>
          <cell r="G142" t="str">
            <v>PVECC</v>
          </cell>
          <cell r="H142">
            <v>48.604804947875678</v>
          </cell>
          <cell r="I142">
            <v>48.604804947875678</v>
          </cell>
          <cell r="J142">
            <v>1215.1201236968921</v>
          </cell>
        </row>
        <row r="143">
          <cell r="A143">
            <v>1799.07</v>
          </cell>
          <cell r="B143" t="str">
            <v>As item 1714.26 ditches lining 10 cm thk</v>
          </cell>
          <cell r="C143" t="str">
            <v>sqm</v>
          </cell>
          <cell r="D143">
            <v>39275</v>
          </cell>
          <cell r="E143">
            <v>0.5</v>
          </cell>
          <cell r="F143">
            <v>19637.5</v>
          </cell>
          <cell r="G143" t="str">
            <v>CAMPENON PREVIOUS</v>
          </cell>
          <cell r="H143">
            <v>18.974835376669571</v>
          </cell>
          <cell r="I143">
            <v>18.974835376669571</v>
          </cell>
          <cell r="J143">
            <v>745236.65941869735</v>
          </cell>
        </row>
        <row r="144">
          <cell r="A144">
            <v>1799.09</v>
          </cell>
          <cell r="B144" t="str">
            <v>Non-shrinking grout 50mm Epoxy Type</v>
          </cell>
          <cell r="C144" t="str">
            <v>sqm</v>
          </cell>
          <cell r="D144">
            <v>90</v>
          </cell>
          <cell r="E144">
            <v>0.9</v>
          </cell>
          <cell r="F144">
            <v>81</v>
          </cell>
          <cell r="G144" t="str">
            <v>PVECC</v>
          </cell>
          <cell r="H144">
            <v>237.55067466909324</v>
          </cell>
          <cell r="I144">
            <v>237.55067466909324</v>
          </cell>
          <cell r="J144">
            <v>21379.560720218393</v>
          </cell>
        </row>
        <row r="145">
          <cell r="A145">
            <v>1799.1</v>
          </cell>
          <cell r="B145" t="str">
            <v>Non-shrinking grout &gt;50mm Epoxy Type</v>
          </cell>
          <cell r="C145" t="str">
            <v>cum</v>
          </cell>
          <cell r="D145">
            <v>16</v>
          </cell>
          <cell r="E145">
            <v>36</v>
          </cell>
          <cell r="F145">
            <v>576</v>
          </cell>
          <cell r="G145" t="str">
            <v>PVECC</v>
          </cell>
          <cell r="H145">
            <v>4748</v>
          </cell>
          <cell r="I145">
            <v>4748</v>
          </cell>
          <cell r="J145">
            <v>75968</v>
          </cell>
        </row>
        <row r="146">
          <cell r="A146" t="str">
            <v>1799,10A</v>
          </cell>
          <cell r="B146" t="str">
            <v>Supply and installation of steel rails</v>
          </cell>
          <cell r="C146" t="str">
            <v>kg</v>
          </cell>
          <cell r="D146">
            <v>77695.121951219509</v>
          </cell>
          <cell r="E146">
            <v>0.1</v>
          </cell>
          <cell r="F146">
            <v>7769.5121951219517</v>
          </cell>
          <cell r="G146" t="str">
            <v>VINACCO+</v>
          </cell>
          <cell r="H146">
            <v>0.73830065359477115</v>
          </cell>
          <cell r="I146">
            <v>0.73830065359477115</v>
          </cell>
          <cell r="J146">
            <v>57362.359317710812</v>
          </cell>
          <cell r="K146">
            <v>0</v>
          </cell>
          <cell r="L146">
            <v>0</v>
          </cell>
          <cell r="M146">
            <v>0</v>
          </cell>
        </row>
        <row r="147">
          <cell r="A147">
            <v>1799.11</v>
          </cell>
          <cell r="B147" t="str">
            <v>Hydrants Basements</v>
          </cell>
          <cell r="C147" t="str">
            <v>u</v>
          </cell>
          <cell r="D147">
            <v>90</v>
          </cell>
          <cell r="E147">
            <v>3</v>
          </cell>
          <cell r="F147">
            <v>270</v>
          </cell>
          <cell r="G147" t="str">
            <v>VINACCO</v>
          </cell>
          <cell r="H147">
            <v>16.045751633986928</v>
          </cell>
          <cell r="I147">
            <v>16.045751633986928</v>
          </cell>
          <cell r="J147">
            <v>1444.1176470588234</v>
          </cell>
        </row>
        <row r="148">
          <cell r="A148">
            <v>1799.12</v>
          </cell>
          <cell r="B148" t="str">
            <v>Lance Monitor Basements</v>
          </cell>
          <cell r="C148" t="str">
            <v>u</v>
          </cell>
          <cell r="D148">
            <v>12</v>
          </cell>
          <cell r="E148">
            <v>5</v>
          </cell>
          <cell r="F148">
            <v>60</v>
          </cell>
          <cell r="G148" t="str">
            <v>VINACCO</v>
          </cell>
          <cell r="H148">
            <v>13.10437908496732</v>
          </cell>
          <cell r="I148">
            <v>13.10437908496732</v>
          </cell>
          <cell r="J148">
            <v>157.25254901960784</v>
          </cell>
        </row>
        <row r="149">
          <cell r="A149">
            <v>1799.35</v>
          </cell>
          <cell r="B149" t="str">
            <v>Galvanized steel conduit 4" for electrical duct bank</v>
          </cell>
          <cell r="C149" t="str">
            <v>lm</v>
          </cell>
          <cell r="D149">
            <v>1634</v>
          </cell>
          <cell r="E149">
            <v>0.33</v>
          </cell>
          <cell r="F149">
            <v>539.22</v>
          </cell>
          <cell r="G149" t="str">
            <v>VINACCO</v>
          </cell>
          <cell r="H149">
            <v>6.347241830065359</v>
          </cell>
          <cell r="I149">
            <v>6.347241830065359</v>
          </cell>
          <cell r="J149">
            <v>10371.393150326796</v>
          </cell>
        </row>
        <row r="150">
          <cell r="A150">
            <v>1799.41</v>
          </cell>
          <cell r="B150" t="str">
            <v>Precast concrete ditch according to ST 1400-19  sheet 3 of 3 detail 2 A</v>
          </cell>
          <cell r="C150" t="str">
            <v>lm</v>
          </cell>
          <cell r="D150">
            <v>600</v>
          </cell>
          <cell r="E150">
            <v>2</v>
          </cell>
          <cell r="F150">
            <v>1200</v>
          </cell>
          <cell r="G150" t="str">
            <v>VINACCO</v>
          </cell>
          <cell r="H150">
            <v>4.7166666666666668</v>
          </cell>
          <cell r="I150">
            <v>4.7166666666666668</v>
          </cell>
          <cell r="J150">
            <v>2830</v>
          </cell>
        </row>
        <row r="151">
          <cell r="A151">
            <v>1799.44</v>
          </cell>
          <cell r="B151" t="str">
            <v>Precast reinforced concrete curb side ( ST 1400-20 det."1")</v>
          </cell>
          <cell r="C151" t="str">
            <v>lm</v>
          </cell>
          <cell r="D151">
            <v>1501.5</v>
          </cell>
          <cell r="E151">
            <v>0.5</v>
          </cell>
          <cell r="F151">
            <v>750.75</v>
          </cell>
          <cell r="G151" t="str">
            <v>VINACCO</v>
          </cell>
          <cell r="H151">
            <v>13.071895424836601</v>
          </cell>
          <cell r="I151">
            <v>13.071895424836601</v>
          </cell>
          <cell r="J151">
            <v>19627.450980392157</v>
          </cell>
        </row>
        <row r="152">
          <cell r="A152">
            <v>1799.46</v>
          </cell>
          <cell r="B152" t="str">
            <v>Improved bond reinf.steel epoxy coated</v>
          </cell>
          <cell r="C152" t="str">
            <v>kg</v>
          </cell>
          <cell r="D152">
            <v>916296</v>
          </cell>
          <cell r="E152">
            <v>0.05</v>
          </cell>
          <cell r="F152">
            <v>45814.8</v>
          </cell>
          <cell r="G152" t="str">
            <v>VINACCO</v>
          </cell>
          <cell r="H152">
            <v>0.6250980392156863</v>
          </cell>
          <cell r="I152">
            <v>0.6250980392156863</v>
          </cell>
          <cell r="J152">
            <v>572774.83294117649</v>
          </cell>
        </row>
        <row r="153">
          <cell r="A153">
            <v>1799.48</v>
          </cell>
          <cell r="B153" t="str">
            <v>Concrete  Slab top levelling by cement mortar 2 ÷ 3 cm thick</v>
          </cell>
          <cell r="C153" t="str">
            <v>sqm</v>
          </cell>
          <cell r="D153">
            <v>1101</v>
          </cell>
          <cell r="E153">
            <v>6</v>
          </cell>
          <cell r="F153">
            <v>6606</v>
          </cell>
          <cell r="G153" t="str">
            <v>PVECC</v>
          </cell>
          <cell r="H153">
            <v>9</v>
          </cell>
          <cell r="I153">
            <v>9</v>
          </cell>
          <cell r="J153">
            <v>9909</v>
          </cell>
        </row>
        <row r="154">
          <cell r="A154">
            <v>1799.49</v>
          </cell>
          <cell r="B154" t="str">
            <v>Cellular Glass panel under bottom Tank 20 cm thick ( Two  layer )</v>
          </cell>
          <cell r="C154" t="str">
            <v>sqm</v>
          </cell>
          <cell r="D154">
            <v>2202</v>
          </cell>
          <cell r="E154">
            <v>0.3</v>
          </cell>
          <cell r="F154">
            <v>660.6</v>
          </cell>
          <cell r="G154" t="str">
            <v>PVECC</v>
          </cell>
          <cell r="H154">
            <v>38.799999999999997</v>
          </cell>
          <cell r="I154">
            <v>38.799999999999997</v>
          </cell>
          <cell r="J154">
            <v>85437.6</v>
          </cell>
        </row>
        <row r="155">
          <cell r="A155">
            <v>1799.5</v>
          </cell>
          <cell r="B155" t="str">
            <v>Aerated Concrete Ring Curb 0,5 x 0,4 type Y - TONG or similar</v>
          </cell>
          <cell r="C155" t="str">
            <v>cum</v>
          </cell>
          <cell r="D155">
            <v>43</v>
          </cell>
          <cell r="E155">
            <v>3.5</v>
          </cell>
          <cell r="F155">
            <v>150.5</v>
          </cell>
          <cell r="G155" t="str">
            <v>VINACCO+ 56 %</v>
          </cell>
          <cell r="H155">
            <v>100</v>
          </cell>
          <cell r="I155">
            <v>100</v>
          </cell>
          <cell r="J155">
            <v>4300</v>
          </cell>
        </row>
        <row r="156">
          <cell r="A156">
            <v>1799.51</v>
          </cell>
          <cell r="B156" t="str">
            <v>Pit 1,51x1,51 to 2,5x2,5  lm depth max 5,0 lm</v>
          </cell>
          <cell r="C156" t="str">
            <v>cum</v>
          </cell>
          <cell r="D156">
            <v>350</v>
          </cell>
          <cell r="E156">
            <v>16</v>
          </cell>
          <cell r="F156">
            <v>5600</v>
          </cell>
          <cell r="G156" t="str">
            <v>PVECC</v>
          </cell>
          <cell r="H156">
            <v>75.680290550549998</v>
          </cell>
          <cell r="I156">
            <v>75.680290550549998</v>
          </cell>
          <cell r="J156">
            <v>26488.1016926925</v>
          </cell>
        </row>
        <row r="157">
          <cell r="A157">
            <v>1799.52</v>
          </cell>
          <cell r="B157" t="str">
            <v>Pit 2,51x2,51 to 3,5x3,5  lm depth max 5,0  lm</v>
          </cell>
          <cell r="C157" t="str">
            <v>cum</v>
          </cell>
          <cell r="D157">
            <v>114</v>
          </cell>
          <cell r="E157">
            <v>16</v>
          </cell>
          <cell r="F157">
            <v>1824</v>
          </cell>
          <cell r="G157" t="str">
            <v>PVECC</v>
          </cell>
          <cell r="H157">
            <v>57.71896437755224</v>
          </cell>
          <cell r="I157">
            <v>57.71896437755224</v>
          </cell>
          <cell r="J157">
            <v>6579.9619390409553</v>
          </cell>
        </row>
        <row r="158">
          <cell r="A158">
            <v>1799.58</v>
          </cell>
          <cell r="B158" t="str">
            <v>Stainless steel 314 manufactured material</v>
          </cell>
          <cell r="C158" t="str">
            <v>kg</v>
          </cell>
          <cell r="D158">
            <v>978</v>
          </cell>
          <cell r="E158">
            <v>0.15</v>
          </cell>
          <cell r="F158">
            <v>146.69999999999999</v>
          </cell>
          <cell r="G158" t="str">
            <v>VINACCO</v>
          </cell>
          <cell r="H158">
            <v>2.2630718954248366</v>
          </cell>
          <cell r="I158">
            <v>2.2630718954248366</v>
          </cell>
          <cell r="J158">
            <v>2213.2843137254899</v>
          </cell>
        </row>
        <row r="159">
          <cell r="A159">
            <v>1799.62</v>
          </cell>
          <cell r="B159" t="str">
            <v>Protection paint on  elevated concrete structures epoxy resin SIKAGARD-67 or similar</v>
          </cell>
          <cell r="C159" t="str">
            <v>sqm</v>
          </cell>
          <cell r="D159">
            <v>34512.243805495498</v>
          </cell>
          <cell r="E159">
            <v>0.7</v>
          </cell>
          <cell r="F159">
            <v>24158.570663846847</v>
          </cell>
          <cell r="G159" t="str">
            <v>TECHNIP</v>
          </cell>
          <cell r="H159">
            <v>9.41</v>
          </cell>
          <cell r="I159">
            <v>9.41</v>
          </cell>
          <cell r="J159">
            <v>324760.21420971263</v>
          </cell>
        </row>
        <row r="160">
          <cell r="A160">
            <v>1799.65</v>
          </cell>
          <cell r="B160" t="str">
            <v>Found. Concrete minimum 28N/mm2 ( ASTM C-150 TYPE V sulfate resistance)</v>
          </cell>
          <cell r="C160" t="str">
            <v>cum</v>
          </cell>
          <cell r="D160">
            <v>3037</v>
          </cell>
          <cell r="E160">
            <v>2</v>
          </cell>
          <cell r="F160">
            <v>6074</v>
          </cell>
          <cell r="G160" t="str">
            <v>VINACCO +10%</v>
          </cell>
          <cell r="H160">
            <v>66</v>
          </cell>
          <cell r="I160">
            <v>66</v>
          </cell>
          <cell r="J160">
            <v>200442</v>
          </cell>
        </row>
        <row r="161">
          <cell r="A161">
            <v>1799.66</v>
          </cell>
          <cell r="B161" t="str">
            <v>Elevat. Concrete minimum 28N/mm2 ( ASTM C-150 TYPE V sulfate resistance)</v>
          </cell>
          <cell r="C161" t="str">
            <v>cum</v>
          </cell>
          <cell r="D161">
            <v>4193</v>
          </cell>
          <cell r="E161">
            <v>4</v>
          </cell>
          <cell r="F161">
            <v>16772</v>
          </cell>
          <cell r="G161" t="str">
            <v>VINACCO-16%</v>
          </cell>
          <cell r="H161">
            <v>86</v>
          </cell>
          <cell r="I161">
            <v>86</v>
          </cell>
          <cell r="J161">
            <v>360598</v>
          </cell>
        </row>
        <row r="162">
          <cell r="A162">
            <v>1799.71</v>
          </cell>
          <cell r="B162" t="str">
            <v>Concrete elevations ( type 1 ) for Prilling Tower max elevation 100 lm</v>
          </cell>
          <cell r="C162" t="str">
            <v>cum</v>
          </cell>
          <cell r="D162">
            <v>3872</v>
          </cell>
          <cell r="E162">
            <v>4</v>
          </cell>
          <cell r="F162">
            <v>15488</v>
          </cell>
          <cell r="G162" t="str">
            <v>VINACCO + 4%</v>
          </cell>
          <cell r="H162">
            <v>106</v>
          </cell>
          <cell r="I162">
            <v>106</v>
          </cell>
          <cell r="J162">
            <v>410432</v>
          </cell>
        </row>
        <row r="163">
          <cell r="A163">
            <v>1799.72</v>
          </cell>
          <cell r="B163" t="str">
            <v>Special circular  type slip formworks for Prilling Tower</v>
          </cell>
          <cell r="C163" t="str">
            <v>sqm</v>
          </cell>
          <cell r="D163">
            <v>18337</v>
          </cell>
          <cell r="E163">
            <v>0.5</v>
          </cell>
          <cell r="F163">
            <v>9168.5</v>
          </cell>
          <cell r="G163" t="str">
            <v>CAMPENON</v>
          </cell>
          <cell r="H163">
            <v>43.922150462419197</v>
          </cell>
          <cell r="I163">
            <v>43.922150462419197</v>
          </cell>
          <cell r="J163">
            <v>805400.47302938078</v>
          </cell>
        </row>
        <row r="164">
          <cell r="A164">
            <v>1799.73</v>
          </cell>
          <cell r="B164" t="str">
            <v>Fixed Aluminium Louvres  for prilling tower</v>
          </cell>
          <cell r="C164" t="str">
            <v>sqm</v>
          </cell>
          <cell r="D164">
            <v>322</v>
          </cell>
          <cell r="E164">
            <v>0.3</v>
          </cell>
          <cell r="F164">
            <v>96.6</v>
          </cell>
          <cell r="G164" t="str">
            <v>PVECC</v>
          </cell>
          <cell r="H164">
            <v>64.900000000000006</v>
          </cell>
          <cell r="I164">
            <v>64.900000000000006</v>
          </cell>
          <cell r="J164">
            <v>20897.8</v>
          </cell>
        </row>
        <row r="165">
          <cell r="A165">
            <v>1799.74</v>
          </cell>
          <cell r="B165" t="str">
            <v>Adjustable Aluminium Louvres  for prilling tower</v>
          </cell>
          <cell r="C165" t="str">
            <v>sqm</v>
          </cell>
          <cell r="D165">
            <v>184</v>
          </cell>
          <cell r="E165">
            <v>0.3</v>
          </cell>
          <cell r="F165">
            <v>55.2</v>
          </cell>
          <cell r="G165" t="str">
            <v>PVECC</v>
          </cell>
          <cell r="H165">
            <v>64.900000000000006</v>
          </cell>
          <cell r="I165">
            <v>64.900000000000006</v>
          </cell>
          <cell r="J165">
            <v>11941.6</v>
          </cell>
        </row>
        <row r="166">
          <cell r="A166">
            <v>1799.75</v>
          </cell>
          <cell r="B166" t="str">
            <v>Protection paint on  elevated concrete structures epoxy resin ( inside prilling tower )</v>
          </cell>
          <cell r="C166" t="str">
            <v>sqm</v>
          </cell>
          <cell r="D166">
            <v>9810</v>
          </cell>
          <cell r="E166">
            <v>0.5</v>
          </cell>
          <cell r="F166">
            <v>4905</v>
          </cell>
          <cell r="G166" t="str">
            <v>PVECC</v>
          </cell>
          <cell r="H166">
            <v>9.4</v>
          </cell>
          <cell r="I166">
            <v>9.4</v>
          </cell>
          <cell r="J166">
            <v>92214</v>
          </cell>
        </row>
        <row r="167">
          <cell r="A167">
            <v>2000.001</v>
          </cell>
          <cell r="B167" t="str">
            <v>Hollow-block wall 20cm thk</v>
          </cell>
          <cell r="C167" t="str">
            <v>sqm</v>
          </cell>
          <cell r="D167">
            <v>3992</v>
          </cell>
          <cell r="E167">
            <v>1.3</v>
          </cell>
          <cell r="F167">
            <v>5189.6000000000004</v>
          </cell>
          <cell r="G167" t="str">
            <v>VINACCO</v>
          </cell>
          <cell r="H167">
            <v>7.0392156862745097</v>
          </cell>
          <cell r="I167">
            <v>7.0392156862745097</v>
          </cell>
          <cell r="J167">
            <v>28100.549019607843</v>
          </cell>
        </row>
        <row r="168">
          <cell r="A168">
            <v>2000.0139999999999</v>
          </cell>
          <cell r="B168" t="str">
            <v>Concrete block rendering</v>
          </cell>
          <cell r="C168" t="str">
            <v>sqm</v>
          </cell>
          <cell r="D168">
            <v>7984</v>
          </cell>
          <cell r="E168">
            <v>0.5</v>
          </cell>
          <cell r="F168">
            <v>3992</v>
          </cell>
          <cell r="G168" t="str">
            <v>VINACCO</v>
          </cell>
          <cell r="H168">
            <v>1.4027712418300653</v>
          </cell>
          <cell r="I168">
            <v>1.4027712418300653</v>
          </cell>
          <cell r="J168">
            <v>11199.725594771242</v>
          </cell>
        </row>
        <row r="169">
          <cell r="A169">
            <v>2000.0150000000001</v>
          </cell>
          <cell r="B169" t="str">
            <v>Rough plaster</v>
          </cell>
          <cell r="C169" t="str">
            <v>sqm</v>
          </cell>
          <cell r="D169">
            <v>7984</v>
          </cell>
          <cell r="E169">
            <v>0.8</v>
          </cell>
          <cell r="F169">
            <v>6387.2</v>
          </cell>
          <cell r="G169" t="str">
            <v>VINACCO</v>
          </cell>
          <cell r="H169">
            <v>1.4027712418300653</v>
          </cell>
          <cell r="I169">
            <v>1.4027712418300653</v>
          </cell>
          <cell r="J169">
            <v>11199.725594771242</v>
          </cell>
        </row>
        <row r="170">
          <cell r="A170">
            <v>2000.029</v>
          </cell>
          <cell r="B170" t="str">
            <v>Red gres skirting board</v>
          </cell>
          <cell r="C170" t="str">
            <v>lm</v>
          </cell>
          <cell r="D170">
            <v>1996</v>
          </cell>
          <cell r="E170">
            <v>0.15</v>
          </cell>
          <cell r="F170">
            <v>299.39999999999998</v>
          </cell>
          <cell r="G170" t="str">
            <v>VINACCO</v>
          </cell>
          <cell r="H170">
            <v>2.6218954248366013</v>
          </cell>
          <cell r="I170">
            <v>2.6218954248366013</v>
          </cell>
          <cell r="J170">
            <v>5233.3032679738562</v>
          </cell>
        </row>
        <row r="171">
          <cell r="A171">
            <v>2000.047</v>
          </cell>
          <cell r="B171" t="str">
            <v>Washable acrilic paint</v>
          </cell>
          <cell r="C171" t="str">
            <v>sqm</v>
          </cell>
          <cell r="D171">
            <v>3992</v>
          </cell>
          <cell r="E171">
            <v>0.3</v>
          </cell>
          <cell r="F171">
            <v>1197.5999999999999</v>
          </cell>
          <cell r="G171" t="str">
            <v>PVECC</v>
          </cell>
          <cell r="H171">
            <v>2.7</v>
          </cell>
          <cell r="I171">
            <v>2.7</v>
          </cell>
          <cell r="J171">
            <v>10778.4</v>
          </cell>
        </row>
        <row r="172">
          <cell r="A172">
            <v>2000.078</v>
          </cell>
          <cell r="B172" t="str">
            <v>Steel manufactured material ( Gate, handrails, grating and fencing )</v>
          </cell>
          <cell r="C172" t="str">
            <v>kg</v>
          </cell>
          <cell r="D172">
            <v>13958</v>
          </cell>
          <cell r="E172">
            <v>0.15</v>
          </cell>
          <cell r="F172">
            <v>2093.6999999999998</v>
          </cell>
          <cell r="G172" t="str">
            <v>VINACCO</v>
          </cell>
          <cell r="H172">
            <v>0.73830065359477126</v>
          </cell>
          <cell r="I172">
            <v>0.73830065359477126</v>
          </cell>
          <cell r="J172">
            <v>10305.200522875817</v>
          </cell>
        </row>
        <row r="173">
          <cell r="A173">
            <v>2000.117</v>
          </cell>
          <cell r="B173" t="str">
            <v>Waterproofing,membrane(1layer)</v>
          </cell>
          <cell r="C173" t="str">
            <v>sqm</v>
          </cell>
          <cell r="D173">
            <v>1597</v>
          </cell>
          <cell r="E173">
            <v>0.3</v>
          </cell>
          <cell r="F173">
            <v>479.1</v>
          </cell>
          <cell r="G173" t="str">
            <v>PVECC</v>
          </cell>
          <cell r="H173">
            <v>5.6</v>
          </cell>
          <cell r="I173">
            <v>5.6</v>
          </cell>
          <cell r="J173">
            <v>8943.2000000000007</v>
          </cell>
        </row>
        <row r="174">
          <cell r="A174">
            <v>2000.502</v>
          </cell>
          <cell r="B174" t="str">
            <v>Electrical Substation ( N° 1 )</v>
          </cell>
          <cell r="C174" t="str">
            <v>cum</v>
          </cell>
          <cell r="D174">
            <v>3640</v>
          </cell>
          <cell r="E174">
            <v>3.5</v>
          </cell>
          <cell r="F174">
            <v>12740</v>
          </cell>
          <cell r="G174" t="str">
            <v>CAMPENON- 35%</v>
          </cell>
          <cell r="H174">
            <v>110.5</v>
          </cell>
          <cell r="I174">
            <v>110.5</v>
          </cell>
          <cell r="J174">
            <v>402220</v>
          </cell>
        </row>
        <row r="175">
          <cell r="A175">
            <v>2000.5029999999999</v>
          </cell>
          <cell r="B175" t="str">
            <v>Offices conc.&amp; mason.inside steel Bldgs.</v>
          </cell>
          <cell r="C175" t="str">
            <v>cum</v>
          </cell>
          <cell r="D175">
            <v>1225</v>
          </cell>
          <cell r="E175">
            <v>4.2</v>
          </cell>
          <cell r="F175">
            <v>5145</v>
          </cell>
          <cell r="G175" t="str">
            <v>PVECC</v>
          </cell>
          <cell r="H175">
            <v>92</v>
          </cell>
          <cell r="I175">
            <v>92</v>
          </cell>
          <cell r="J175">
            <v>112700</v>
          </cell>
        </row>
        <row r="176">
          <cell r="A176">
            <v>2000.5070000000001</v>
          </cell>
          <cell r="B176" t="str">
            <v>Administration Building</v>
          </cell>
          <cell r="C176" t="str">
            <v>cum</v>
          </cell>
          <cell r="D176">
            <v>10608</v>
          </cell>
          <cell r="E176">
            <v>3.8</v>
          </cell>
          <cell r="F176">
            <v>40310.400000000001</v>
          </cell>
          <cell r="G176" t="str">
            <v>PVECC</v>
          </cell>
          <cell r="H176">
            <v>92</v>
          </cell>
          <cell r="I176">
            <v>92</v>
          </cell>
          <cell r="J176">
            <v>975936</v>
          </cell>
        </row>
        <row r="177">
          <cell r="A177">
            <v>2000.5129999999999</v>
          </cell>
          <cell r="B177" t="str">
            <v>Main Substation ( N° 2 )</v>
          </cell>
          <cell r="C177" t="str">
            <v>cum</v>
          </cell>
          <cell r="D177">
            <v>5850</v>
          </cell>
          <cell r="E177">
            <v>3.5</v>
          </cell>
          <cell r="F177">
            <v>20475</v>
          </cell>
          <cell r="G177" t="str">
            <v>CAMPENON- 35%</v>
          </cell>
          <cell r="H177">
            <v>104.39418264840499</v>
          </cell>
          <cell r="I177">
            <v>104.39418264840499</v>
          </cell>
          <cell r="J177">
            <v>610705.96849316917</v>
          </cell>
        </row>
        <row r="178">
          <cell r="A178">
            <v>2000.518</v>
          </cell>
          <cell r="B178" t="str">
            <v>Control Room Blast Resistant type</v>
          </cell>
          <cell r="C178" t="str">
            <v>cum</v>
          </cell>
          <cell r="D178">
            <v>7200</v>
          </cell>
          <cell r="E178">
            <v>5</v>
          </cell>
          <cell r="F178">
            <v>36000</v>
          </cell>
          <cell r="G178" t="str">
            <v>campenon</v>
          </cell>
          <cell r="H178">
            <v>182.50322121299126</v>
          </cell>
          <cell r="I178">
            <v>182.50322121299126</v>
          </cell>
          <cell r="J178">
            <v>1314023.1927335372</v>
          </cell>
        </row>
        <row r="179">
          <cell r="A179">
            <v>2000.521</v>
          </cell>
          <cell r="B179" t="str">
            <v>Gate House</v>
          </cell>
          <cell r="C179" t="str">
            <v>cum</v>
          </cell>
          <cell r="D179">
            <v>262.5</v>
          </cell>
          <cell r="E179">
            <v>3.7</v>
          </cell>
          <cell r="F179">
            <v>971.25</v>
          </cell>
          <cell r="G179" t="str">
            <v>CAMPENON  first offer</v>
          </cell>
          <cell r="H179">
            <v>87.262908885980636</v>
          </cell>
          <cell r="I179">
            <v>87.262908885980636</v>
          </cell>
          <cell r="J179">
            <v>22906.513582569918</v>
          </cell>
        </row>
        <row r="180">
          <cell r="A180">
            <v>2000.5219999999999</v>
          </cell>
          <cell r="B180" t="str">
            <v>Steel Warehouse (Lsp all included)</v>
          </cell>
          <cell r="C180" t="str">
            <v>cum</v>
          </cell>
          <cell r="D180">
            <v>12600</v>
          </cell>
          <cell r="E180">
            <v>3.5</v>
          </cell>
          <cell r="F180">
            <v>44100</v>
          </cell>
          <cell r="G180" t="str">
            <v>VINACCO</v>
          </cell>
          <cell r="H180">
            <v>49.58</v>
          </cell>
          <cell r="I180">
            <v>49.58</v>
          </cell>
          <cell r="J180">
            <v>624708</v>
          </cell>
        </row>
        <row r="181">
          <cell r="A181">
            <v>2000.5260000000001</v>
          </cell>
          <cell r="B181" t="str">
            <v>Laboratory Building</v>
          </cell>
          <cell r="C181" t="str">
            <v>cum</v>
          </cell>
          <cell r="D181">
            <v>3528</v>
          </cell>
          <cell r="E181">
            <v>3.6</v>
          </cell>
          <cell r="F181">
            <v>12700.8</v>
          </cell>
          <cell r="G181" t="str">
            <v>PVECC</v>
          </cell>
          <cell r="H181">
            <v>90.4</v>
          </cell>
          <cell r="I181">
            <v>90.4</v>
          </cell>
          <cell r="J181">
            <v>318931.20000000001</v>
          </cell>
        </row>
        <row r="182">
          <cell r="A182">
            <v>2000.53</v>
          </cell>
          <cell r="B182" t="str">
            <v>Chemicals Warehouse (Lsp all included)</v>
          </cell>
          <cell r="C182" t="str">
            <v>cum</v>
          </cell>
          <cell r="D182">
            <v>12600</v>
          </cell>
          <cell r="E182">
            <v>3.5</v>
          </cell>
          <cell r="F182">
            <v>44100</v>
          </cell>
          <cell r="G182">
            <v>0</v>
          </cell>
          <cell r="H182">
            <v>48.9</v>
          </cell>
          <cell r="I182">
            <v>48.9</v>
          </cell>
          <cell r="J182">
            <v>616140</v>
          </cell>
        </row>
        <row r="183">
          <cell r="A183">
            <v>2000.5309999999999</v>
          </cell>
          <cell r="B183" t="str">
            <v>Localized Operator Cabins</v>
          </cell>
          <cell r="C183" t="str">
            <v>cum</v>
          </cell>
          <cell r="D183">
            <v>120</v>
          </cell>
          <cell r="E183">
            <v>3.7</v>
          </cell>
          <cell r="F183">
            <v>444</v>
          </cell>
          <cell r="G183">
            <v>0</v>
          </cell>
          <cell r="H183">
            <v>48.6</v>
          </cell>
          <cell r="I183">
            <v>48.6</v>
          </cell>
          <cell r="J183">
            <v>5832</v>
          </cell>
        </row>
        <row r="184">
          <cell r="A184">
            <v>2000.5319999999999</v>
          </cell>
          <cell r="B184" t="str">
            <v>Fire Station Bldg.</v>
          </cell>
          <cell r="C184" t="str">
            <v>cum</v>
          </cell>
          <cell r="D184">
            <v>3150</v>
          </cell>
          <cell r="E184">
            <v>3.7</v>
          </cell>
          <cell r="F184">
            <v>11655</v>
          </cell>
          <cell r="G184" t="str">
            <v>CAMPENON  first offer</v>
          </cell>
          <cell r="H184">
            <v>91</v>
          </cell>
          <cell r="I184">
            <v>91</v>
          </cell>
          <cell r="J184">
            <v>286650</v>
          </cell>
        </row>
        <row r="185">
          <cell r="A185">
            <v>2000.5329999999999</v>
          </cell>
          <cell r="B185" t="str">
            <v>Building  Area Substation</v>
          </cell>
          <cell r="C185" t="str">
            <v>cum</v>
          </cell>
          <cell r="D185">
            <v>390</v>
          </cell>
          <cell r="E185">
            <v>3.7</v>
          </cell>
          <cell r="F185">
            <v>1443</v>
          </cell>
          <cell r="G185" t="str">
            <v>PVECC</v>
          </cell>
          <cell r="H185">
            <v>90.4</v>
          </cell>
          <cell r="I185">
            <v>90.4</v>
          </cell>
          <cell r="J185">
            <v>35256</v>
          </cell>
        </row>
        <row r="186">
          <cell r="B186" t="str">
            <v xml:space="preserve">TOTAL </v>
          </cell>
          <cell r="D186">
            <v>10159450.22943591</v>
          </cell>
          <cell r="F186">
            <v>1652140.1923707125</v>
          </cell>
          <cell r="J186">
            <v>41812636.267528929</v>
          </cell>
        </row>
        <row r="187">
          <cell r="F187">
            <v>0</v>
          </cell>
          <cell r="J187">
            <v>0</v>
          </cell>
        </row>
        <row r="190">
          <cell r="H190" t="str">
            <v>CAMPENON</v>
          </cell>
        </row>
        <row r="191">
          <cell r="H191" t="str">
            <v>PVECC</v>
          </cell>
        </row>
        <row r="192">
          <cell r="H192" t="str">
            <v>VINACCO</v>
          </cell>
        </row>
        <row r="196">
          <cell r="B196" t="str">
            <v>OF WHICH CIVIL ONLY (PILES EXCLUDED)</v>
          </cell>
        </row>
        <row r="198">
          <cell r="B198" t="str">
            <v>OF WHICH PILES ONLY</v>
          </cell>
        </row>
        <row r="200">
          <cell r="B200" t="str">
            <v>OF WHICH BUILDINGS ONLY ( not comparable)</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tra"/>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Oct Trans Duct"/>
      <sheetName val="Vert Duct 1"/>
      <sheetName val="Stack"/>
      <sheetName val="Support Steel"/>
      <sheetName val="Lists"/>
      <sheetName val="Sheet8"/>
      <sheetName val="Sheet4"/>
      <sheetName val="Elbow"/>
      <sheetName val="Sq Baffles"/>
      <sheetName val="Rnd Baffles"/>
      <sheetName val="Vert Duct 1 (2)"/>
      <sheetName val="Component List"/>
      <sheetName val="BOM Summary"/>
      <sheetName val="Horiz Transition"/>
      <sheetName val="Horiz Duct"/>
      <sheetName val="Sheet3"/>
      <sheetName val="Sheet5"/>
      <sheetName val="Sheet1"/>
      <sheetName val="Horiz Duct 1"/>
      <sheetName val="Cashflow Analysis"/>
      <sheetName val="Quantity"/>
      <sheetName val="CCS"/>
      <sheetName val="HD-XUAT"/>
      <sheetName val="GM 000"/>
      <sheetName val="Rate Analysis"/>
      <sheetName val="Labor Sum"/>
      <sheetName val="Cover"/>
      <sheetName val="Noise (3)"/>
      <sheetName val="Estimation of splitter length"/>
      <sheetName val="Tables"/>
      <sheetName val="Radiation (6)"/>
      <sheetName val="Material for Silencers (8)"/>
      <sheetName val="Rates"/>
      <sheetName val="Input (1)"/>
      <sheetName val="Oct_Trans_Duct"/>
      <sheetName val="Vert_Duct_1"/>
      <sheetName val="Support_Steel"/>
      <sheetName val="Sq_Baffles"/>
      <sheetName val="Rnd_Baffles"/>
      <sheetName val="Vert_Duct_1_(2)"/>
      <sheetName val="Component_List"/>
      <sheetName val="BOM_Summary"/>
      <sheetName val="Horiz_Transition"/>
      <sheetName val="Horiz_Duct"/>
      <sheetName val="Horiz_Duct_1"/>
      <sheetName val="Cashflow_Analysis"/>
      <sheetName val="DATA LISTS"/>
      <sheetName val="ESTADIST(PTS.)"/>
      <sheetName val="DATA_REFERENCE"/>
      <sheetName val="DATA"/>
      <sheetName val="Cash2"/>
      <sheetName val="R2564AHDTS"/>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nh nghia"/>
    </sheetNames>
    <sheetDataSet>
      <sheetData sheetId="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assunto Pesi"/>
      <sheetName val="1"/>
      <sheetName val="nascosto"/>
    </sheetNames>
    <sheetDataSet>
      <sheetData sheetId="0" refreshError="1"/>
      <sheetData sheetId="1" refreshError="1"/>
      <sheetData sheetId="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ệ số K"/>
      <sheetName val="HS K"/>
      <sheetName val="Exhaust_Print"/>
      <sheetName val="Exhaust System"/>
      <sheetName val="Diffuser"/>
      <sheetName val="Filter Module"/>
      <sheetName val="Roof Casing"/>
      <sheetName val="Pressure Vessel"/>
      <sheetName val="Sand Filter"/>
      <sheetName val="Pipe Ducts"/>
      <sheetName val="Lifting Frame"/>
      <sheetName val="Shipping Frame"/>
      <sheetName val="3d Structure"/>
      <sheetName val="Explan"/>
      <sheetName val="Impactsost"/>
      <sheetName val="Cut&amp;form"/>
      <sheetName val="Welding"/>
      <sheetName val="Insulation"/>
      <sheetName val="Painting"/>
      <sheetName val="Trial"/>
      <sheetName val="FAT"/>
      <sheetName val="Scaffolding"/>
      <sheetName val="Data_analysis"/>
      <sheetName val="MD_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
    </sheetNames>
    <sheetDataSet>
      <sheetData sheetId="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TIET VL-NC-TT1p"/>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VL"/>
      <sheetName val="VCTC"/>
      <sheetName val="THKLC"/>
      <sheetName val="THVT"/>
      <sheetName val="VC"/>
      <sheetName val="VatLieu"/>
      <sheetName val="THDZ"/>
      <sheetName val="ChiTietDZ"/>
      <sheetName val="DGTH"/>
      <sheetName val="VuaBT"/>
      <sheetName val="ThongSo"/>
      <sheetName val="PLCT"/>
      <sheetName val="Tram"/>
      <sheetName val="CHITIET VL-NC-TT1p"/>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Poppy"/>
      <sheetName val="XL4Test5"/>
      <sheetName val="CHITIET VL_NC_TT1p"/>
      <sheetName val="KL-THO"/>
      <sheetName val="CHITIET_VL-NC-TT1p"/>
      <sheetName val="HA_NOI"/>
      <sheetName val="Cao_su"/>
      <sheetName val="CN_CK"/>
      <sheetName val="tam_ung"/>
      <sheetName val="SP_INLUA"/>
      <sheetName val="SP_TPBK"/>
      <sheetName val="SP_KHAUBONG"/>
      <sheetName val="sp_cluyen"/>
      <sheetName val="SP_RUOT"/>
      <sheetName val="sp_vo"/>
      <sheetName val="sp_tpcs"/>
      <sheetName val="P"/>
      <sheetName val="kinh phí XD"/>
      <sheetName val="DG"/>
      <sheetName val="TONG HOP VL-NC"/>
      <sheetName val="Don gia vung III"/>
      <sheetName val="DON GIA"/>
      <sheetName val="NGUYEN VAN THANH 2.0"/>
      <sheetName val="CHITIET VL-NC"/>
      <sheetName val="CHITIET_VL_NC_TT1p"/>
      <sheetName val="pp1p"/>
      <sheetName val="pp3p "/>
      <sheetName val="chitiet"/>
      <sheetName val="TEN MST CTY BR"/>
      <sheetName val="TONGKE3p"/>
      <sheetName val="ctdg"/>
      <sheetName val="QMCT"/>
      <sheetName val="chitimc"/>
      <sheetName val="TienLuong"/>
      <sheetName val="DONGIA"/>
      <sheetName val="lam-moi"/>
      <sheetName val="thao-go"/>
      <sheetName val="TH XL"/>
      <sheetName val="VAO"/>
      <sheetName val="Dinh nghia"/>
      <sheetName val="HT"/>
      <sheetName val=""/>
      <sheetName val="MTP"/>
      <sheetName val="MTP1"/>
      <sheetName val="chenhlech"/>
      <sheetName val="BT"/>
      <sheetName val="[NGUYEN VAN THANH 2.0.xls]_NG_2"/>
      <sheetName val="VuaFT"/>
      <sheetName val="[NGUYEN VAN THANH 2.0.xls][NGUY"/>
      <sheetName val="[NGUYEN VAN THANH 2.0.xls]_NG_3"/>
      <sheetName val="[NGUYEN VAN THANH 2.0.xls]_N_32"/>
      <sheetName val="[NGUYEN VAN THANH 2.0.xls]_NG_5"/>
      <sheetName val="[NGUYEN VAN THANH 2.0.xls]_NG_4"/>
      <sheetName val="[NGUYEN VAN THANH 2.0.xls]_NG_7"/>
      <sheetName val="[NGUYEN VAN THANH 2.0.xls]_NG_6"/>
      <sheetName val="[NGUYEN VAN THANH 2.0.xls]_NG_9"/>
      <sheetName val="[NGUYEN VAN THANH 2.0.xls]_NG_8"/>
      <sheetName val="[NGUYEN VAN THANH 2.0.xls]_N_10"/>
      <sheetName val="[NGUYEN VAN THANH 2.0.xls]_N_11"/>
      <sheetName val="[NGUYEN VAN THANH 2.0.xls]_N_12"/>
      <sheetName val="[NGUYEN VAN THANH 2.0.xls]_N_15"/>
      <sheetName val="[NGUYEN VAN THANH 2.0.xls]_N_13"/>
      <sheetName val="[NGUYEN VAN THANH 2.0.xls]_N_14"/>
      <sheetName val="[NGUYEN VAN THANH 2.0.xls]_N_16"/>
      <sheetName val="[NGUYEN VAN THANH 2.0.xls]_N_21"/>
      <sheetName val="[NGUYEN VAN THANH 2.0.xls]_N_17"/>
      <sheetName val="[NGUYEN VAN THANH 2.0.xls]_N_18"/>
      <sheetName val="[NGUYEN VAN THANH 2.0.xls]_N_19"/>
      <sheetName val="[NGUYEN VAN THANH 2.0.xls]_N_20"/>
      <sheetName val="[NGUYEN VAN THANH 2.0.xls]_N_22"/>
      <sheetName val="[NGUYEN VAN THANH 2.0.xls]_N_23"/>
      <sheetName val="[NGUYEN VAN THANH 2.0.xls]_N_24"/>
      <sheetName val="[NGUYEN VAN THANH 2.0.xls]_N_26"/>
      <sheetName val="[NGUYEN VAN THANH 2.0.xls]_N_25"/>
      <sheetName val="[NGUYEN VAN THANH 2.0.xls]_N_27"/>
      <sheetName val="[NGUYEN VAN THANH 2.0.xls]_N_29"/>
      <sheetName val="[NGUYEN VAN THANH 2.0.xls]_N_28"/>
      <sheetName val="[NGUYEN VAN THANH 2.0.xls]_N_31"/>
      <sheetName val="[NGUYEN VAN THANH 2.0.xls]_N_30"/>
      <sheetName val="[NGUYEN VAN THANH 2.0.xls]_N_33"/>
      <sheetName val="[NGUYEN VAN THANH 2.0.xls]_N_34"/>
      <sheetName val="[NGUYEN VAN THANH 2.0.xls]_N_35"/>
      <sheetName val="[NGUYEN VAN THANH 2.0.xls]_N_36"/>
      <sheetName val="[NGUYEN VAN THANH 2.0.xls]_N_37"/>
      <sheetName val="[NGUYEN VAN THANH 2.0.xls]_N_38"/>
      <sheetName val="[NGUYEN VAN THANH 2.0.xls]_N_41"/>
      <sheetName val="[NGUYEN VAN THANH 2.0.xls]_N_39"/>
      <sheetName val="[NGUYEN VAN THANH 2.0.xls]_N_40"/>
      <sheetName val="[NGUYEN VAN THANH 2.0.xls]_N_42"/>
      <sheetName val="[NGUYEN VAN THANH 2.0.xls]_N_43"/>
      <sheetName val="_x0000__x0000__x0000__x0000__x0000__x0000__x0000__x0000_"/>
    </sheetNames>
    <sheetDataSet>
      <sheetData sheetId="0"/>
      <sheetData sheetId="1"/>
      <sheetData sheetId="2"/>
      <sheetData sheetId="3"/>
      <sheetData sheetId="4"/>
      <sheetData sheetId="5"/>
      <sheetData sheetId="6"/>
      <sheetData sheetId="7"/>
      <sheetData sheetId="8"/>
      <sheetData sheetId="9"/>
      <sheetData sheetId="10" refreshError="1">
        <row r="11">
          <cell r="C11">
            <v>0.15</v>
          </cell>
        </row>
      </sheetData>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RPSP-BC"/>
      <sheetName val="Transport"/>
      <sheetName val="Closing"/>
      <sheetName val="TS"/>
      <sheetName val="AVB"/>
      <sheetName val="Hsus"/>
      <sheetName val="Supports"/>
      <sheetName val="IP Drum"/>
      <sheetName val="LP Drum"/>
      <sheetName val="HP Drum"/>
      <sheetName val="FWT"/>
      <sheetName val="BDT+FLT"/>
      <sheetName val="Exch.1"/>
      <sheetName val="Exch.2"/>
      <sheetName val="Exch.3"/>
      <sheetName val="Exch.4"/>
      <sheetName val="Exch.5"/>
      <sheetName val="Exch.6"/>
      <sheetName val="Exch.7"/>
      <sheetName val="Exch.8"/>
      <sheetName val="Exch.9"/>
      <sheetName val="Exch.10"/>
      <sheetName val="Exch.11"/>
      <sheetName val="Exch.12"/>
      <sheetName val="Exch.13"/>
      <sheetName val="Exch.14"/>
      <sheetName val="Exch.15"/>
      <sheetName val="Exch.16"/>
      <sheetName val="Exch.17"/>
      <sheetName val="Exch.18"/>
      <sheetName val="Exch.19"/>
      <sheetName val="Piping&gt;2&quot;"/>
      <sheetName val="Ext Piping&gt;2&quot;"/>
      <sheetName val="Piping&lt;2&quot;"/>
      <sheetName val="Hangers"/>
      <sheetName val="Big Valves"/>
      <sheetName val="Small Valves"/>
      <sheetName val="Casing"/>
      <sheetName val="InDuct"/>
      <sheetName val="Trap duct below HRSG"/>
      <sheetName val="OutDuct"/>
      <sheetName val="SCR"/>
      <sheetName val="HRSG ChimTransDuct"/>
      <sheetName val="HRSG Chim"/>
      <sheetName val="HRSG Chim Grating"/>
      <sheetName val="Fresh air duct"/>
      <sheetName val="OutGT&gt;InDiv"/>
      <sheetName val="BP-Div"/>
      <sheetName val="BP-ChimTransDuct"/>
      <sheetName val="BP-SilDuct"/>
      <sheetName val="BP-Chim"/>
      <sheetName val="BP-Bl.Pl+bufferDuct"/>
      <sheetName val="BP-Struc"/>
      <sheetName val="BP-Sil"/>
      <sheetName val="ExpJoint"/>
      <sheetName val="WeathDamper"/>
      <sheetName val="AirDamper"/>
      <sheetName val="HRSG-Struc"/>
      <sheetName val="Gas+Steam Sil"/>
      <sheetName val="Pipe&gt;2&quot; Insul"/>
      <sheetName val="Ext Piping&gt;2&quot; Insul"/>
      <sheetName val="Pipe&lt;2&quot; Insul"/>
      <sheetName val="Casing Insul"/>
      <sheetName val="Instrumentation"/>
      <sheetName val="Painting"/>
      <sheetName val="Packaging"/>
      <sheetName val="Level summary"/>
      <sheetName val="Summary_out_Price"/>
      <sheetName val="Modules manufacturing"/>
      <sheetName val="Boiler components manufacturing"/>
      <sheetName val="Finned tubes"/>
      <sheetName val="Erect_price schedule"/>
      <sheetName val="HRSG ERECTION TEMPLATE"/>
      <sheetName val="Shipping_list"/>
      <sheetName val="Headers-TS"/>
      <sheetName val="Unit Price"/>
      <sheetName val="General Information"/>
      <sheetName val="Master file revision"/>
      <sheetName val="Lists"/>
      <sheetName val="R2564AHDTS"/>
      <sheetName val="Noise (3)"/>
      <sheetName val="Estimation of splitter length"/>
      <sheetName val="Tables"/>
      <sheetName val="Radiation (6)"/>
      <sheetName val="Material for Silencers (8)"/>
      <sheetName val="Rates"/>
      <sheetName val="Input (1)"/>
    </sheetNames>
    <sheetDataSet>
      <sheetData sheetId="0" refreshError="1"/>
      <sheetData sheetId="1" refreshError="1"/>
      <sheetData sheetId="2" refreshError="1"/>
      <sheetData sheetId="3" refreshError="1">
        <row r="5">
          <cell r="M5">
            <v>1.06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2230-CV-004"/>
      <sheetName val="2230-CV-005"/>
      <sheetName val="2230-CV-006"/>
      <sheetName val="2280-CV-253"/>
      <sheetName val="TGER"/>
      <sheetName val="Update"/>
      <sheetName val="Basis"/>
      <sheetName val="八幡"/>
      <sheetName val="R2564AHDTS"/>
      <sheetName val="CoverShawIntl"/>
      <sheetName val="Lists"/>
      <sheetName val="Labor_Sum"/>
      <sheetName val="Struct_Sum"/>
      <sheetName val="Elec_Sum"/>
      <sheetName val="Mech_Sum"/>
      <sheetName val="Steel_Take-Off"/>
      <sheetName val="Breech_Duct"/>
      <sheetName val="Cash2"/>
      <sheetName val="Z"/>
      <sheetName val="갑지(추정)"/>
      <sheetName val="Unit Price"/>
      <sheetName val="Closing"/>
      <sheetName val="SG Vertical Estimator"/>
      <sheetName val="Design Data"/>
      <sheetName val="PipeSummary"/>
      <sheetName val="Vertical Adder"/>
      <sheetName val="Sheet1"/>
      <sheetName val="DATA LISTS"/>
      <sheetName val="ESTADIST(PTS.)"/>
      <sheetName val="DATA_REFERENCE"/>
      <sheetName val="Labor_Sum4"/>
      <sheetName val="Struct_Sum4"/>
      <sheetName val="Elec_Sum4"/>
      <sheetName val="Mech_Sum4"/>
      <sheetName val="Steel_Take-Off4"/>
      <sheetName val="Labor_Sum1"/>
      <sheetName val="Struct_Sum1"/>
      <sheetName val="Elec_Sum1"/>
      <sheetName val="Mech_Sum1"/>
      <sheetName val="Steel_Take-Off1"/>
      <sheetName val="Labor_Sum2"/>
      <sheetName val="Struct_Sum2"/>
      <sheetName val="Elec_Sum2"/>
      <sheetName val="Mech_Sum2"/>
      <sheetName val="Steel_Take-Off2"/>
      <sheetName val="Labor_Sum3"/>
      <sheetName val="Struct_Sum3"/>
      <sheetName val="Elec_Sum3"/>
      <sheetName val="Mech_Sum3"/>
      <sheetName val="Steel_Take-Off3"/>
      <sheetName val="PREVENTIVO"/>
      <sheetName val="Paterno"/>
    </sheetNames>
    <sheetDataSet>
      <sheetData sheetId="0">
        <row r="15">
          <cell r="D15">
            <v>3.5</v>
          </cell>
        </row>
      </sheetData>
      <sheetData sheetId="1">
        <row r="11">
          <cell r="C11">
            <v>1515785.32</v>
          </cell>
          <cell r="D11">
            <v>1451533.3651521583</v>
          </cell>
          <cell r="E11">
            <v>303607.5</v>
          </cell>
          <cell r="F11">
            <v>3270926.1851521581</v>
          </cell>
          <cell r="K11">
            <v>1277891</v>
          </cell>
          <cell r="L11">
            <v>76673.459999999992</v>
          </cell>
          <cell r="M11">
            <v>139135.10237120168</v>
          </cell>
          <cell r="N11">
            <v>50182.697979776596</v>
          </cell>
          <cell r="R11">
            <v>5809197.5339463577</v>
          </cell>
          <cell r="S11">
            <v>737637.16119448154</v>
          </cell>
          <cell r="V11">
            <v>0</v>
          </cell>
        </row>
        <row r="18">
          <cell r="D18">
            <v>0.20480000000000001</v>
          </cell>
        </row>
        <row r="19">
          <cell r="D19">
            <v>0.06</v>
          </cell>
        </row>
        <row r="20">
          <cell r="D20">
            <v>0.03</v>
          </cell>
        </row>
        <row r="21">
          <cell r="D21">
            <v>0.01</v>
          </cell>
        </row>
        <row r="22">
          <cell r="D22">
            <v>0.03</v>
          </cell>
        </row>
        <row r="23">
          <cell r="D23">
            <v>5.0000000000000001E-3</v>
          </cell>
        </row>
        <row r="26">
          <cell r="J26">
            <v>5809197.5339463577</v>
          </cell>
        </row>
        <row r="34">
          <cell r="D34" t="str">
            <v>Yes</v>
          </cell>
        </row>
        <row r="45">
          <cell r="D45">
            <v>0</v>
          </cell>
        </row>
      </sheetData>
      <sheetData sheetId="2">
        <row r="11">
          <cell r="C11">
            <v>10000</v>
          </cell>
          <cell r="E11">
            <v>1433</v>
          </cell>
          <cell r="G11">
            <v>200.00000000000003</v>
          </cell>
          <cell r="I11">
            <v>150</v>
          </cell>
          <cell r="K11">
            <v>1000.0000000000002</v>
          </cell>
        </row>
        <row r="24">
          <cell r="C24">
            <v>2064</v>
          </cell>
          <cell r="E24">
            <v>672.00000000000011</v>
          </cell>
          <cell r="G24">
            <v>504</v>
          </cell>
          <cell r="I24">
            <v>0</v>
          </cell>
          <cell r="K24">
            <v>1008</v>
          </cell>
        </row>
        <row r="31">
          <cell r="C31">
            <v>64</v>
          </cell>
        </row>
        <row r="32">
          <cell r="C32">
            <v>84</v>
          </cell>
        </row>
        <row r="33">
          <cell r="C33">
            <v>73</v>
          </cell>
        </row>
        <row r="34">
          <cell r="C34">
            <v>87</v>
          </cell>
        </row>
        <row r="35">
          <cell r="C35">
            <v>71</v>
          </cell>
        </row>
        <row r="36">
          <cell r="C36">
            <v>119</v>
          </cell>
        </row>
        <row r="46">
          <cell r="D46">
            <v>10000</v>
          </cell>
          <cell r="F46">
            <v>1433</v>
          </cell>
          <cell r="H46">
            <v>200</v>
          </cell>
          <cell r="J46">
            <v>150</v>
          </cell>
        </row>
        <row r="58">
          <cell r="D58">
            <v>2064</v>
          </cell>
          <cell r="F58">
            <v>672</v>
          </cell>
          <cell r="H58">
            <v>504</v>
          </cell>
          <cell r="L58">
            <v>1008</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ow r="11">
          <cell r="C11">
            <v>10000</v>
          </cell>
        </row>
      </sheetData>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11">
          <cell r="C11">
            <v>10000</v>
          </cell>
        </row>
      </sheetData>
      <sheetData sheetId="40"/>
      <sheetData sheetId="41"/>
      <sheetData sheetId="42"/>
      <sheetData sheetId="43"/>
      <sheetData sheetId="44">
        <row r="11">
          <cell r="C11">
            <v>10000</v>
          </cell>
        </row>
      </sheetData>
      <sheetData sheetId="45"/>
      <sheetData sheetId="46"/>
      <sheetData sheetId="47"/>
      <sheetData sheetId="48"/>
      <sheetData sheetId="49">
        <row r="11">
          <cell r="C11">
            <v>10000</v>
          </cell>
        </row>
      </sheetData>
      <sheetData sheetId="50"/>
      <sheetData sheetId="51"/>
      <sheetData sheetId="52"/>
      <sheetData sheetId="53"/>
      <sheetData sheetId="54">
        <row r="11">
          <cell r="C11">
            <v>10000</v>
          </cell>
        </row>
      </sheetData>
      <sheetData sheetId="55"/>
      <sheetData sheetId="56"/>
      <sheetData sheetId="57"/>
      <sheetData sheetId="58"/>
      <sheetData sheetId="59" refreshError="1"/>
      <sheetData sheetId="6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_lieu"/>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_10KV"/>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VL"/>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nh tong hop du toan"/>
    </sheetNames>
    <definedNames>
      <definedName name="cplhsmt"/>
      <definedName name="cptdhsmt"/>
      <definedName name="cptdtdt"/>
      <definedName name="cptdtkkt"/>
    </defined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T6"/>
      <sheetName val="Mau"/>
      <sheetName val="Sheet2"/>
      <sheetName val="Sheet3"/>
      <sheetName val="XL4Poppy"/>
      <sheetName val="KH LDTL"/>
      <sheetName val="Outlets"/>
      <sheetName val="PGs"/>
      <sheetName val="Sheet1"/>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10000000"/>
      <sheetName val="Q1-02"/>
      <sheetName val="Q2-02"/>
      <sheetName val="Q3-02"/>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MTL$-INTER"/>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XL4Test5"/>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C45"/>
      <sheetName val="C47A"/>
      <sheetName val="C47B"/>
      <sheetName val="C46"/>
      <sheetName val="DsachYT"/>
      <sheetName val="00"/>
      <sheetName val="Bhxhoi"/>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LUONG CHO HUU"/>
      <sheetName val="thu BHXH,YT"/>
      <sheetName val="Phan bo"/>
      <sheetName val="SP-KH"/>
      <sheetName val="Xuatkho"/>
      <sheetName val="PT"/>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gVL"/>
      <sheetName val="??-BLDG"/>
      <sheetName val="Pivot(Silica|e)"/>
      <sheetName val="Summary"/>
      <sheetName val="Design &amp; Applications"/>
      <sheetName val="Building Summary"/>
      <sheetName val="Building"/>
      <sheetName val="External Works"/>
      <sheetName val="Dieu chinh"/>
      <sheetName val="So -03"/>
      <sheetName val="SoLD"/>
      <sheetName val="So-02"/>
      <sheetName val="ROCK WO_x0003_"/>
      <sheetName val=""/>
      <sheetName val="INSUL"/>
      <sheetName val="Chiet tinh dz22"/>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佄⁎䥇⁁䡃"/>
      <sheetName val="⁁䡃⁉䥔呅"/>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䥔久䈠佁_x000b_吀⁈䡎偁"/>
      <sheetName val="⁈䡎偁吠乏_x0006_吀⁈"/>
      <sheetName val="䡔䈠乁_x0005_䐀"/>
      <sheetName val="敄㍣б慊"/>
      <sheetName val="䨀湡в慊㍮"/>
      <sheetName val="湡г慊㑮_x0004_"/>
      <sheetName val="д慊㙮_x0004_䨀"/>
      <sheetName val="慊㝮_x0004_䨀湡"/>
      <sheetName val="慊㡮_x0004_䨀湡Թ"/>
      <sheetName val="㥮_x0005_䨀湡〱_x0005_䨀"/>
      <sheetName val="_x0005_䨀湡ㄱ_x0005_䨀"/>
      <sheetName val="慊ㅮԳ慊"/>
      <sheetName val="䨀湡㐱_x0005_䨀湡"/>
      <sheetName val="慊ㅮԵ慊ㅮ"/>
      <sheetName val="ㅮԷ慊ㅮԸ"/>
      <sheetName val="㠱_x0005_䨀湡〲_x0005_"/>
      <sheetName val="԰慊㉮Ա"/>
      <sheetName val="_x0005_䨀湡㈲_x0005_䨀"/>
      <sheetName val="慊㉮Գ慊㉮Դ"/>
      <sheetName val="湡㐲_x0005_䨀湡㔲_x0005_"/>
      <sheetName val="㔲_x0005_䨀"/>
      <sheetName val="NEW-PANEL"/>
      <sheetName val="Pi6ot(Urethan)"/>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TH_x0001_NG2"/>
      <sheetName val="Sheed4"/>
      <sheetName val="hoat࣭ ᭬࣫_x0004_ᑜ࣭"/>
      <sheetName val="Pivot(RckWool)"/>
      <sheetName val="TH T19"/>
      <sheetName val="CN"/>
      <sheetName val="BCN"/>
      <sheetName val="Q TOAN"/>
      <sheetName val="NO MUA"/>
      <sheetName val="VO CHAI"/>
      <sheetName val="VC THU HOI"/>
      <sheetName val="DU TRU LUONG 06 TH@NG"/>
      <sheetName val="AN CA DH 10"/>
      <sheetName val="TAM UNG LNC TH 08"/>
      <sheetName val="Leong thoi gian th 10"/>
      <sheetName val="Luong thoa gian th 11"/>
      <sheetName val="at lns th 10"/>
      <sheetName val="tam ung DNS th 11"/>
      <sheetName val="XL4Test4"/>
      <sheetName val="湡㘱_x0005_䨀湡㜱"/>
      <sheetName val="ࡍ慂杮朠慩_x000a_䠀乁⁇䥔久䈠佁_x000b_吀⁈"/>
      <sheetName val="Du_lieu"/>
      <sheetName val="CT Thang Mo"/>
      <sheetName val="CT  PL"/>
      <sheetName val="Chi tiet"/>
      <sheetName val="공통가설"/>
      <sheetName val="Sheev6"/>
      <sheetName val="Nhap fon gia VL dia phuong"/>
      <sheetName val="뜃맟뭁돽띿맟?-BLDG"/>
      <sheetName val="CAT_5"/>
      <sheetName val="현장관리비"/>
      <sheetName val="실행내역"/>
      <sheetName val="#REF"/>
      <sheetName val="적용환율"/>
      <sheetName val="合成単価作成表-BLDG"/>
      <sheetName val="SN C£GNV"/>
      <sheetName val="TA²NH"/>
      <sheetName val="Giai trinh"/>
      <sheetName val="100000P0"/>
      <sheetName val="RFP0_x0010_6"/>
      <sheetName val="RFP_x0010_07"/>
      <sheetName val="RFP_x0011_1(2)"/>
      <sheetName val="Q_x0012_-02"/>
      <sheetName val="Q_x0013_-02"/>
      <sheetName val="Du toan chi Tiet cocnuoc"/>
      <sheetName val="Nhapdon gia VL dia phuong"/>
      <sheetName val="Luong mot ngay Cong xaylap"/>
      <sheetName val="DU TRU LUONG06 THANG"/>
      <sheetName val="PP tinh Thue thunhap"/>
      <sheetName val="Luong TG thang _x0010_9"/>
      <sheetName val="QT LUONG NST 07"/>
      <sheetName val="TAMUNG LUONG NS TH 10"/>
      <sheetName val="ctTBA"/>
      <sheetName val="Tong hop QL4( - 3"/>
      <sheetName val="Gia vat tu"/>
      <sheetName val="TCTiet"/>
      <sheetName val="SILICCTE"/>
      <sheetName val="tong l² ban"/>
      <sheetName val="__-BLDG"/>
      <sheetName val="MTO REV.0"/>
      <sheetName val="Basic"/>
      <sheetName val="Phan tich don ႀ￸a chi tiet"/>
      <sheetName val="Luong moÿÿngay cong khao sat"/>
      <sheetName val="Q2-00"/>
      <sheetName val=" thoau nuoc nc"/>
      <sheetName val="COAT&amp;WRAP-QIOT-#3"/>
      <sheetName val="용기"/>
      <sheetName val="간접비내역-1"/>
      <sheetName val="DESIGN CRITERIA"/>
      <sheetName val="적용률"/>
      <sheetName val="EQUIPMENT -2"/>
      <sheetName val="전차선로 물량표"/>
      <sheetName val="PBS"/>
      <sheetName val="POWER"/>
      <sheetName val="LABTOTAL"/>
      <sheetName val="견적조건"/>
      <sheetName val="BQ_Equip_Pipe"/>
      <sheetName val="BLR-S"/>
      <sheetName val="Est-Hotpp"/>
      <sheetName val="PipWT"/>
      <sheetName val="piping"/>
      <sheetName val="BREAKDOWN(철거설치)"/>
      <sheetName val="COA-17"/>
      <sheetName val="C-18"/>
      <sheetName val="PNT-QUOT-#3"/>
      <sheetName val="TT_10KV"/>
      <sheetName val="S`eet9"/>
      <sheetName val="??????"/>
      <sheetName val="ROCK WO_x0003_?"/>
      <sheetName val="hoat?࣭???????? ?᭬࣫?_x0004_??????ᑜ࣭???"/>
      <sheetName val="hoat?࣭? ᭬࣫?_x0004_?ᑜ࣭?ڬ࣫?"/>
      <sheetName val="Coc$0x40cm"/>
      <sheetName val="&quot;0ngay"/>
      <sheetName val="báo cák thang11 mới"/>
      <sheetName val="THANG'"/>
      <sheetName val=" ??_x0004_????"/>
      <sheetName val="????? ????_x0004_????????????????????"/>
      <sheetName val="hoat? ??_x0004_????"/>
      <sheetName val="hoat?????????? ????_x0004_???????????"/>
      <sheetName val="hoat??? ???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tong l²?? ban"/>
      <sheetName val="????"/>
      <sheetName val="báo cák thang11 m?i"/>
      <sheetName val="THVT"/>
      <sheetName val="PTDM"/>
      <sheetName val="BCDTK"/>
      <sheetName val="soktmay"/>
      <sheetName val="???????"/>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_x0010_ivot(Glass Wool)"/>
      <sheetName val="She%t1"/>
      <sheetName val="XL4Pop`y"/>
      <sheetName val="Chitieu-dam c!c loai"/>
      <sheetName val="@Gdg"/>
      <sheetName val="CocKJ1m"/>
      <sheetName val=" ???_x0004_???????"/>
      <sheetName val="[I"/>
      <sheetName val="TK"/>
      <sheetName val="BRCT"/>
      <sheetName val="SDHD"/>
      <sheetName val="SDHD QUY"/>
      <sheetName val="GTGT135"/>
      <sheetName val="BRCN135"/>
      <sheetName val="MV135"/>
      <sheetName val="SDHDCN"/>
      <sheetName val="SDHDCN quy"/>
      <sheetName val="NXT.CN03"/>
      <sheetName val="bl"/>
      <sheetName val="20000000"/>
      <sheetName val="ࡍ?慂杮朠慩_x000a_䠀乁⁇䥔久䈠佁_x000b_吀⁈"/>
      <sheetName val="??????_x000a_???????_x000b_??"/>
      <sheetName val="THPT&gt;5"/>
      <sheetName val="_x0010_iwot(Silicate)"/>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ivnt(RockWool)"/>
      <sheetName val="@ivot(Form Glass)"/>
      <sheetName val="Pivot(Gl!ss Wool)"/>
      <sheetName val="ROCK WOKL"/>
      <sheetName val="He co"/>
      <sheetName val="Bhitieu-dam cac loai"/>
      <sheetName val="Chitieu-dam cacloai"/>
      <sheetName val="KHQT-00-01"/>
      <sheetName val="TH4ℨʢ_x0004_崬ʢ"/>
      <sheetName val="Luo _x0008__x0010__x0006__x0005__x001c_ Í_x0007_ÉÀ_x0006__x0003_á_x0002_°"/>
      <sheetName val="T.Tinh"/>
      <sheetName val="\uong mot ngay cong xay lap"/>
      <sheetName val="Luong mot ngay conw0khao sat"/>
      <sheetName val="thu BHXH&lt;YT"/>
      <sheetName val="To*K hop"/>
      <sheetName val="Du toan chi Tiet coc?nuoc"/>
      <sheetName val="Nhap?don gia VL dia phuong"/>
      <sheetName val="Luong mot ngay Cong xay?lap"/>
      <sheetName val="DU TRU LUONG?06 THANG"/>
      <sheetName val="PP tinh Thue thu?nhap"/>
      <sheetName val="QT LUONG NS?T 07"/>
      <sheetName val="TAM?UNG LUONG NS TH 10"/>
      <sheetName val="Luo _x0008__x0010_??_x0006__x0005_?_x001c_ Í_x0007_ÉÀ??_x0006__x0003_??á?_x0002_?°"/>
      <sheetName val="_______-BLDG"/>
      <sheetName val=" thoat nuog nc"/>
      <sheetName val="DT"/>
      <sheetName val="d' cOng"/>
      <sheetName val="CAPTHOAP"/>
      <sheetName val=" t`oat nuoc nc"/>
      <sheetName val="QMCT"/>
      <sheetName val="VV-NTKL NHA _x000b_HO DOT 2"/>
      <sheetName val="THA_x000e_G 8"/>
      <sheetName val="AN CA _x0014_HANG 08"/>
      <sheetName val="Xuatkh/"/>
      <sheetName val="TKP"/>
      <sheetName val="POTAL"/>
      <sheetName val="TSCD"/>
      <sheetName val="MTO REV.2(ARMOR)"/>
      <sheetName val="TH VL_ NC_ DDHT Thanhphuoc"/>
      <sheetName val="TH4???????????ℨʢ?_x0004_??????崬ʢ?????"/>
      <sheetName val="DGdW"/>
      <sheetName val="To~g hop"/>
      <sheetName val="TXANG7"/>
      <sheetName val="Sxeet4"/>
      <sheetName val="To~g hop Q\47"/>
      <sheetName val="²han"/>
      <sheetName val="?????_x0005_???_x000c_????"/>
      <sheetName val="?_x000c_???????????"/>
      <sheetName val="?????????_x0003_??_x0003_"/>
      <sheetName val="??_x0003_??_x0003_??_x0008_????"/>
      <sheetName val="?????_x000d_???????_x000b_??"/>
      <sheetName val="???_x0005_?"/>
      <sheetName val="????_x0004_"/>
      <sheetName val="???_x0004_?"/>
      <sheetName val="??_x0004_??"/>
      <sheetName val="Phan tich don ??a chi tiet"/>
      <sheetName val="???? ???"/>
      <sheetName val="?????-1"/>
      <sheetName val="??"/>
      <sheetName val="???"/>
      <sheetName val="truythu"/>
      <sheetName val="PTDGDT"/>
      <sheetName val="재료비"/>
      <sheetName val="hoat࣭ ᭬࣫_x0004_ᑜ࣭ڬ࣫"/>
      <sheetName val="Quantity"/>
      <sheetName val="呅吠ь"/>
      <sheetName val="㔳_x000c_吀⁈畱敹瑴慯ծ"/>
      <sheetName val="䨀湡в"/>
      <sheetName val="湡г"/>
      <sheetName val="д"/>
      <sheetName val="慊ㅮԵ"/>
      <sheetName val="ㅮԷ"/>
      <sheetName val="tong l²"/>
      <sheetName val="báo cáo thang11 m_i"/>
      <sheetName val="뜃맟뭁돽띿맟_-BLDG"/>
      <sheetName val="ROCK WO_x0003__"/>
      <sheetName val="CAI TK 112"/>
      <sheetName val="______"/>
      <sheetName val="hoat_࣭________ _᭬࣫__x0004_______ᑜ࣭___"/>
      <sheetName val="hoat_࣭_ ᭬࣫__x0004__ᑜ࣭_ڬ࣫_"/>
      <sheetName val="Mech_1030"/>
      <sheetName val="Bia"/>
      <sheetName val="So lieu"/>
      <sheetName val="BQ List"/>
      <sheetName val="Tro giup"/>
      <sheetName val="CT 1md &amp; daõ cong"/>
      <sheetName val="[INSUL.XLSɝROCK WOOL"/>
      <sheetName val="PIPE"/>
      <sheetName val="FLANGE"/>
      <sheetName val="VALVE"/>
      <sheetName val="Nhap"/>
      <sheetName val="Luong mot ngay Cong xay"/>
      <sheetName val="DU TRU LUONG"/>
      <sheetName val="PP tinh Thue thu"/>
      <sheetName val="MTO REV_0"/>
      <sheetName val="Chitieu-dam cac?loai"/>
      <sheetName val="BOQ건축"/>
      <sheetName val="tong l²€ ban"/>
      <sheetName val="TA²€NH"/>
      <sheetName val="bang tien luong"/>
      <sheetName val="KLLAP TH KHO"/>
      <sheetName val="LUong motngay cong khao sat"/>
      <sheetName val="?TCTiet"/>
      <sheetName val="??DT"/>
      <sheetName val="[INSUL.XLS][INSUL.XLS][INSUL.XL"/>
      <sheetName val="ctdg"/>
      <sheetName val="??CAI TK 112"/>
      <sheetName val="TA²??NH"/>
      <sheetName val="ፌ"/>
      <sheetName val="truy?thu"/>
      <sheetName val="TA²"/>
      <sheetName val="T2??giam TSCD"/>
      <sheetName val="Can doi TK(2)"/>
      <sheetName val="G䁄MN.2"/>
      <sheetName val="HVAC"/>
      <sheetName val="jl th sxc3"/>
      <sheetName val="Luong mot ngaycong khao sat"/>
      <sheetName val="ROCK WO_x0003__x0000_"/>
      <sheetName val="_x0000__x0000__x0000__x0000__x0000__x0000_"/>
      <sheetName val="hoat_x0000_࣭_x0000__x0000__x0000__x0000__x0000__x0000__x0000__x0000__x0009__x0000_᭬࣫_x0000__x0004__x0000__x0000__x0000__x0000__x0000__x0000_ᑜ࣭_x0000__x0000__x0000_"/>
      <sheetName val="Du toan chi Tiet coc_x0000_nuoc"/>
      <sheetName val="Nhap_x0000_don gia VL dia phuong"/>
      <sheetName val="Luong mot ngay Cong xay_x0000_lap"/>
      <sheetName val="DU TRU LUONG_x0000_06 THANG"/>
      <sheetName val="PP tinh Thue thu_x0000_nhap"/>
      <sheetName val="QT LUONG NS_x0000_T 07"/>
      <sheetName val="TAM_x0000_UNG LUONG NS TH 10"/>
      <sheetName val="_x0000_TCTiet"/>
      <sheetName val="hoat?࣭????????_x0009_?᭬࣫?_x0004_??????ᑜ࣭???"/>
      <sheetName val="hoat?࣭?_x0009_᭬࣫?_x0004_?ᑜ࣭?ڬ࣫?"/>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_x0009_???_x0004_???????"/>
      <sheetName val="Chitieu-dam cac_x0000_loai"/>
      <sheetName val="Luo_x0009__x0008__x0010__x0000__x0000__x0006__x0005__x0000__x001c_ Í_x0007_ÉÀ_x0000__x0000__x0006__x0003__x0000__x0000_á_x0000__x0002__x0000_°"/>
      <sheetName val="Luo_x0009__x0008__x0010_??_x0006__x0005_?_x001c_ Í_x0007_ÉÀ??_x0006__x0003_??á?_x0002_?°"/>
      <sheetName val="???_x0000_??_x0005_???_x000c_????"/>
      <sheetName val="?_x000c_???????_x0000_???_x0000_?"/>
      <sheetName val="_x0000_???_x0000_??_x0000_??_x0000_??_x0003_??_x0003_"/>
      <sheetName val="_x0000_??_x0003_??_x0003_??_x0008_????"/>
      <sheetName val="?_x0000_????_x000d_???????_x000b_??"/>
      <sheetName val="_x0000_???_x0005_?"/>
      <sheetName val="??_x0000_??_x0004_"/>
      <sheetName val="?_x0000_??_x0004_?"/>
      <sheetName val="_x0000_??_x0004_??"/>
      <sheetName val="truy_x0000_thu"/>
      <sheetName val="hoat_x0000_࣭_x0000__x0009_᭬࣫_x0000__x0004__x0000_ᑜ࣭_x0000_ڬ࣫_x0000_"/>
      <sheetName val="hoat_࣭_________x0009__᭬࣫__x0004_______ᑜ࣭___"/>
      <sheetName val="hoat_࣭__x0009_᭬࣫__x0004__ᑜ࣭_ڬ࣫_"/>
      <sheetName val="KL_x0000_LAP TH KHO"/>
      <sheetName val="LUong mot_x0000_ngay cong khao sat"/>
      <sheetName val="Can doi TK_x0000_(2)"/>
      <sheetName val="_x0000_???_x0000_?"/>
      <sheetName val="_x0009_??_x0000__x0004__x0000_??_x0000_??_x0000_"/>
      <sheetName val="Luong mot ngay_x0000_cong khao s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sheetData sheetId="285" refreshError="1"/>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sheetData sheetId="371" refreshError="1"/>
      <sheetData sheetId="372"/>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sheetData sheetId="423" refreshError="1"/>
      <sheetData sheetId="424"/>
      <sheetData sheetId="425"/>
      <sheetData sheetId="426"/>
      <sheetData sheetId="427" refreshError="1"/>
      <sheetData sheetId="428" refreshError="1"/>
      <sheetData sheetId="429" refreshError="1"/>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refreshError="1"/>
      <sheetData sheetId="459" refreshError="1"/>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refreshError="1"/>
      <sheetData sheetId="517" refreshError="1"/>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refreshError="1"/>
      <sheetData sheetId="572" refreshError="1"/>
      <sheetData sheetId="573"/>
      <sheetData sheetId="574" refreshError="1"/>
      <sheetData sheetId="575"/>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refreshError="1"/>
      <sheetData sheetId="591"/>
      <sheetData sheetId="592"/>
      <sheetData sheetId="593"/>
      <sheetData sheetId="594"/>
      <sheetData sheetId="595"/>
      <sheetData sheetId="596" refreshError="1"/>
      <sheetData sheetId="597"/>
      <sheetData sheetId="598"/>
      <sheetData sheetId="599"/>
      <sheetData sheetId="600"/>
      <sheetData sheetId="601" refreshError="1"/>
      <sheetData sheetId="602"/>
      <sheetData sheetId="603" refreshError="1"/>
      <sheetData sheetId="604" refreshError="1"/>
      <sheetData sheetId="605" refreshError="1"/>
      <sheetData sheetId="606"/>
      <sheetData sheetId="607"/>
      <sheetData sheetId="608"/>
      <sheetData sheetId="609"/>
      <sheetData sheetId="610"/>
      <sheetData sheetId="61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refreshError="1"/>
      <sheetData sheetId="667"/>
      <sheetData sheetId="668"/>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refreshError="1"/>
      <sheetData sheetId="682"/>
      <sheetData sheetId="683" refreshError="1"/>
      <sheetData sheetId="684"/>
      <sheetData sheetId="685" refreshError="1"/>
      <sheetData sheetId="686" refreshError="1"/>
      <sheetData sheetId="687"/>
      <sheetData sheetId="688"/>
      <sheetData sheetId="689"/>
      <sheetData sheetId="690"/>
      <sheetData sheetId="691"/>
      <sheetData sheetId="692"/>
      <sheetData sheetId="693"/>
      <sheetData sheetId="694"/>
      <sheetData sheetId="695" refreshError="1"/>
      <sheetData sheetId="696"/>
      <sheetData sheetId="697" refreshError="1"/>
      <sheetData sheetId="698" refreshError="1"/>
      <sheetData sheetId="699" refreshError="1"/>
      <sheetData sheetId="700" refreshError="1"/>
      <sheetData sheetId="701"/>
      <sheetData sheetId="702" refreshError="1"/>
      <sheetData sheetId="703" refreshError="1"/>
      <sheetData sheetId="704" refreshError="1"/>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refreshError="1"/>
      <sheetData sheetId="717" refreshError="1"/>
      <sheetData sheetId="718" refreshError="1"/>
      <sheetData sheetId="719"/>
      <sheetData sheetId="720"/>
      <sheetData sheetId="721"/>
      <sheetData sheetId="722" refreshError="1"/>
      <sheetData sheetId="723" refreshError="1"/>
      <sheetData sheetId="72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inh"/>
      <sheetName val="BANGGIA"/>
      <sheetName val="PLDG"/>
      <sheetName val="Sheet2"/>
      <sheetName val="du lieu du toan"/>
      <sheetName val="ct du toan"/>
      <sheetName val="Sheet1 (2)"/>
      <sheetName val="bang phan tich du toan"/>
      <sheetName val="t1"/>
      <sheetName val="tong hop du toan"/>
      <sheetName val="BANGGIA (2)"/>
      <sheetName val="PLDG (2)"/>
      <sheetName val="du lieu quyet toan"/>
      <sheetName val="ctquyettoan "/>
      <sheetName val="Sheet1"/>
      <sheetName val="bang phan tich quyet toan "/>
      <sheetName val="t2"/>
      <sheetName val="tong hop quyet toan "/>
      <sheetName val="PLDG (3)"/>
      <sheetName val="dinh muc do can"/>
      <sheetName val="dinh muc do nuoc"/>
    </sheetNames>
    <sheetDataSet>
      <sheetData sheetId="0" refreshError="1"/>
      <sheetData sheetId="1" refreshError="1"/>
      <sheetData sheetId="2" refreshError="1"/>
      <sheetData sheetId="3" refreshError="1">
        <row r="2">
          <cell r="B2" t="str">
            <v>Cao B»ng</v>
          </cell>
          <cell r="C2">
            <v>1</v>
          </cell>
        </row>
        <row r="3">
          <cell r="B3" t="str">
            <v>Hµ Giang</v>
          </cell>
          <cell r="C3">
            <v>1</v>
          </cell>
        </row>
        <row r="4">
          <cell r="B4" t="str">
            <v>Tuyªn Quang</v>
          </cell>
          <cell r="C4">
            <v>1</v>
          </cell>
        </row>
        <row r="5">
          <cell r="B5" t="str">
            <v>L¹ng s¬n</v>
          </cell>
          <cell r="C5">
            <v>1</v>
          </cell>
        </row>
        <row r="6">
          <cell r="B6" t="str">
            <v>phó thä</v>
          </cell>
          <cell r="C6">
            <v>1</v>
          </cell>
        </row>
        <row r="7">
          <cell r="B7" t="str">
            <v>vÜnh phóc</v>
          </cell>
          <cell r="C7">
            <v>1</v>
          </cell>
        </row>
        <row r="8">
          <cell r="B8" t="str">
            <v>th¸I nguyªn</v>
          </cell>
          <cell r="C8">
            <v>1</v>
          </cell>
        </row>
        <row r="9">
          <cell r="B9" t="str">
            <v>b¾c c¹n</v>
          </cell>
          <cell r="C9">
            <v>1</v>
          </cell>
        </row>
        <row r="10">
          <cell r="B10" t="str">
            <v>b¾c giang</v>
          </cell>
          <cell r="C10">
            <v>1</v>
          </cell>
        </row>
        <row r="11">
          <cell r="B11" t="str">
            <v>b¾c ninh</v>
          </cell>
          <cell r="C11">
            <v>1</v>
          </cell>
        </row>
        <row r="12">
          <cell r="B12" t="str">
            <v>yªn b¸I</v>
          </cell>
          <cell r="C12">
            <v>1</v>
          </cell>
        </row>
        <row r="13">
          <cell r="B13" t="str">
            <v>lµo cai</v>
          </cell>
          <cell r="C13">
            <v>1</v>
          </cell>
        </row>
        <row r="14">
          <cell r="B14" t="str">
            <v>h¶I d­¬ng</v>
          </cell>
          <cell r="C14">
            <v>1</v>
          </cell>
        </row>
        <row r="15">
          <cell r="B15" t="str">
            <v>h­ng yªn</v>
          </cell>
          <cell r="C15">
            <v>1</v>
          </cell>
        </row>
        <row r="16">
          <cell r="B16" t="str">
            <v>h¶I phßng</v>
          </cell>
          <cell r="C16">
            <v>1</v>
          </cell>
        </row>
        <row r="17">
          <cell r="B17" t="str">
            <v>qu¶ng ninh</v>
          </cell>
          <cell r="C17">
            <v>1</v>
          </cell>
        </row>
        <row r="18">
          <cell r="B18" t="str">
            <v>hoµ b×nh</v>
          </cell>
          <cell r="C18">
            <v>1</v>
          </cell>
        </row>
        <row r="19">
          <cell r="B19" t="str">
            <v>s¬n la</v>
          </cell>
          <cell r="C19">
            <v>1</v>
          </cell>
        </row>
        <row r="20">
          <cell r="B20" t="str">
            <v>lai ch©u</v>
          </cell>
          <cell r="C20">
            <v>1</v>
          </cell>
        </row>
        <row r="21">
          <cell r="B21" t="str">
            <v>hµ néi</v>
          </cell>
          <cell r="C21">
            <v>1</v>
          </cell>
        </row>
        <row r="22">
          <cell r="B22" t="str">
            <v>hµ t©y</v>
          </cell>
          <cell r="C22">
            <v>1</v>
          </cell>
        </row>
        <row r="23">
          <cell r="B23" t="str">
            <v>ninh b×nh</v>
          </cell>
          <cell r="C23">
            <v>1</v>
          </cell>
        </row>
        <row r="24">
          <cell r="B24" t="str">
            <v>hµ nam</v>
          </cell>
          <cell r="C24">
            <v>1</v>
          </cell>
        </row>
        <row r="25">
          <cell r="B25" t="str">
            <v>nam ®Þnh</v>
          </cell>
          <cell r="C25">
            <v>1</v>
          </cell>
        </row>
        <row r="26">
          <cell r="B26" t="str">
            <v>th¸I b×nh</v>
          </cell>
          <cell r="C26">
            <v>1</v>
          </cell>
        </row>
        <row r="27">
          <cell r="B27" t="str">
            <v>thanh ho¸</v>
          </cell>
          <cell r="C27">
            <v>1</v>
          </cell>
        </row>
        <row r="28">
          <cell r="B28" t="str">
            <v>NghÖ An</v>
          </cell>
          <cell r="C28">
            <v>1</v>
          </cell>
        </row>
        <row r="29">
          <cell r="B29" t="str">
            <v>Hµ TÜnh</v>
          </cell>
          <cell r="C29">
            <v>1</v>
          </cell>
        </row>
        <row r="30">
          <cell r="B30" t="str">
            <v>qu¶ng b×nh</v>
          </cell>
          <cell r="C30">
            <v>2</v>
          </cell>
        </row>
        <row r="31">
          <cell r="B31" t="str">
            <v>qu¶ng trÞ</v>
          </cell>
          <cell r="C31">
            <v>2</v>
          </cell>
        </row>
        <row r="32">
          <cell r="B32" t="str">
            <v>thõa thiªn huÕ</v>
          </cell>
          <cell r="C32">
            <v>2</v>
          </cell>
        </row>
        <row r="33">
          <cell r="B33" t="str">
            <v>qu¶ng nam</v>
          </cell>
          <cell r="C33">
            <v>2</v>
          </cell>
        </row>
        <row r="34">
          <cell r="B34" t="str">
            <v>®µ n½ng</v>
          </cell>
          <cell r="C34">
            <v>2</v>
          </cell>
        </row>
        <row r="35">
          <cell r="B35" t="str">
            <v>qu¶ng ng·I</v>
          </cell>
          <cell r="C35">
            <v>2</v>
          </cell>
        </row>
        <row r="36">
          <cell r="B36" t="str">
            <v>b×nh ®Þnh</v>
          </cell>
          <cell r="C36">
            <v>2</v>
          </cell>
        </row>
        <row r="37">
          <cell r="B37" t="str">
            <v>phó yªn</v>
          </cell>
          <cell r="C37">
            <v>2</v>
          </cell>
        </row>
        <row r="38">
          <cell r="B38" t="str">
            <v>kh¸nh hoµ</v>
          </cell>
          <cell r="C38">
            <v>2</v>
          </cell>
        </row>
        <row r="39">
          <cell r="B39" t="str">
            <v>b×nh thuËn</v>
          </cell>
          <cell r="C39">
            <v>2</v>
          </cell>
        </row>
        <row r="40">
          <cell r="B40" t="str">
            <v>ninh thuËn</v>
          </cell>
          <cell r="C40">
            <v>2</v>
          </cell>
        </row>
        <row r="41">
          <cell r="B41" t="str">
            <v>gia lai</v>
          </cell>
          <cell r="C41">
            <v>2</v>
          </cell>
        </row>
        <row r="42">
          <cell r="B42" t="str">
            <v>c«ng tum</v>
          </cell>
          <cell r="C42">
            <v>2</v>
          </cell>
        </row>
        <row r="43">
          <cell r="B43" t="str">
            <v>®¾c l¾c</v>
          </cell>
          <cell r="C43">
            <v>2</v>
          </cell>
        </row>
        <row r="44">
          <cell r="B44" t="str">
            <v>l©m ®ång</v>
          </cell>
          <cell r="C44">
            <v>3</v>
          </cell>
        </row>
        <row r="45">
          <cell r="B45" t="str">
            <v>tphcm</v>
          </cell>
          <cell r="C45">
            <v>3</v>
          </cell>
        </row>
        <row r="46">
          <cell r="B46" t="str">
            <v>b×nh d­¬ng</v>
          </cell>
          <cell r="C46">
            <v>3</v>
          </cell>
        </row>
        <row r="47">
          <cell r="B47" t="str">
            <v>b×nh ph­íc</v>
          </cell>
          <cell r="C47">
            <v>3</v>
          </cell>
        </row>
        <row r="48">
          <cell r="B48" t="str">
            <v>t©y ninh</v>
          </cell>
          <cell r="C48">
            <v>3</v>
          </cell>
        </row>
        <row r="49">
          <cell r="B49" t="str">
            <v>®ång nai</v>
          </cell>
          <cell r="C49">
            <v>3</v>
          </cell>
        </row>
        <row r="50">
          <cell r="B50" t="str">
            <v>bµ rÞa vt</v>
          </cell>
          <cell r="C50">
            <v>3</v>
          </cell>
        </row>
        <row r="51">
          <cell r="B51" t="str">
            <v>long an</v>
          </cell>
          <cell r="C51">
            <v>3</v>
          </cell>
        </row>
        <row r="52">
          <cell r="B52" t="str">
            <v>®ång th¸p</v>
          </cell>
          <cell r="C52">
            <v>3</v>
          </cell>
        </row>
        <row r="53">
          <cell r="B53" t="str">
            <v>an giang</v>
          </cell>
          <cell r="C53">
            <v>3</v>
          </cell>
        </row>
        <row r="54">
          <cell r="B54" t="str">
            <v>tiÒn giang</v>
          </cell>
          <cell r="C54">
            <v>3</v>
          </cell>
        </row>
        <row r="55">
          <cell r="B55" t="str">
            <v>bÕn tre</v>
          </cell>
          <cell r="C55">
            <v>3</v>
          </cell>
        </row>
        <row r="56">
          <cell r="B56" t="str">
            <v>trµ vinh</v>
          </cell>
          <cell r="C56">
            <v>3</v>
          </cell>
        </row>
        <row r="57">
          <cell r="B57" t="str">
            <v>vÜnh long</v>
          </cell>
          <cell r="C57">
            <v>3</v>
          </cell>
        </row>
        <row r="58">
          <cell r="B58" t="str">
            <v>sãc tr¨ng</v>
          </cell>
          <cell r="C58">
            <v>3</v>
          </cell>
        </row>
        <row r="59">
          <cell r="B59" t="str">
            <v>cÇn th¬</v>
          </cell>
          <cell r="C59">
            <v>3</v>
          </cell>
        </row>
        <row r="60">
          <cell r="B60" t="str">
            <v>kiªn giang</v>
          </cell>
          <cell r="C60">
            <v>3</v>
          </cell>
        </row>
        <row r="61">
          <cell r="B61" t="str">
            <v>b¹c liªu</v>
          </cell>
          <cell r="C61">
            <v>3</v>
          </cell>
        </row>
        <row r="62">
          <cell r="B62" t="str">
            <v>cµ mau</v>
          </cell>
          <cell r="C62">
            <v>3</v>
          </cell>
        </row>
      </sheetData>
      <sheetData sheetId="4" refreshError="1">
        <row r="14">
          <cell r="A14">
            <v>1</v>
          </cell>
          <cell r="B14" t="str">
            <v>Dù ¸n c¶i t¹o quèc lé 7 ®o¹n Khe Th¬i ®i NËm C¾n (tõKm120 ®Õn Km225) tØnh NghÖ An</v>
          </cell>
          <cell r="C14" t="str">
            <v>nghÖ an</v>
          </cell>
          <cell r="D14">
            <v>1</v>
          </cell>
          <cell r="E14">
            <v>1</v>
          </cell>
          <cell r="F14">
            <v>2</v>
          </cell>
          <cell r="G14">
            <v>2</v>
          </cell>
          <cell r="H14">
            <v>136.69999999999999</v>
          </cell>
          <cell r="L14">
            <v>0</v>
          </cell>
          <cell r="M14">
            <v>195.23</v>
          </cell>
          <cell r="N14">
            <v>100</v>
          </cell>
          <cell r="O14">
            <v>19523</v>
          </cell>
          <cell r="P14">
            <v>0</v>
          </cell>
          <cell r="Q14">
            <v>3</v>
          </cell>
          <cell r="R14">
            <v>0</v>
          </cell>
          <cell r="S14">
            <v>195.2</v>
          </cell>
          <cell r="T14">
            <v>1</v>
          </cell>
          <cell r="U14">
            <v>1465.1711999999995</v>
          </cell>
          <cell r="V14">
            <v>1706.048</v>
          </cell>
          <cell r="W14">
            <v>6.61</v>
          </cell>
          <cell r="X14">
            <v>50</v>
          </cell>
          <cell r="Y14">
            <v>331</v>
          </cell>
          <cell r="Z14">
            <v>264</v>
          </cell>
          <cell r="AA14">
            <v>6.61</v>
          </cell>
          <cell r="AB14">
            <v>67</v>
          </cell>
          <cell r="AC14">
            <v>1</v>
          </cell>
          <cell r="AD14">
            <v>0.66</v>
          </cell>
          <cell r="AE14">
            <v>5.5E-2</v>
          </cell>
          <cell r="AF14">
            <v>0.03</v>
          </cell>
          <cell r="AG14">
            <v>0.01</v>
          </cell>
          <cell r="AH14">
            <v>0.03</v>
          </cell>
          <cell r="AI14">
            <v>26</v>
          </cell>
          <cell r="AJ14">
            <v>11</v>
          </cell>
          <cell r="AK14">
            <v>2001</v>
          </cell>
          <cell r="AN14">
            <v>1</v>
          </cell>
          <cell r="AO14" t="str">
            <v>Dù ¸n c¶i t¹o quèc lé 7 ®o¹n Khe Th¬i ®i NËm C¾n (tõKm120 ®Õn Km225) tØnh NghÖ An</v>
          </cell>
          <cell r="AP14">
            <v>136.69999999999999</v>
          </cell>
          <cell r="AQ14">
            <v>136.69999999999999</v>
          </cell>
          <cell r="AR14">
            <v>136.69999999999999</v>
          </cell>
          <cell r="AS14">
            <v>136.69999999999999</v>
          </cell>
          <cell r="AT14">
            <v>136.69999999999999</v>
          </cell>
        </row>
        <row r="17">
          <cell r="A17">
            <v>2</v>
          </cell>
          <cell r="B17" t="str">
            <v>xdnmaý A/45 qu©n chñng phßng kh«ng kh«ng qu©n</v>
          </cell>
          <cell r="C17" t="str">
            <v>hµ néi</v>
          </cell>
          <cell r="D17">
            <v>1</v>
          </cell>
          <cell r="E17">
            <v>2</v>
          </cell>
          <cell r="F17">
            <v>2</v>
          </cell>
          <cell r="G17">
            <v>2</v>
          </cell>
          <cell r="M17">
            <v>2</v>
          </cell>
          <cell r="N17">
            <v>80</v>
          </cell>
          <cell r="O17">
            <v>160</v>
          </cell>
          <cell r="Q17">
            <v>5</v>
          </cell>
          <cell r="R17">
            <v>0</v>
          </cell>
          <cell r="S17">
            <v>2</v>
          </cell>
          <cell r="T17">
            <v>2</v>
          </cell>
          <cell r="U17">
            <v>25.019999999999996</v>
          </cell>
          <cell r="V17">
            <v>34.96</v>
          </cell>
          <cell r="W17">
            <v>1.5</v>
          </cell>
          <cell r="X17">
            <v>68</v>
          </cell>
          <cell r="Y17">
            <v>102</v>
          </cell>
          <cell r="Z17">
            <v>100</v>
          </cell>
          <cell r="AA17">
            <v>1.5</v>
          </cell>
          <cell r="AB17">
            <v>2</v>
          </cell>
          <cell r="AC17">
            <v>4</v>
          </cell>
          <cell r="AD17">
            <v>0.6</v>
          </cell>
          <cell r="AE17">
            <v>5.5E-2</v>
          </cell>
          <cell r="AF17">
            <v>0.01</v>
          </cell>
          <cell r="AG17">
            <v>0.01</v>
          </cell>
          <cell r="AH17">
            <v>0.01</v>
          </cell>
          <cell r="AI17">
            <v>12</v>
          </cell>
          <cell r="AJ17">
            <v>7</v>
          </cell>
          <cell r="AK17">
            <v>2002</v>
          </cell>
        </row>
        <row r="18">
          <cell r="A18">
            <v>3</v>
          </cell>
          <cell r="B18" t="str">
            <v>trô cÇu Long Biªn 1</v>
          </cell>
          <cell r="C18" t="str">
            <v>hµ néi</v>
          </cell>
          <cell r="D18">
            <v>1</v>
          </cell>
          <cell r="O18">
            <v>0</v>
          </cell>
          <cell r="R18">
            <v>0</v>
          </cell>
          <cell r="U18">
            <v>0</v>
          </cell>
          <cell r="V18">
            <v>0</v>
          </cell>
          <cell r="W18">
            <v>1.1779999999999999</v>
          </cell>
          <cell r="X18">
            <v>3</v>
          </cell>
          <cell r="Y18">
            <v>4</v>
          </cell>
          <cell r="Z18">
            <v>3</v>
          </cell>
          <cell r="AA18">
            <v>1.1779999999999999</v>
          </cell>
          <cell r="AB18">
            <v>1</v>
          </cell>
          <cell r="AC18">
            <v>1</v>
          </cell>
          <cell r="AD18">
            <v>0.57999999999999996</v>
          </cell>
          <cell r="AE18">
            <v>5.5E-2</v>
          </cell>
          <cell r="AF18">
            <v>0.01</v>
          </cell>
          <cell r="AG18">
            <v>0.01</v>
          </cell>
          <cell r="AH18">
            <v>0.01</v>
          </cell>
          <cell r="AI18">
            <v>28</v>
          </cell>
          <cell r="AJ18">
            <v>11</v>
          </cell>
          <cell r="AK18">
            <v>2002</v>
          </cell>
        </row>
        <row r="19">
          <cell r="A19">
            <v>4</v>
          </cell>
          <cell r="B19" t="str">
            <v>trô cÇu Long Biªn 2</v>
          </cell>
          <cell r="C19" t="str">
            <v>hµ néi</v>
          </cell>
          <cell r="D19">
            <v>1</v>
          </cell>
          <cell r="O19">
            <v>0</v>
          </cell>
          <cell r="R19">
            <v>0</v>
          </cell>
          <cell r="U19">
            <v>0</v>
          </cell>
          <cell r="V19">
            <v>0</v>
          </cell>
          <cell r="W19">
            <v>0.98499999999999999</v>
          </cell>
          <cell r="X19">
            <v>18</v>
          </cell>
          <cell r="Y19">
            <v>18</v>
          </cell>
          <cell r="Z19">
            <v>17</v>
          </cell>
          <cell r="AA19">
            <v>0.98499999999999999</v>
          </cell>
          <cell r="AB19">
            <v>1</v>
          </cell>
          <cell r="AC19">
            <v>1</v>
          </cell>
          <cell r="AD19">
            <v>0.66</v>
          </cell>
          <cell r="AE19">
            <v>5.5E-2</v>
          </cell>
          <cell r="AF19">
            <v>0.01</v>
          </cell>
          <cell r="AG19">
            <v>0.01</v>
          </cell>
          <cell r="AH19">
            <v>0.01</v>
          </cell>
          <cell r="AI19">
            <v>28</v>
          </cell>
          <cell r="AJ19">
            <v>11</v>
          </cell>
          <cell r="AK19">
            <v>2002</v>
          </cell>
          <cell r="AO19" t="str">
            <v>Thî xlth (c«ng)</v>
          </cell>
        </row>
        <row r="20">
          <cell r="C20" t="str">
            <v>tphcm</v>
          </cell>
          <cell r="D20">
            <v>3</v>
          </cell>
          <cell r="O20">
            <v>0</v>
          </cell>
          <cell r="R20">
            <v>0</v>
          </cell>
          <cell r="U20">
            <v>0</v>
          </cell>
          <cell r="V20">
            <v>0</v>
          </cell>
          <cell r="Y20">
            <v>0</v>
          </cell>
          <cell r="AB20">
            <v>0</v>
          </cell>
          <cell r="AO20" t="str">
            <v>Chi phÝ M¸y m×n (ca)</v>
          </cell>
        </row>
        <row r="21">
          <cell r="C21" t="str">
            <v>®µ n½ng</v>
          </cell>
          <cell r="D21">
            <v>2</v>
          </cell>
          <cell r="O21">
            <v>0</v>
          </cell>
          <cell r="R21">
            <v>0</v>
          </cell>
          <cell r="U21">
            <v>0</v>
          </cell>
          <cell r="V21">
            <v>0</v>
          </cell>
          <cell r="Y21">
            <v>0</v>
          </cell>
          <cell r="AB21">
            <v>0</v>
          </cell>
          <cell r="AO21" t="str">
            <v>Thî m¸y (c«ng)</v>
          </cell>
        </row>
        <row r="22">
          <cell r="AO22" t="str">
            <v>chi phÝ M¸y bom(ca)</v>
          </cell>
        </row>
        <row r="23">
          <cell r="AO23" t="str">
            <v>Thî m¸y (c«ng)</v>
          </cell>
        </row>
        <row r="24">
          <cell r="C24" t="str">
            <v>qu¶ng b×nh</v>
          </cell>
          <cell r="D24">
            <v>2</v>
          </cell>
          <cell r="O24">
            <v>0</v>
          </cell>
          <cell r="R24">
            <v>0</v>
          </cell>
          <cell r="U24">
            <v>0</v>
          </cell>
          <cell r="V24">
            <v>0</v>
          </cell>
          <cell r="Y24">
            <v>0</v>
          </cell>
          <cell r="AB24">
            <v>0</v>
          </cell>
          <cell r="AO24" t="str">
            <v>ThiÕt bÞ lÆn ( ca )</v>
          </cell>
        </row>
        <row r="25">
          <cell r="C25" t="str">
            <v>vÜnh long</v>
          </cell>
          <cell r="D25">
            <v>3</v>
          </cell>
          <cell r="O25">
            <v>0</v>
          </cell>
          <cell r="R25">
            <v>0</v>
          </cell>
          <cell r="U25">
            <v>0</v>
          </cell>
          <cell r="V25">
            <v>0</v>
          </cell>
          <cell r="Y25">
            <v>0</v>
          </cell>
          <cell r="AB25">
            <v>0</v>
          </cell>
          <cell r="AO25" t="str">
            <v>Thî lÆn (c«ng)</v>
          </cell>
        </row>
        <row r="26">
          <cell r="AO26" t="str">
            <v>Xuång cao su trung ( ca)</v>
          </cell>
        </row>
        <row r="27">
          <cell r="AO27" t="str">
            <v>Thî chÌo xuång (c«ng)</v>
          </cell>
        </row>
        <row r="28">
          <cell r="D28" t="e">
            <v>#N/A</v>
          </cell>
          <cell r="O28">
            <v>0</v>
          </cell>
          <cell r="R28">
            <v>0</v>
          </cell>
          <cell r="U28">
            <v>0</v>
          </cell>
          <cell r="V28">
            <v>0</v>
          </cell>
          <cell r="Y28">
            <v>0</v>
          </cell>
          <cell r="AB28">
            <v>0</v>
          </cell>
          <cell r="AO28" t="str">
            <v>Xuång cao su tiÓu ( ca)</v>
          </cell>
        </row>
        <row r="29">
          <cell r="D29" t="e">
            <v>#N/A</v>
          </cell>
          <cell r="O29">
            <v>0</v>
          </cell>
          <cell r="R29">
            <v>0</v>
          </cell>
          <cell r="U29">
            <v>0</v>
          </cell>
          <cell r="V29">
            <v>0</v>
          </cell>
          <cell r="Y29">
            <v>0</v>
          </cell>
          <cell r="AB29">
            <v>0</v>
          </cell>
          <cell r="AO29" t="str">
            <v>Thî chÌo xuång (c«ng)</v>
          </cell>
        </row>
        <row r="30">
          <cell r="D30" t="e">
            <v>#N/A</v>
          </cell>
          <cell r="O30">
            <v>0</v>
          </cell>
          <cell r="R30">
            <v>0</v>
          </cell>
          <cell r="U30">
            <v>0</v>
          </cell>
          <cell r="V30">
            <v>0</v>
          </cell>
          <cell r="Y30">
            <v>0</v>
          </cell>
          <cell r="AB30">
            <v>0</v>
          </cell>
          <cell r="AO30" t="str">
            <v>Thî ph¸t c©y (c«ng)</v>
          </cell>
          <cell r="AT30">
            <v>24605.999999999996</v>
          </cell>
        </row>
        <row r="31">
          <cell r="D31" t="e">
            <v>#N/A</v>
          </cell>
          <cell r="O31">
            <v>0</v>
          </cell>
          <cell r="R31">
            <v>0</v>
          </cell>
          <cell r="U31">
            <v>0</v>
          </cell>
          <cell r="V31">
            <v>0</v>
          </cell>
          <cell r="Y31">
            <v>0</v>
          </cell>
          <cell r="AB31">
            <v>0</v>
          </cell>
          <cell r="AO31" t="str">
            <v>Thî ®µo ®Êt (c«ng)</v>
          </cell>
        </row>
        <row r="32">
          <cell r="D32" t="e">
            <v>#N/A</v>
          </cell>
          <cell r="O32">
            <v>0</v>
          </cell>
          <cell r="R32">
            <v>0</v>
          </cell>
          <cell r="U32">
            <v>0</v>
          </cell>
          <cell r="V32">
            <v>0</v>
          </cell>
          <cell r="Y32">
            <v>0</v>
          </cell>
          <cell r="AB32">
            <v>0</v>
          </cell>
        </row>
        <row r="33">
          <cell r="D33" t="e">
            <v>#N/A</v>
          </cell>
          <cell r="O33">
            <v>0</v>
          </cell>
          <cell r="R33">
            <v>0</v>
          </cell>
          <cell r="U33">
            <v>0</v>
          </cell>
          <cell r="V33">
            <v>0</v>
          </cell>
          <cell r="Y33">
            <v>0</v>
          </cell>
          <cell r="AB33">
            <v>0</v>
          </cell>
        </row>
        <row r="34">
          <cell r="D34" t="e">
            <v>#N/A</v>
          </cell>
          <cell r="O34">
            <v>0</v>
          </cell>
          <cell r="R34">
            <v>0</v>
          </cell>
          <cell r="U34">
            <v>0</v>
          </cell>
          <cell r="V34">
            <v>0</v>
          </cell>
          <cell r="Y34">
            <v>0</v>
          </cell>
          <cell r="AB34">
            <v>0</v>
          </cell>
        </row>
        <row r="35">
          <cell r="D35" t="e">
            <v>#N/A</v>
          </cell>
          <cell r="O35">
            <v>0</v>
          </cell>
          <cell r="R35">
            <v>0</v>
          </cell>
          <cell r="U35">
            <v>0</v>
          </cell>
          <cell r="V35">
            <v>0</v>
          </cell>
          <cell r="Y35">
            <v>0</v>
          </cell>
          <cell r="AB35">
            <v>0</v>
          </cell>
        </row>
        <row r="36">
          <cell r="D36" t="e">
            <v>#N/A</v>
          </cell>
          <cell r="O36">
            <v>0</v>
          </cell>
          <cell r="R36">
            <v>0</v>
          </cell>
          <cell r="U36">
            <v>0</v>
          </cell>
          <cell r="V36">
            <v>0</v>
          </cell>
          <cell r="Y36">
            <v>0</v>
          </cell>
          <cell r="AB36">
            <v>0</v>
          </cell>
        </row>
        <row r="37">
          <cell r="D37" t="e">
            <v>#N/A</v>
          </cell>
          <cell r="O37">
            <v>0</v>
          </cell>
          <cell r="R37">
            <v>0</v>
          </cell>
          <cell r="U37">
            <v>0</v>
          </cell>
          <cell r="V37">
            <v>0</v>
          </cell>
          <cell r="Y37">
            <v>0</v>
          </cell>
          <cell r="AB37">
            <v>0</v>
          </cell>
        </row>
        <row r="38">
          <cell r="D38" t="e">
            <v>#N/A</v>
          </cell>
          <cell r="O38">
            <v>0</v>
          </cell>
          <cell r="R38">
            <v>0</v>
          </cell>
          <cell r="U38">
            <v>0</v>
          </cell>
          <cell r="V38">
            <v>0</v>
          </cell>
          <cell r="Y38">
            <v>0</v>
          </cell>
          <cell r="AB38">
            <v>0</v>
          </cell>
        </row>
        <row r="39">
          <cell r="D39" t="e">
            <v>#N/A</v>
          </cell>
          <cell r="O39">
            <v>0</v>
          </cell>
          <cell r="R39">
            <v>0</v>
          </cell>
          <cell r="U39">
            <v>0</v>
          </cell>
          <cell r="V39">
            <v>0</v>
          </cell>
          <cell r="Y39">
            <v>0</v>
          </cell>
          <cell r="AB39">
            <v>0</v>
          </cell>
        </row>
        <row r="40">
          <cell r="D40" t="e">
            <v>#N/A</v>
          </cell>
          <cell r="O40">
            <v>0</v>
          </cell>
          <cell r="R40">
            <v>0</v>
          </cell>
          <cell r="U40">
            <v>0</v>
          </cell>
          <cell r="V40">
            <v>0</v>
          </cell>
          <cell r="Y40">
            <v>0</v>
          </cell>
          <cell r="AB40">
            <v>0</v>
          </cell>
        </row>
        <row r="41">
          <cell r="D41" t="e">
            <v>#N/A</v>
          </cell>
          <cell r="O41">
            <v>0</v>
          </cell>
          <cell r="R41">
            <v>0</v>
          </cell>
          <cell r="U41">
            <v>0</v>
          </cell>
          <cell r="V41">
            <v>0</v>
          </cell>
          <cell r="Y41">
            <v>0</v>
          </cell>
          <cell r="AB41">
            <v>0</v>
          </cell>
        </row>
        <row r="42">
          <cell r="D42" t="e">
            <v>#N/A</v>
          </cell>
          <cell r="O42">
            <v>0</v>
          </cell>
          <cell r="R42">
            <v>0</v>
          </cell>
          <cell r="U42">
            <v>0</v>
          </cell>
          <cell r="V42">
            <v>0</v>
          </cell>
          <cell r="Y42">
            <v>0</v>
          </cell>
          <cell r="AB42">
            <v>0</v>
          </cell>
        </row>
        <row r="43">
          <cell r="D43" t="e">
            <v>#N/A</v>
          </cell>
          <cell r="O43">
            <v>0</v>
          </cell>
          <cell r="R43">
            <v>0</v>
          </cell>
          <cell r="U43">
            <v>0</v>
          </cell>
          <cell r="V43">
            <v>0</v>
          </cell>
          <cell r="Y43">
            <v>0</v>
          </cell>
          <cell r="AB43">
            <v>0</v>
          </cell>
        </row>
        <row r="44">
          <cell r="D44" t="e">
            <v>#N/A</v>
          </cell>
          <cell r="O44">
            <v>0</v>
          </cell>
          <cell r="R44">
            <v>0</v>
          </cell>
          <cell r="U44">
            <v>0</v>
          </cell>
          <cell r="V44">
            <v>0</v>
          </cell>
          <cell r="Y44">
            <v>0</v>
          </cell>
          <cell r="AB44">
            <v>0</v>
          </cell>
        </row>
        <row r="45">
          <cell r="D45" t="e">
            <v>#N/A</v>
          </cell>
          <cell r="O45">
            <v>0</v>
          </cell>
          <cell r="R45">
            <v>0</v>
          </cell>
          <cell r="U45">
            <v>0</v>
          </cell>
          <cell r="V45">
            <v>0</v>
          </cell>
          <cell r="Y45">
            <v>0</v>
          </cell>
          <cell r="AB45">
            <v>0</v>
          </cell>
        </row>
        <row r="46">
          <cell r="D46" t="e">
            <v>#N/A</v>
          </cell>
          <cell r="O46">
            <v>0</v>
          </cell>
          <cell r="R46">
            <v>0</v>
          </cell>
          <cell r="U46">
            <v>0</v>
          </cell>
          <cell r="V46">
            <v>0</v>
          </cell>
          <cell r="Y46">
            <v>0</v>
          </cell>
          <cell r="AB46">
            <v>0</v>
          </cell>
        </row>
        <row r="47">
          <cell r="D47" t="e">
            <v>#N/A</v>
          </cell>
          <cell r="O47">
            <v>0</v>
          </cell>
          <cell r="R47">
            <v>0</v>
          </cell>
          <cell r="U47">
            <v>0</v>
          </cell>
          <cell r="V47">
            <v>0</v>
          </cell>
          <cell r="Y47">
            <v>0</v>
          </cell>
          <cell r="AB47">
            <v>0</v>
          </cell>
        </row>
        <row r="48">
          <cell r="D48" t="e">
            <v>#N/A</v>
          </cell>
          <cell r="O48">
            <v>0</v>
          </cell>
          <cell r="R48">
            <v>0</v>
          </cell>
          <cell r="U48">
            <v>0</v>
          </cell>
          <cell r="V48">
            <v>0</v>
          </cell>
          <cell r="Y48">
            <v>0</v>
          </cell>
          <cell r="AB48">
            <v>0</v>
          </cell>
        </row>
        <row r="49">
          <cell r="D49" t="e">
            <v>#N/A</v>
          </cell>
          <cell r="O49">
            <v>0</v>
          </cell>
          <cell r="R49">
            <v>0</v>
          </cell>
          <cell r="U49">
            <v>0</v>
          </cell>
          <cell r="V49">
            <v>0</v>
          </cell>
          <cell r="Y49">
            <v>0</v>
          </cell>
          <cell r="AB49">
            <v>0</v>
          </cell>
        </row>
        <row r="50">
          <cell r="D50" t="e">
            <v>#N/A</v>
          </cell>
          <cell r="O50">
            <v>0</v>
          </cell>
          <cell r="R50">
            <v>0</v>
          </cell>
          <cell r="U50">
            <v>0</v>
          </cell>
          <cell r="V50">
            <v>0</v>
          </cell>
          <cell r="Y50">
            <v>0</v>
          </cell>
          <cell r="AB50">
            <v>0</v>
          </cell>
        </row>
        <row r="51">
          <cell r="D51" t="e">
            <v>#N/A</v>
          </cell>
          <cell r="O51">
            <v>0</v>
          </cell>
          <cell r="R51">
            <v>0</v>
          </cell>
          <cell r="U51">
            <v>0</v>
          </cell>
          <cell r="V51">
            <v>0</v>
          </cell>
          <cell r="Y51">
            <v>0</v>
          </cell>
          <cell r="AB51">
            <v>0</v>
          </cell>
        </row>
        <row r="52">
          <cell r="D52" t="e">
            <v>#N/A</v>
          </cell>
          <cell r="O52">
            <v>0</v>
          </cell>
          <cell r="R52">
            <v>0</v>
          </cell>
          <cell r="U52">
            <v>0</v>
          </cell>
          <cell r="V52">
            <v>0</v>
          </cell>
          <cell r="Y52">
            <v>0</v>
          </cell>
          <cell r="AB52">
            <v>0</v>
          </cell>
        </row>
        <row r="53">
          <cell r="D53" t="e">
            <v>#N/A</v>
          </cell>
          <cell r="O53">
            <v>0</v>
          </cell>
          <cell r="R53">
            <v>0</v>
          </cell>
          <cell r="U53">
            <v>0</v>
          </cell>
          <cell r="V53">
            <v>0</v>
          </cell>
          <cell r="Y53">
            <v>0</v>
          </cell>
          <cell r="AB53">
            <v>0</v>
          </cell>
        </row>
        <row r="54">
          <cell r="D54" t="e">
            <v>#N/A</v>
          </cell>
          <cell r="O54">
            <v>0</v>
          </cell>
          <cell r="R54">
            <v>0</v>
          </cell>
          <cell r="U54">
            <v>0</v>
          </cell>
          <cell r="V54">
            <v>0</v>
          </cell>
          <cell r="Y54">
            <v>0</v>
          </cell>
          <cell r="AB54">
            <v>0</v>
          </cell>
        </row>
        <row r="55">
          <cell r="D55" t="e">
            <v>#N/A</v>
          </cell>
          <cell r="O55">
            <v>0</v>
          </cell>
          <cell r="R55">
            <v>0</v>
          </cell>
          <cell r="U55">
            <v>0</v>
          </cell>
          <cell r="V55">
            <v>0</v>
          </cell>
          <cell r="Y55">
            <v>0</v>
          </cell>
          <cell r="AB55">
            <v>0</v>
          </cell>
        </row>
        <row r="56">
          <cell r="D56" t="e">
            <v>#N/A</v>
          </cell>
          <cell r="O56">
            <v>0</v>
          </cell>
          <cell r="R56">
            <v>0</v>
          </cell>
          <cell r="U56">
            <v>0</v>
          </cell>
          <cell r="V56">
            <v>0</v>
          </cell>
          <cell r="Y56">
            <v>0</v>
          </cell>
          <cell r="AB56">
            <v>0</v>
          </cell>
        </row>
        <row r="57">
          <cell r="D57" t="e">
            <v>#N/A</v>
          </cell>
          <cell r="O57">
            <v>0</v>
          </cell>
          <cell r="R57">
            <v>0</v>
          </cell>
          <cell r="U57">
            <v>0</v>
          </cell>
          <cell r="V57">
            <v>0</v>
          </cell>
          <cell r="Y57">
            <v>0</v>
          </cell>
          <cell r="AB57">
            <v>0</v>
          </cell>
        </row>
        <row r="58">
          <cell r="D58" t="e">
            <v>#N/A</v>
          </cell>
          <cell r="O58">
            <v>0</v>
          </cell>
          <cell r="R58">
            <v>0</v>
          </cell>
          <cell r="U58">
            <v>0</v>
          </cell>
          <cell r="V58">
            <v>0</v>
          </cell>
          <cell r="Y58">
            <v>0</v>
          </cell>
          <cell r="AB58">
            <v>0</v>
          </cell>
        </row>
        <row r="59">
          <cell r="D59" t="e">
            <v>#N/A</v>
          </cell>
          <cell r="O59">
            <v>0</v>
          </cell>
          <cell r="R59">
            <v>0</v>
          </cell>
          <cell r="U59">
            <v>0</v>
          </cell>
          <cell r="V59">
            <v>0</v>
          </cell>
          <cell r="Y59">
            <v>0</v>
          </cell>
          <cell r="AB59">
            <v>0</v>
          </cell>
        </row>
        <row r="60">
          <cell r="D60" t="e">
            <v>#N/A</v>
          </cell>
          <cell r="O60">
            <v>0</v>
          </cell>
          <cell r="R60">
            <v>0</v>
          </cell>
        </row>
        <row r="61">
          <cell r="D61" t="e">
            <v>#N/A</v>
          </cell>
          <cell r="O61">
            <v>0</v>
          </cell>
          <cell r="R61">
            <v>0</v>
          </cell>
        </row>
        <row r="62">
          <cell r="D62" t="e">
            <v>#N/A</v>
          </cell>
          <cell r="O62">
            <v>0</v>
          </cell>
          <cell r="R62">
            <v>0</v>
          </cell>
        </row>
        <row r="63">
          <cell r="D63" t="e">
            <v>#N/A</v>
          </cell>
          <cell r="O63">
            <v>0</v>
          </cell>
          <cell r="R63">
            <v>0</v>
          </cell>
        </row>
        <row r="64">
          <cell r="D64" t="e">
            <v>#N/A</v>
          </cell>
          <cell r="O64">
            <v>0</v>
          </cell>
          <cell r="R64">
            <v>0</v>
          </cell>
        </row>
        <row r="65">
          <cell r="D65" t="e">
            <v>#N/A</v>
          </cell>
          <cell r="O65">
            <v>0</v>
          </cell>
          <cell r="R65">
            <v>0</v>
          </cell>
        </row>
        <row r="66">
          <cell r="D66" t="e">
            <v>#N/A</v>
          </cell>
          <cell r="R66">
            <v>0</v>
          </cell>
        </row>
        <row r="67">
          <cell r="D67" t="e">
            <v>#N/A</v>
          </cell>
          <cell r="R67">
            <v>0</v>
          </cell>
        </row>
        <row r="68">
          <cell r="D68" t="e">
            <v>#N/A</v>
          </cell>
          <cell r="R68">
            <v>0</v>
          </cell>
        </row>
        <row r="69">
          <cell r="D69" t="e">
            <v>#N/A</v>
          </cell>
          <cell r="R69">
            <v>0</v>
          </cell>
        </row>
        <row r="70">
          <cell r="D70" t="e">
            <v>#N/A</v>
          </cell>
          <cell r="R70">
            <v>0</v>
          </cell>
        </row>
        <row r="71">
          <cell r="D71" t="e">
            <v>#N/A</v>
          </cell>
          <cell r="R71">
            <v>0</v>
          </cell>
        </row>
        <row r="72">
          <cell r="D72" t="e">
            <v>#N/A</v>
          </cell>
          <cell r="R72">
            <v>0</v>
          </cell>
        </row>
        <row r="73">
          <cell r="D73" t="e">
            <v>#N/A</v>
          </cell>
          <cell r="R73">
            <v>0</v>
          </cell>
        </row>
        <row r="74">
          <cell r="D74" t="e">
            <v>#N/A</v>
          </cell>
          <cell r="R74">
            <v>0</v>
          </cell>
        </row>
        <row r="75">
          <cell r="D75" t="e">
            <v>#N/A</v>
          </cell>
          <cell r="R75">
            <v>0</v>
          </cell>
        </row>
        <row r="76">
          <cell r="D76" t="e">
            <v>#N/A</v>
          </cell>
          <cell r="R76">
            <v>0</v>
          </cell>
        </row>
        <row r="77">
          <cell r="D77" t="e">
            <v>#N/A</v>
          </cell>
          <cell r="R77">
            <v>0</v>
          </cell>
        </row>
        <row r="78">
          <cell r="D78" t="e">
            <v>#N/A</v>
          </cell>
          <cell r="R78">
            <v>0</v>
          </cell>
        </row>
        <row r="79">
          <cell r="D79" t="e">
            <v>#N/A</v>
          </cell>
          <cell r="R79">
            <v>0</v>
          </cell>
        </row>
        <row r="80">
          <cell r="D80" t="e">
            <v>#N/A</v>
          </cell>
          <cell r="R80">
            <v>0</v>
          </cell>
        </row>
        <row r="81">
          <cell r="D81" t="e">
            <v>#N/A</v>
          </cell>
        </row>
        <row r="82">
          <cell r="D82" t="e">
            <v>#N/A</v>
          </cell>
        </row>
        <row r="83">
          <cell r="D83" t="e">
            <v>#N/A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ra-vat-lieu"/>
      <sheetName val="Da tan dung"/>
      <sheetName val="PTDG"/>
      <sheetName val="duong+cong"/>
      <sheetName val="THGTXL05"/>
      <sheetName val="Tonghop"/>
      <sheetName val="Tra_bang"/>
      <sheetName val="kstk(DC)"/>
      <sheetName val="dbgt(tuyen)"/>
      <sheetName val="tong hop"/>
      <sheetName val="phan tich DG"/>
      <sheetName val="gia vat lieu"/>
      <sheetName val="gia xe may"/>
      <sheetName val="gia nhan cong"/>
      <sheetName val="XL4Test5"/>
      <sheetName val="THDT"/>
      <sheetName val="DM-Goc"/>
      <sheetName val="Gia-CT"/>
      <sheetName val="PTCP"/>
      <sheetName val="cphoi"/>
      <sheetName val="XL4Poppy"/>
      <sheetName val=""/>
      <sheetName val="tra_vat_lieu"/>
      <sheetName val="CQD"/>
      <sheetName val="HGAD"/>
      <sheetName val="HGAM1"/>
      <sheetName val="HGAL2"/>
      <sheetName val="HGAL3"/>
      <sheetName val="tcm"/>
      <sheetName val="tieunang"/>
      <sheetName val="TTTA"/>
      <sheetName val="TNTA"/>
      <sheetName val="TMTTH"/>
      <sheetName val="TNBH"/>
      <sheetName val="Sheet4"/>
      <sheetName val="tt"/>
      <sheetName val="TLsannen"/>
      <sheetName val="Sheet1"/>
      <sheetName val="tlsanduong"/>
      <sheetName val="DTKPSADUONG"/>
      <sheetName val="THKPSDUONG"/>
      <sheetName val="TLSNEN"/>
      <sheetName val="DTCTSN"/>
      <sheetName val="DTKPSN"/>
      <sheetName val="KENHLU"/>
      <sheetName val="DTCTKLU"/>
      <sheetName val="thkpklu"/>
      <sheetName val="MBTA"/>
      <sheetName val="DTCTMBTA"/>
      <sheetName val="TKPmtbta"/>
      <sheetName val="MTBHUU"/>
      <sheetName val="DTCTMBHUU"/>
      <sheetName val="THKPBHUU"/>
      <sheetName val="MNTA"/>
      <sheetName val="DTCTMNHANH"/>
      <sheetName val="THKPNTA"/>
      <sheetName val="TLCMANG"/>
      <sheetName val="DTCTCM"/>
      <sheetName val="THKPCM"/>
      <sheetName val="tlcqd"/>
      <sheetName val="DTCTQD"/>
      <sheetName val="thkpcqd"/>
      <sheetName val="30+8QUAD"/>
      <sheetName val="DTCT30+8"/>
      <sheetName val="THKP30+8"/>
      <sheetName val="TLCQD22-46"/>
      <sheetName val="DTCT22-46"/>
      <sheetName val="THKP22-46"/>
      <sheetName val="TLTNANG"/>
      <sheetName val="DTCTNÀNG"/>
      <sheetName val="THKPTNANG"/>
      <sheetName val="PLKS"/>
      <sheetName val="GXL"/>
      <sheetName val="CPK"/>
      <sheetName val="THKP"/>
      <sheetName val="ghtxl"/>
      <sheetName val="buvl"/>
      <sheetName val="VCB"/>
      <sheetName val="CTVT"/>
      <sheetName val="Sheet3"/>
      <sheetName val="Sheet2"/>
      <sheetName val="dongia"/>
      <sheetName val="PLTK"/>
      <sheetName val="00000000"/>
      <sheetName val="10000000"/>
      <sheetName val="tonghoptt"/>
      <sheetName val="ximang"/>
      <sheetName val="da 1x2"/>
      <sheetName val="cat vang"/>
      <sheetName val="phugia555"/>
      <sheetName val="phugia561"/>
      <sheetName val="TM Gach"/>
      <sheetName val="HM bao gia"/>
      <sheetName val="BiaTong Khoan"/>
      <sheetName val="BiaT.K1"/>
      <sheetName val="TH khoan GC+H+L+S"/>
      <sheetName val="TM Khoan HAN"/>
      <sheetName val="TM Khoan GC"/>
      <sheetName val="TM Khoan SON"/>
      <sheetName val="tc phan tich don gia"/>
      <sheetName val="tc chi tiet TC"/>
      <sheetName val="tc chiet tinh TC"/>
      <sheetName val="tc Don gia"/>
      <sheetName val="tc TH - TC"/>
      <sheetName val="tcBiaTC1"/>
      <sheetName val="tcBiaTC2"/>
      <sheetName val="tc Bia TC (3)"/>
      <sheetName val="chi tiet khoan son"/>
      <sheetName val="chiet tinh khoan son "/>
      <sheetName val="Don gia khoan son "/>
      <sheetName val="TH khoan son"/>
      <sheetName val="BiaSon1"/>
      <sheetName val="BiaSon2"/>
      <sheetName val="SS Sgianh"/>
      <sheetName val="chi tiet Khoan GC+HTP"/>
      <sheetName val="chiet tinh Khoan GC+HTP"/>
      <sheetName val="Dongiakhoan GC+HTP"/>
      <sheetName val="TH khoan GC+HTP"/>
      <sheetName val="BiaGC+H1"/>
      <sheetName val="BiaGC+H2"/>
      <sheetName val="chi tiet Khoan gia cong"/>
      <sheetName val="chiet tinh Khoan gia cong"/>
      <sheetName val="Don gia khoan gia cong"/>
      <sheetName val="TH khoan gia cong"/>
      <sheetName val="BiaGC1"/>
      <sheetName val="BiaGC2"/>
      <sheetName val="chi tiet Khoan Han"/>
      <sheetName val="chiet tinh Khoan Han"/>
      <sheetName val="Dongiakhoanhan"/>
      <sheetName val="TH khoan han"/>
      <sheetName val="BiaHan1"/>
      <sheetName val="BiaHan2"/>
      <sheetName val="chi tiet K lap TB"/>
      <sheetName val="chiet tinh K lap TB"/>
      <sheetName val="Dongia K lap TB"/>
      <sheetName val="TH K lap TB"/>
      <sheetName val="BiaLap1"/>
      <sheetName val="BiaLap2"/>
      <sheetName val="20000000"/>
      <sheetName val="30000000"/>
      <sheetName val="40000000"/>
      <sheetName val="50000000"/>
      <sheetName val="60000000"/>
      <sheetName val="70000000"/>
      <sheetName val="Tai khoan"/>
      <sheetName val="Bu_vat_lieu"/>
      <sheetName val="DTCT"/>
      <sheetName val="ESTI."/>
      <sheetName val="DI-ESTI"/>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TIEN L"/>
      <sheetName val="THKL"/>
      <sheetName val="BVL"/>
      <sheetName val="PTVL"/>
      <sheetName val="DT"/>
      <sheetName val="KLdat"/>
      <sheetName val="KLthep"/>
      <sheetName val="DG"/>
      <sheetName val="DTKS"/>
      <sheetName val="TH"/>
      <sheetName val="PNT-QUOT-#3"/>
      <sheetName val="COAT&amp;WRAP-QIOT-#3"/>
      <sheetName val="son-c"/>
      <sheetName val="duc"/>
      <sheetName val="n4"/>
      <sheetName val="bang "/>
      <sheetName val="373.e6"/>
      <sheetName val="678e5"/>
      <sheetName val="372 e6"/>
      <sheetName val="373 e4"/>
      <sheetName val="677e5"/>
      <sheetName val="THCT"/>
      <sheetName val="THDZ0,4"/>
      <sheetName val="TH DZ35"/>
      <sheetName val="duc da"/>
      <sheetName val="son"/>
      <sheetName val="A Tam"/>
      <sheetName val="A To"/>
      <sheetName val="a.thanh da"/>
      <sheetName val="co nguyen"/>
      <sheetName val="lap thinh"/>
      <sheetName val="xe ui ly"/>
      <sheetName val="xe cuoc Dat"/>
      <sheetName val="vc xe ben"/>
      <sheetName val="van chuyen"/>
      <sheetName val="vtu "/>
      <sheetName val="chi phi khac"/>
      <sheetName val="vtu le "/>
      <sheetName val="vtu l0n"/>
      <sheetName val="TONG HOPVAT TU MOI"/>
      <sheetName val="QUYET TOAN "/>
      <sheetName val="402"/>
      <sheetName val="gvl"/>
      <sheetName val="Mau NT cho doi"/>
      <sheetName val="THDG- Nha VS"/>
      <sheetName val="THDG- Mong thiet bi"/>
      <sheetName val="SILICATE"/>
      <sheetName val="cat vaɮѧ"/>
      <sheetName val="Gia KS"/>
      <sheetName val="DTCT-TB"/>
      <sheetName val="Tong hop phan bo nhien lieu"/>
      <sheetName val="XD Ninh Quang"/>
      <sheetName val="K10"/>
      <sheetName val="PB chi tiet"/>
      <sheetName val="tong hop phan bo nhien lieu "/>
      <sheetName val="[TKKT_15Alan1-dg.xlsYPTDG"/>
      <sheetName val="[TKKT_15Ala"/>
      <sheetName val="THTram"/>
      <sheetName val="MTL$-INTER"/>
      <sheetName val="tong hgp"/>
      <sheetName val="YL4Test5"/>
      <sheetName val="cat va??"/>
      <sheetName val="¢çeet9"/>
      <sheetName val="[TKKT_15Alan1-dg.xls࡝DTCTNÀNG"/>
      <sheetName val="_TKKT_15Alan1-dg.xlsYPTDG"/>
      <sheetName val="CHITIET"/>
      <sheetName val="_x000d_BTA"/>
      <sheetName val="D_x0014_CTQD"/>
      <sheetName val="_x0004_TCT22-46"/>
      <sheetName val="_x0007_XL"/>
      <sheetName val="_x0013_heet2"/>
      <sheetName val="to.ghoptt"/>
      <sheetName val="_TKKT_15Ala"/>
      <sheetName val="cat va__"/>
      <sheetName val="_TKKT_15Alan1-dg.xls࡝DTCTNÀNG"/>
      <sheetName val="Da_tan_dung"/>
      <sheetName val="tong_hop"/>
      <sheetName val="phan_tich_DG"/>
      <sheetName val="gia_vat_lieu"/>
      <sheetName val="gia_xe_may"/>
      <sheetName val="gia_nhan_cong"/>
      <sheetName val="da_1x2"/>
      <sheetName val="cat_vang"/>
      <sheetName val="Tai_khoan"/>
      <sheetName val="TM_Gach"/>
      <sheetName val="HM_bao_gia"/>
      <sheetName val="BiaTong_Khoan"/>
      <sheetName val="BiaT_K1"/>
      <sheetName val="TH_khoan_GC+H+L+S"/>
      <sheetName val="TM_Khoan_HAN"/>
      <sheetName val="TM_Khoan_GC"/>
      <sheetName val="TM_Khoan_SON"/>
      <sheetName val="tc_phan_tich_don_gia"/>
      <sheetName val="tc_chi_tiet_TC"/>
      <sheetName val="tc_chiet_tinh_TC"/>
      <sheetName val="tc_Don_gia"/>
      <sheetName val="tc_TH_-_TC"/>
      <sheetName val="tc_Bia_TC_(3)"/>
      <sheetName val="chi_tiet_khoan_son"/>
      <sheetName val="chiet_tinh_khoan_son_"/>
      <sheetName val="Don_gia_khoan_son_"/>
      <sheetName val="TH_khoan_son"/>
      <sheetName val="SS_Sgianh"/>
      <sheetName val="chi_tiet_Khoan_GC+HTP"/>
      <sheetName val="chiet_tinh_Khoan_GC+HTP"/>
      <sheetName val="Dongiakhoan_GC+HTP"/>
      <sheetName val="TH_khoan_GC+HTP"/>
      <sheetName val="chi_tiet_Khoan_gia_cong"/>
      <sheetName val="chiet_tinh_Khoan_gia_cong"/>
      <sheetName val="Don_gia_khoan_gia_cong"/>
      <sheetName val="TH_khoan_gia_cong"/>
      <sheetName val="chi_tiet_Khoan_Han"/>
      <sheetName val="chiet_tinh_Khoan_Han"/>
      <sheetName val="TH_khoan_han"/>
      <sheetName val="chi_tiet_K_lap_TB"/>
      <sheetName val="chiet_tinh_K_lap_TB"/>
      <sheetName val="Dongia_K_lap_TB"/>
      <sheetName val="TH_K_lap_TB"/>
      <sheetName val="TIEN_L"/>
      <sheetName val="bang_"/>
      <sheetName val="373_e6"/>
      <sheetName val="372_e6"/>
      <sheetName val="373_e4"/>
      <sheetName val="ESTI_"/>
      <sheetName val="Mau_NT_cho_doi"/>
      <sheetName val="THDG-_Nha_VS"/>
      <sheetName val="THDG-_Mong_thiet_bi"/>
      <sheetName val="duc_da"/>
      <sheetName val="A_Tam"/>
      <sheetName val="A_To"/>
      <sheetName val="a_thanh_da"/>
      <sheetName val="co_nguyen"/>
      <sheetName val="lap_thinh"/>
      <sheetName val="xe_ui_ly"/>
      <sheetName val="xe_cuoc_Dat"/>
      <sheetName val="vc_xe_ben"/>
      <sheetName val="van_chuyen"/>
      <sheetName val="vtu_"/>
      <sheetName val="chi_phi_khac"/>
      <sheetName val="vtu_le_"/>
      <sheetName val="vtu_l0n"/>
      <sheetName val="TONG_HOPVAT_TU_MOI"/>
      <sheetName val="QUYET_TOAN_"/>
      <sheetName val="ႀ￸B"/>
      <sheetName val="\HKP22-46"/>
      <sheetName val="CANDOI"/>
      <sheetName val="GT"/>
      <sheetName val="GITHICH"/>
      <sheetName val="KQ"/>
      <sheetName val="GT KQ"/>
      <sheetName val="NS"/>
      <sheetName val="GT NS"/>
      <sheetName val="CNO"/>
      <sheetName val="CHITIEU"/>
      <sheetName val="GiaVL"/>
      <sheetName val="[TKKT_15Alan1-dg.xls?DTCTNÀNG"/>
      <sheetName val="??B"/>
      <sheetName val="[TKKT_15Alan1-dg.xls]\HKP22-46"/>
      <sheetName val="[TKKT_15Alan1-dg.xls][TKKT_15Al"/>
      <sheetName val="_x000a_BTA"/>
      <sheetName val="Du_lieu"/>
      <sheetName val="chiet tinh Khoan gib cong"/>
      <sheetName val="_HKP22-46"/>
      <sheetName val="Lç khoan LK1"/>
      <sheetName val="Gia"/>
      <sheetName val="TH khoan ha_x0000_"/>
      <sheetName val="TK"/>
      <sheetName val="Giaitrinh"/>
      <sheetName val="M02"/>
      <sheetName val="M03"/>
      <sheetName val="M5"/>
      <sheetName val="hd01"/>
      <sheetName val="TNBH_x0000_ͧ_x001f_[TKKT_15Alan1-dg.xls]tls"/>
      <sheetName val="CTTra"/>
      <sheetName val="chiet tifh khoan son "/>
      <sheetName val="FD"/>
      <sheetName val="GI"/>
      <sheetName val="EE (3)"/>
      <sheetName val="PAVEMENT"/>
      <sheetName val="TRAFFIC"/>
      <sheetName val="CT35"/>
      <sheetName val="_BTA"/>
      <sheetName val="¸TCT30+8"/>
      <sheetName val="ctdg"/>
      <sheetName val="__B"/>
      <sheetName val="_TKKT_15Alan1-dg.xls_DTCTNÀNG"/>
      <sheetName val="Tongh/p"/>
      <sheetName val="Tongh_p"/>
      <sheetName val="TH VL, NC, DDHT Thanhphuoc"/>
      <sheetName val="_TKKT_15Alan1-dg.xls?DTCTNÀNG"/>
      <sheetName val="TH_DZ35"/>
      <sheetName val="dbgt(tuyan)"/>
      <sheetName val="Tong_hop_phan_bo_nhien_lieu"/>
      <sheetName val="XD_Ninh_Quang"/>
      <sheetName val="PB_chi_tiet"/>
      <sheetName val="tong_hop_phan_bo_nhien_lieu_"/>
      <sheetName val="tong_hgp"/>
      <sheetName val="Gia_KS"/>
      <sheetName val="[TKKT_15Alan1-dg_xlsYPTDG"/>
      <sheetName val="cat_vaɮѧ"/>
      <sheetName val="[TKKT_15Alan1-dg_xls࡝DTCTNÀNG"/>
      <sheetName val="DCTQD"/>
      <sheetName val="TCT22-46"/>
      <sheetName val="XL"/>
      <sheetName val="heet2"/>
      <sheetName val="to_ghoptt"/>
      <sheetName val="TNBH?ͧ_x001f_[TKKT_15Alan1-dg.xls]tls"/>
      <sheetName val="DATA"/>
      <sheetName val="chi ðhi khac"/>
      <sheetName val="Da_tan_dung1"/>
      <sheetName val="tong_hop1"/>
      <sheetName val="phan_tich_DG1"/>
      <sheetName val="gia_vat_lieu1"/>
      <sheetName val="gia_xe_may1"/>
      <sheetName val="gia_nhan_cong1"/>
      <sheetName val="TIEN_L1"/>
      <sheetName val="da_1x21"/>
      <sheetName val="cat_vang1"/>
      <sheetName val="Tai_khoan1"/>
      <sheetName val="bang_1"/>
      <sheetName val="373_e61"/>
      <sheetName val="372_e61"/>
      <sheetName val="373_e41"/>
      <sheetName val="TM_Gach1"/>
      <sheetName val="HM_bao_gia1"/>
      <sheetName val="BiaTong_Khoan1"/>
      <sheetName val="BiaT_K11"/>
      <sheetName val="TH_khoan_GC+H+L+S1"/>
      <sheetName val="TM_Khoan_HAN1"/>
      <sheetName val="TM_Khoan_GC1"/>
      <sheetName val="TM_Khoan_SON1"/>
      <sheetName val="tc_phan_tich_don_gia1"/>
      <sheetName val="tc_chi_tiet_TC1"/>
      <sheetName val="tc_chiet_tinh_TC1"/>
      <sheetName val="tc_Don_gia1"/>
      <sheetName val="tc_TH_-_TC1"/>
      <sheetName val="tc_Bia_TC_(3)1"/>
      <sheetName val="chi_tiet_khoan_son1"/>
      <sheetName val="chiet_tinh_khoan_son_1"/>
      <sheetName val="Don_gia_khoan_son_1"/>
      <sheetName val="TH_khoan_son1"/>
      <sheetName val="SS_Sgianh1"/>
      <sheetName val="chi_tiet_Khoan_GC+HTP1"/>
      <sheetName val="chiet_tinh_Khoan_GC+HTP1"/>
      <sheetName val="Dongiakhoan_GC+HTP1"/>
      <sheetName val="TH_khoan_GC+HTP1"/>
      <sheetName val="chi_tiet_Khoan_gia_cong1"/>
      <sheetName val="chiet_tinh_Khoan_gia_cong1"/>
      <sheetName val="Don_gia_khoan_gia_cong1"/>
      <sheetName val="TH_khoan_gia_cong1"/>
      <sheetName val="chi_tiet_Khoan_Han1"/>
      <sheetName val="chiet_tinh_Khoan_Han1"/>
      <sheetName val="TH_khoan_han1"/>
      <sheetName val="chi_tiet_K_lap_TB1"/>
      <sheetName val="chiet_tinh_K_lap_TB1"/>
      <sheetName val="Dongia_K_lap_TB1"/>
      <sheetName val="TH_K_lap_TB1"/>
      <sheetName val="Mau_NT_cho_doi1"/>
      <sheetName val="THDG-_Nha_VS1"/>
      <sheetName val="THDG-_Mong_thiet_bi1"/>
      <sheetName val="ESTI_1"/>
      <sheetName val="duc_da1"/>
      <sheetName val="A_Tam1"/>
      <sheetName val="A_To1"/>
      <sheetName val="a_thanh_da1"/>
      <sheetName val="co_nguyen1"/>
      <sheetName val="lap_thinh1"/>
      <sheetName val="xe_ui_ly1"/>
      <sheetName val="xe_cuoc_Dat1"/>
      <sheetName val="vc_xe_ben1"/>
      <sheetName val="van_chuyen1"/>
      <sheetName val="vtu_1"/>
      <sheetName val="chi_phi_khac1"/>
      <sheetName val="vtu_le_1"/>
      <sheetName val="vtu_l0n1"/>
      <sheetName val="TONG_HOPVAT_TU_MOI1"/>
      <sheetName val="QUYET_TOAN_1"/>
      <sheetName val="GT_KQ"/>
      <sheetName val="GT_NS"/>
      <sheetName val="cat_va??"/>
      <sheetName val="_TKKT_15Alan1-dg_xlsYPTDG"/>
      <sheetName val="cat_va__"/>
      <sheetName val="_TKKT_15Alan1-dg_xls࡝DTCTNÀNG"/>
      <sheetName val="TH khoan ha?"/>
      <sheetName val="_x0000__x0000__x0000__x0000_??_x0000__x0000__x0000__x0000__x0000__x0000__x0000__x0000_??_x0000__x0000_±_x0000__x0000__x0000__x0000__x0000__x0000__x0000__x0000__x0000__x0000__x0000__x0000_"/>
      <sheetName val="Don gia kꦤoan son "/>
      <sheetName val="#REF"/>
      <sheetName val="chi tiet Khoan GB+HTP"/>
      <sheetName val="400000p0"/>
      <sheetName val="Sheeô4"/>
      <sheetName val="VL,NC"/>
      <sheetName val="RA"/>
      <sheetName val="VAO"/>
      <sheetName val="chiet tinh Khoan gia cofg"/>
      <sheetName val="[TKKT_15Alan1-䡤g.xlsYPTDG"/>
      <sheetName val="tra,vat-lieu"/>
      <sheetName val="KKKKKKKK"/>
      <sheetName val="TNBH_ͧ_x001f__TKKT_15Alan1-dg.xls_tls"/>
      <sheetName val="TH khoan ha_"/>
      <sheetName val="_TKKT_15Alan1-䡤g.xlsYPTDG"/>
      <sheetName val="DTKPSADUONO"/>
      <sheetName val="chiet tinh Khoan gia cono"/>
      <sheetName val="BANGTRA"/>
      <sheetName val="TH-XL"/>
      <sheetName val="dtct cong"/>
      <sheetName val="\ra_bang"/>
      <sheetName val="TH khoan`han"/>
      <sheetName val="??????????????????±????????????"/>
      <sheetName val="TNBH??_x001f_[TKKT_15Alan1-dg.xls]tls"/>
      <sheetName val="cad vang"/>
      <sheetName val="ND"/>
      <sheetName val="__________________±____________"/>
      <sheetName val="TNBH___x001f__TKKT_15Alan1-dg.xls_tls"/>
      <sheetName val="TKKT_15Alan1-dg"/>
      <sheetName val="chiet tGh khoan son "/>
      <sheetName val="VAB"/>
      <sheetName val="Tai khgan"/>
      <sheetName val="373 ²_x0000_"/>
      <sheetName val="TJGTXL05"/>
      <sheetName val="DTCTFÀNG"/>
      <sheetName val="C䁑D"/>
      <sheetName val="VL"/>
      <sheetName val="Da tmn_x0000_dung"/>
      <sheetName val="Tra_x001f_bang"/>
      <sheetName val="lt-4l"/>
      <sheetName val="px#_x000d_tl"/>
      <sheetName val="_TKKT_1_x0015_Alan1-dg.xlsYPTDG"/>
      <sheetName val="\HKP22-4&amp;"/>
      <sheetName val="[TKKT_15Alan1-dg.xlsࠝDTC_x0014_NÀNG"/>
      <sheetName val="_HKP22%46"/>
      <sheetName val="_TKKT_15Alan1-dg.xls࡝DTC_x0014_NÀNG"/>
      <sheetName val="TM_KhoanWHAN"/>
      <sheetName val="tc_than_tich_don_gia"/>
      <sheetName val="chiet_tinh_khoan_sgn_"/>
      <sheetName val="TH_x001f_khoan_son"/>
      <sheetName val="TVL"/>
      <sheetName val="tc_Bia_TC_(3-"/>
      <sheetName val="TH_khoan_GC+@TP"/>
      <sheetName val="Dongia_khoan_gia_cong"/>
      <sheetName val="DongiaK_lap_TB"/>
      <sheetName val="ES\I_"/>
      <sheetName val="Mau_NT_cho_doy"/>
      <sheetName val="²_x0000__x0000_hoan GC+HTP"/>
      <sheetName val="ESUI."/>
      <sheetName val="373 ²?"/>
      <sheetName val="Don gia k?oan son "/>
      <sheetName val="TONG_HOPVAT_TU_MO_x0009_"/>
      <sheetName val="Level Checking Form(cat)"/>
      <sheetName val="TNBH_x0000_?_x001f_[TKKT_15Alan1-dg.xls]tls"/>
      <sheetName val="px#_x000a_tl"/>
      <sheetName val="_ra_bang"/>
      <sheetName val="²??hoan GC+HTP"/>
      <sheetName val="TONG_HOPVAT_TU_MO "/>
      <sheetName val="ၛTKKT_15Alan1-dg.xls_THKPTNANG"/>
      <sheetName val="[TKKT_15Alan1-dg.xls䁝GXL"/>
      <sheetName val="_TKKT_15Alan1-dg.xls䁝GXL"/>
      <sheetName val="[TKKT_15Alan1-?g.xlsYPTDG"/>
      <sheetName val="TNBH_?_x001f__TKKT_15Alan1-dg.xls_tls"/>
      <sheetName val=" BTA"/>
      <sheetName val="D_x005f_x0014_CTQD"/>
      <sheetName val="_x005f_x0004_TCT22-46"/>
      <sheetName val="_x005f_x0007_XL"/>
      <sheetName val="_x005f_x0013_heet2"/>
      <sheetName val="dtct cau"/>
      <sheetName val="Da tmn?dung"/>
      <sheetName val="TN"/>
      <sheetName val="Bang chiet tinh TBA"/>
      <sheetName val="t#m"/>
      <sheetName val="Da_tan_dung2"/>
      <sheetName val="tong_hop2"/>
      <sheetName val="phan_tich_DG2"/>
      <sheetName val="gia_vat_lieu2"/>
      <sheetName val="gia_xe_may2"/>
      <sheetName val="gia_nhan_cong2"/>
      <sheetName val="Tai_khoan2"/>
      <sheetName val="TM_Gach2"/>
      <sheetName val="HM_bao_gia2"/>
      <sheetName val="BiaTong_Khoan2"/>
      <sheetName val="BiaT_K12"/>
      <sheetName val="TH_khoan_GC+H+L+S2"/>
      <sheetName val="TM_Khoan_HAN2"/>
      <sheetName val="TM_Khoan_GC2"/>
      <sheetName val="TM_Khoan_SON2"/>
      <sheetName val="Da tmn"/>
      <sheetName val="²"/>
      <sheetName val="TH khoan ha"/>
      <sheetName val="tc_phan_tich_don_gia2"/>
      <sheetName val="tc_chi_tiet_TC2"/>
      <sheetName val="tc_chiet_tinh_TC2"/>
      <sheetName val="tc_Don_gia2"/>
      <sheetName val="tc_TH_-_TC2"/>
      <sheetName val="tc_Bia_TC_(3)2"/>
      <sheetName val="chi_tiet_khoan_son2"/>
      <sheetName val="chiet_tinh_khoan_son_2"/>
      <sheetName val="Don_gia_khoan_son_2"/>
      <sheetName val="TH_khoan_son2"/>
      <sheetName val="SS_Sgianh2"/>
      <sheetName val="chi_tiet_Khoan_GC+HTP2"/>
      <sheetName val="chiet_tinh_Khoan_GC+HTP2"/>
      <sheetName val="Dongiakhoan_GC+HTP2"/>
      <sheetName val="TH_khoan_GC+HTP2"/>
      <sheetName val="chi_tiet_Khoan_gia_cong2"/>
      <sheetName val="DMTK"/>
      <sheetName val="????±"/>
      <sheetName val="373 ²"/>
      <sheetName val="Da tmndung"/>
      <sheetName val="TNBH?_x001f_[TKKT_15Alan1-dg.xls]tls"/>
      <sheetName val="Ket qua"/>
      <sheetName val="bieu do duy tri"/>
    </sheetNames>
    <sheetDataSet>
      <sheetData sheetId="0" refreshError="1"/>
      <sheetData sheetId="1" refreshError="1">
        <row r="201">
          <cell r="A201" t="str">
            <v>t</v>
          </cell>
          <cell r="B201" t="str">
            <v>S¾t thÐp c¸c lo¹i</v>
          </cell>
          <cell r="C201" t="str">
            <v>TÊn</v>
          </cell>
          <cell r="D201">
            <v>1</v>
          </cell>
          <cell r="E201">
            <v>2</v>
          </cell>
          <cell r="F201">
            <v>1.1000000000000001</v>
          </cell>
          <cell r="G201">
            <v>1</v>
          </cell>
          <cell r="H201">
            <v>7000</v>
          </cell>
        </row>
        <row r="202">
          <cell r="A202">
            <v>1</v>
          </cell>
          <cell r="B202" t="str">
            <v>§¸ d¨m 1x2</v>
          </cell>
          <cell r="C202" t="str">
            <v>m3</v>
          </cell>
          <cell r="D202">
            <v>1.6</v>
          </cell>
          <cell r="E202">
            <v>1</v>
          </cell>
          <cell r="F202">
            <v>1</v>
          </cell>
          <cell r="G202">
            <v>1.1499999999999999</v>
          </cell>
          <cell r="H202">
            <v>4000</v>
          </cell>
        </row>
        <row r="203">
          <cell r="A203">
            <v>4</v>
          </cell>
          <cell r="B203" t="str">
            <v>§¸ d¨m 4x6</v>
          </cell>
          <cell r="C203" t="str">
            <v>m3</v>
          </cell>
          <cell r="D203">
            <v>1.55</v>
          </cell>
          <cell r="E203">
            <v>1</v>
          </cell>
          <cell r="F203">
            <v>1</v>
          </cell>
          <cell r="G203">
            <v>1.1499999999999999</v>
          </cell>
          <cell r="H203">
            <v>3875</v>
          </cell>
        </row>
        <row r="204">
          <cell r="A204" t="str">
            <v>c</v>
          </cell>
          <cell r="B204" t="str">
            <v>C¸t vµng</v>
          </cell>
          <cell r="C204" t="str">
            <v>m3</v>
          </cell>
          <cell r="D204">
            <v>1.4</v>
          </cell>
          <cell r="E204">
            <v>1</v>
          </cell>
          <cell r="F204">
            <v>1</v>
          </cell>
          <cell r="G204">
            <v>1.1499999999999999</v>
          </cell>
          <cell r="H204">
            <v>3500</v>
          </cell>
        </row>
        <row r="205">
          <cell r="A205" t="str">
            <v>dh</v>
          </cell>
          <cell r="B205" t="str">
            <v xml:space="preserve">§¸ héc </v>
          </cell>
          <cell r="C205" t="str">
            <v>m3</v>
          </cell>
          <cell r="D205">
            <v>1.5</v>
          </cell>
          <cell r="E205">
            <v>2</v>
          </cell>
          <cell r="F205">
            <v>1.1000000000000001</v>
          </cell>
          <cell r="G205">
            <v>1.1499999999999999</v>
          </cell>
          <cell r="H205">
            <v>3750</v>
          </cell>
        </row>
        <row r="206">
          <cell r="A206" t="str">
            <v>dm</v>
          </cell>
          <cell r="B206" t="str">
            <v>§¸ m¹t</v>
          </cell>
          <cell r="C206" t="str">
            <v>m3</v>
          </cell>
          <cell r="D206">
            <v>1.6</v>
          </cell>
          <cell r="E206">
            <v>1</v>
          </cell>
          <cell r="F206">
            <v>1</v>
          </cell>
          <cell r="G206">
            <v>1.1499999999999999</v>
          </cell>
          <cell r="H206">
            <v>4000</v>
          </cell>
        </row>
        <row r="207">
          <cell r="A207" t="str">
            <v>gv</v>
          </cell>
          <cell r="B207" t="str">
            <v>Gç v¸n</v>
          </cell>
          <cell r="C207" t="str">
            <v>m3</v>
          </cell>
          <cell r="D207">
            <v>0.77</v>
          </cell>
          <cell r="E207">
            <v>2</v>
          </cell>
          <cell r="F207">
            <v>1.1000000000000001</v>
          </cell>
          <cell r="G207">
            <v>1</v>
          </cell>
          <cell r="H207">
            <v>7000</v>
          </cell>
        </row>
        <row r="208">
          <cell r="A208" t="str">
            <v>x</v>
          </cell>
          <cell r="B208" t="str">
            <v>Xim¨ng P30</v>
          </cell>
          <cell r="C208" t="str">
            <v>TÊn</v>
          </cell>
          <cell r="D208">
            <v>1</v>
          </cell>
          <cell r="E208">
            <v>3</v>
          </cell>
          <cell r="F208">
            <v>1.3</v>
          </cell>
          <cell r="G208">
            <v>1</v>
          </cell>
          <cell r="H208">
            <v>7000</v>
          </cell>
        </row>
        <row r="209">
          <cell r="A209" t="str">
            <v>x</v>
          </cell>
          <cell r="B209" t="str">
            <v>Xim¨ng PC-400</v>
          </cell>
          <cell r="C209" t="str">
            <v>TÊn</v>
          </cell>
          <cell r="D209">
            <v>1</v>
          </cell>
          <cell r="E209">
            <v>3</v>
          </cell>
          <cell r="F209">
            <v>1.3</v>
          </cell>
          <cell r="G209">
            <v>1</v>
          </cell>
          <cell r="H209">
            <v>7000</v>
          </cell>
        </row>
        <row r="210">
          <cell r="A210" t="str">
            <v>n</v>
          </cell>
          <cell r="B210" t="str">
            <v>Nhùa ®­êng</v>
          </cell>
          <cell r="C210" t="str">
            <v>TÊn</v>
          </cell>
          <cell r="D210">
            <v>1</v>
          </cell>
          <cell r="E210">
            <v>3</v>
          </cell>
          <cell r="F210">
            <v>1.3</v>
          </cell>
          <cell r="G210">
            <v>1</v>
          </cell>
          <cell r="H210">
            <v>7000</v>
          </cell>
        </row>
        <row r="211">
          <cell r="A211" t="str">
            <v>n</v>
          </cell>
          <cell r="B211" t="str">
            <v>Nhùa ®­êng</v>
          </cell>
          <cell r="C211" t="str">
            <v>TÊn</v>
          </cell>
          <cell r="D211">
            <v>1</v>
          </cell>
          <cell r="E211">
            <v>3</v>
          </cell>
          <cell r="F211">
            <v>1.3</v>
          </cell>
          <cell r="G211">
            <v>1</v>
          </cell>
          <cell r="H211">
            <v>7000</v>
          </cell>
        </row>
        <row r="212">
          <cell r="A212" t="str">
            <v>cpdd</v>
          </cell>
          <cell r="B212" t="str">
            <v>CÊp phèi ®¸ d¨m</v>
          </cell>
          <cell r="C212" t="str">
            <v>m3</v>
          </cell>
          <cell r="D212">
            <v>1.6</v>
          </cell>
          <cell r="E212">
            <v>1</v>
          </cell>
          <cell r="F212">
            <v>1</v>
          </cell>
          <cell r="G212">
            <v>1.1499999999999999</v>
          </cell>
          <cell r="H212">
            <v>4000</v>
          </cell>
        </row>
        <row r="213">
          <cell r="A213" t="str">
            <v>bd</v>
          </cell>
          <cell r="B213" t="str">
            <v xml:space="preserve">Bét ®¸ </v>
          </cell>
          <cell r="C213" t="str">
            <v>TÊn</v>
          </cell>
          <cell r="D213">
            <v>1</v>
          </cell>
          <cell r="E213">
            <v>1</v>
          </cell>
          <cell r="F213">
            <v>1</v>
          </cell>
          <cell r="G213">
            <v>1</v>
          </cell>
          <cell r="H213">
            <v>7000</v>
          </cell>
        </row>
        <row r="214">
          <cell r="A214">
            <v>0.5</v>
          </cell>
          <cell r="B214" t="str">
            <v>§¸ d¨m 0,5x1</v>
          </cell>
          <cell r="C214" t="str">
            <v>m3</v>
          </cell>
          <cell r="D214">
            <v>1.6</v>
          </cell>
          <cell r="E214">
            <v>1</v>
          </cell>
          <cell r="F214">
            <v>1</v>
          </cell>
          <cell r="G214">
            <v>1.1499999999999999</v>
          </cell>
          <cell r="H214">
            <v>4000</v>
          </cell>
        </row>
        <row r="215">
          <cell r="A215">
            <v>2</v>
          </cell>
          <cell r="B215" t="str">
            <v>§¸ d¨m 2x4</v>
          </cell>
          <cell r="C215" t="str">
            <v>m3</v>
          </cell>
          <cell r="D215">
            <v>1.6</v>
          </cell>
          <cell r="E215">
            <v>1</v>
          </cell>
          <cell r="F215">
            <v>1</v>
          </cell>
          <cell r="G215">
            <v>1.1499999999999999</v>
          </cell>
          <cell r="H215">
            <v>4000</v>
          </cell>
        </row>
        <row r="219">
          <cell r="A219">
            <v>1</v>
          </cell>
          <cell r="B219">
            <v>5600</v>
          </cell>
          <cell r="C219">
            <v>6664</v>
          </cell>
          <cell r="D219">
            <v>9796</v>
          </cell>
          <cell r="E219">
            <v>14204</v>
          </cell>
          <cell r="F219">
            <v>20596</v>
          </cell>
          <cell r="G219">
            <v>24715.200000000001</v>
          </cell>
        </row>
        <row r="220">
          <cell r="A220">
            <v>2</v>
          </cell>
          <cell r="B220">
            <v>3100</v>
          </cell>
          <cell r="C220">
            <v>3689</v>
          </cell>
          <cell r="D220">
            <v>5423</v>
          </cell>
          <cell r="E220">
            <v>7863</v>
          </cell>
          <cell r="F220">
            <v>11402</v>
          </cell>
          <cell r="G220">
            <v>13682.4</v>
          </cell>
        </row>
        <row r="221">
          <cell r="A221">
            <v>3</v>
          </cell>
          <cell r="B221">
            <v>2230</v>
          </cell>
          <cell r="C221">
            <v>2654</v>
          </cell>
          <cell r="D221">
            <v>3901</v>
          </cell>
          <cell r="E221">
            <v>5656</v>
          </cell>
          <cell r="F221">
            <v>8202</v>
          </cell>
          <cell r="G221">
            <v>9842.4</v>
          </cell>
        </row>
        <row r="222">
          <cell r="A222">
            <v>4</v>
          </cell>
          <cell r="B222">
            <v>1825</v>
          </cell>
          <cell r="C222">
            <v>2172</v>
          </cell>
          <cell r="D222">
            <v>3192</v>
          </cell>
          <cell r="E222">
            <v>4629</v>
          </cell>
          <cell r="F222">
            <v>6712</v>
          </cell>
          <cell r="G222">
            <v>8054.4</v>
          </cell>
        </row>
        <row r="223">
          <cell r="A223">
            <v>5</v>
          </cell>
          <cell r="B223">
            <v>1600</v>
          </cell>
          <cell r="C223">
            <v>1904</v>
          </cell>
          <cell r="D223">
            <v>2799</v>
          </cell>
          <cell r="E223">
            <v>4058</v>
          </cell>
          <cell r="F223">
            <v>5885</v>
          </cell>
          <cell r="G223">
            <v>7062</v>
          </cell>
        </row>
        <row r="224">
          <cell r="A224">
            <v>6</v>
          </cell>
          <cell r="B224">
            <v>1446</v>
          </cell>
          <cell r="C224">
            <v>1721</v>
          </cell>
          <cell r="D224">
            <v>2529</v>
          </cell>
          <cell r="E224">
            <v>3668</v>
          </cell>
          <cell r="F224">
            <v>5318</v>
          </cell>
          <cell r="G224">
            <v>6381.5999999999995</v>
          </cell>
        </row>
        <row r="225">
          <cell r="A225">
            <v>7</v>
          </cell>
          <cell r="B225">
            <v>1333</v>
          </cell>
          <cell r="C225">
            <v>1586</v>
          </cell>
          <cell r="D225">
            <v>2332</v>
          </cell>
          <cell r="E225">
            <v>3381</v>
          </cell>
          <cell r="F225">
            <v>4903</v>
          </cell>
          <cell r="G225">
            <v>5883.5999999999995</v>
          </cell>
        </row>
        <row r="226">
          <cell r="A226">
            <v>8</v>
          </cell>
          <cell r="B226">
            <v>1245</v>
          </cell>
          <cell r="C226">
            <v>1482</v>
          </cell>
          <cell r="D226">
            <v>2178</v>
          </cell>
          <cell r="E226">
            <v>3158</v>
          </cell>
          <cell r="F226">
            <v>4579</v>
          </cell>
          <cell r="G226">
            <v>5494.8</v>
          </cell>
        </row>
        <row r="227">
          <cell r="A227">
            <v>9</v>
          </cell>
          <cell r="B227">
            <v>1173</v>
          </cell>
          <cell r="C227">
            <v>1396</v>
          </cell>
          <cell r="D227">
            <v>2052</v>
          </cell>
          <cell r="E227">
            <v>2975</v>
          </cell>
          <cell r="F227">
            <v>4314</v>
          </cell>
          <cell r="G227">
            <v>5176.8</v>
          </cell>
        </row>
        <row r="228">
          <cell r="A228">
            <v>10</v>
          </cell>
          <cell r="B228">
            <v>1114</v>
          </cell>
          <cell r="C228">
            <v>1326</v>
          </cell>
          <cell r="D228">
            <v>1949</v>
          </cell>
          <cell r="E228">
            <v>2826</v>
          </cell>
          <cell r="F228">
            <v>4097</v>
          </cell>
          <cell r="G228">
            <v>4916.3999999999996</v>
          </cell>
        </row>
        <row r="229">
          <cell r="A229">
            <v>11</v>
          </cell>
          <cell r="B229">
            <v>1063</v>
          </cell>
          <cell r="C229">
            <v>1265</v>
          </cell>
          <cell r="D229">
            <v>1860</v>
          </cell>
          <cell r="E229">
            <v>2696</v>
          </cell>
          <cell r="F229">
            <v>3910</v>
          </cell>
          <cell r="G229">
            <v>4692</v>
          </cell>
        </row>
        <row r="230">
          <cell r="A230">
            <v>12</v>
          </cell>
          <cell r="B230">
            <v>1016</v>
          </cell>
          <cell r="C230">
            <v>1209</v>
          </cell>
          <cell r="D230">
            <v>1777</v>
          </cell>
          <cell r="E230">
            <v>2577</v>
          </cell>
          <cell r="F230">
            <v>3737</v>
          </cell>
          <cell r="G230">
            <v>4484.3999999999996</v>
          </cell>
        </row>
        <row r="231">
          <cell r="A231">
            <v>13</v>
          </cell>
          <cell r="B231">
            <v>968</v>
          </cell>
          <cell r="C231">
            <v>1152</v>
          </cell>
          <cell r="D231">
            <v>1693</v>
          </cell>
          <cell r="E231">
            <v>2455</v>
          </cell>
          <cell r="F231">
            <v>3560</v>
          </cell>
          <cell r="G231">
            <v>4272</v>
          </cell>
        </row>
        <row r="232">
          <cell r="A232">
            <v>14</v>
          </cell>
          <cell r="B232">
            <v>924</v>
          </cell>
          <cell r="C232">
            <v>1100</v>
          </cell>
          <cell r="D232">
            <v>1616</v>
          </cell>
          <cell r="E232">
            <v>2344</v>
          </cell>
          <cell r="F232">
            <v>3398</v>
          </cell>
          <cell r="G232">
            <v>4077.6</v>
          </cell>
        </row>
        <row r="233">
          <cell r="A233">
            <v>15</v>
          </cell>
          <cell r="B233">
            <v>883</v>
          </cell>
          <cell r="C233">
            <v>1051</v>
          </cell>
          <cell r="D233">
            <v>1545</v>
          </cell>
          <cell r="E233">
            <v>2240</v>
          </cell>
          <cell r="F233">
            <v>3248</v>
          </cell>
          <cell r="G233">
            <v>3897.6</v>
          </cell>
        </row>
        <row r="234">
          <cell r="A234">
            <v>16</v>
          </cell>
          <cell r="B234">
            <v>846</v>
          </cell>
          <cell r="C234">
            <v>1007</v>
          </cell>
          <cell r="D234">
            <v>1480</v>
          </cell>
          <cell r="E234">
            <v>2146</v>
          </cell>
          <cell r="F234">
            <v>3112</v>
          </cell>
          <cell r="G234">
            <v>3734.3999999999996</v>
          </cell>
        </row>
        <row r="235">
          <cell r="A235">
            <v>17</v>
          </cell>
          <cell r="B235">
            <v>820</v>
          </cell>
          <cell r="C235">
            <v>976</v>
          </cell>
          <cell r="D235">
            <v>1434</v>
          </cell>
          <cell r="E235">
            <v>2080</v>
          </cell>
          <cell r="F235">
            <v>3016</v>
          </cell>
          <cell r="G235">
            <v>3619.2</v>
          </cell>
        </row>
        <row r="236">
          <cell r="A236">
            <v>18</v>
          </cell>
          <cell r="B236">
            <v>799</v>
          </cell>
          <cell r="C236">
            <v>951</v>
          </cell>
          <cell r="D236">
            <v>1398</v>
          </cell>
          <cell r="E236">
            <v>2027</v>
          </cell>
          <cell r="F236">
            <v>2939</v>
          </cell>
          <cell r="G236">
            <v>3526.7999999999997</v>
          </cell>
        </row>
        <row r="237">
          <cell r="A237">
            <v>19</v>
          </cell>
          <cell r="B237">
            <v>776</v>
          </cell>
          <cell r="C237">
            <v>923</v>
          </cell>
          <cell r="D237">
            <v>1357</v>
          </cell>
          <cell r="E237">
            <v>1968</v>
          </cell>
          <cell r="F237">
            <v>2854</v>
          </cell>
          <cell r="G237">
            <v>3424.7999999999997</v>
          </cell>
        </row>
        <row r="238">
          <cell r="A238">
            <v>20</v>
          </cell>
          <cell r="B238">
            <v>750</v>
          </cell>
          <cell r="C238">
            <v>893</v>
          </cell>
          <cell r="D238">
            <v>1312</v>
          </cell>
          <cell r="E238">
            <v>1902</v>
          </cell>
          <cell r="F238">
            <v>2758</v>
          </cell>
          <cell r="G238">
            <v>3309.6</v>
          </cell>
        </row>
        <row r="239">
          <cell r="A239">
            <v>21</v>
          </cell>
          <cell r="B239">
            <v>720</v>
          </cell>
          <cell r="C239">
            <v>857</v>
          </cell>
          <cell r="D239">
            <v>1259</v>
          </cell>
          <cell r="E239">
            <v>1826</v>
          </cell>
          <cell r="F239">
            <v>2648</v>
          </cell>
          <cell r="G239">
            <v>3177.6</v>
          </cell>
        </row>
        <row r="240">
          <cell r="A240">
            <v>22</v>
          </cell>
          <cell r="B240">
            <v>692</v>
          </cell>
          <cell r="C240">
            <v>823</v>
          </cell>
          <cell r="D240">
            <v>1211</v>
          </cell>
          <cell r="E240">
            <v>1755</v>
          </cell>
          <cell r="F240">
            <v>2545</v>
          </cell>
          <cell r="G240">
            <v>3054</v>
          </cell>
        </row>
        <row r="241">
          <cell r="A241">
            <v>23</v>
          </cell>
          <cell r="B241">
            <v>667</v>
          </cell>
          <cell r="C241">
            <v>794</v>
          </cell>
          <cell r="D241">
            <v>1167</v>
          </cell>
          <cell r="E241">
            <v>1692</v>
          </cell>
          <cell r="F241">
            <v>2453</v>
          </cell>
          <cell r="G241">
            <v>2943.6</v>
          </cell>
        </row>
        <row r="242">
          <cell r="A242">
            <v>24</v>
          </cell>
          <cell r="B242">
            <v>645</v>
          </cell>
          <cell r="C242">
            <v>768</v>
          </cell>
          <cell r="D242">
            <v>1128</v>
          </cell>
          <cell r="E242">
            <v>1636</v>
          </cell>
          <cell r="F242">
            <v>2372</v>
          </cell>
          <cell r="G242">
            <v>2846.4</v>
          </cell>
        </row>
        <row r="243">
          <cell r="A243">
            <v>25</v>
          </cell>
          <cell r="B243">
            <v>624</v>
          </cell>
          <cell r="C243">
            <v>743</v>
          </cell>
          <cell r="D243">
            <v>1092</v>
          </cell>
          <cell r="E243">
            <v>1583</v>
          </cell>
          <cell r="F243">
            <v>2295</v>
          </cell>
          <cell r="G243">
            <v>2754</v>
          </cell>
        </row>
        <row r="244">
          <cell r="A244">
            <v>26</v>
          </cell>
          <cell r="B244">
            <v>604</v>
          </cell>
          <cell r="C244">
            <v>719</v>
          </cell>
          <cell r="D244">
            <v>1057</v>
          </cell>
          <cell r="E244">
            <v>1532</v>
          </cell>
          <cell r="F244">
            <v>2221</v>
          </cell>
          <cell r="G244">
            <v>2665.2</v>
          </cell>
        </row>
        <row r="245">
          <cell r="A245">
            <v>27</v>
          </cell>
          <cell r="B245">
            <v>584</v>
          </cell>
          <cell r="C245">
            <v>695</v>
          </cell>
          <cell r="D245">
            <v>1022</v>
          </cell>
          <cell r="E245">
            <v>1481</v>
          </cell>
          <cell r="F245">
            <v>2148</v>
          </cell>
          <cell r="G245">
            <v>2577.6</v>
          </cell>
        </row>
        <row r="246">
          <cell r="A246">
            <v>28</v>
          </cell>
          <cell r="B246">
            <v>564</v>
          </cell>
          <cell r="C246">
            <v>671</v>
          </cell>
          <cell r="D246">
            <v>987</v>
          </cell>
          <cell r="E246">
            <v>1431</v>
          </cell>
          <cell r="F246">
            <v>2074</v>
          </cell>
          <cell r="G246">
            <v>2488.7999999999997</v>
          </cell>
        </row>
        <row r="247">
          <cell r="A247">
            <v>29</v>
          </cell>
          <cell r="B247">
            <v>545</v>
          </cell>
          <cell r="C247">
            <v>649</v>
          </cell>
          <cell r="D247">
            <v>953</v>
          </cell>
          <cell r="E247">
            <v>1382</v>
          </cell>
          <cell r="F247">
            <v>2004</v>
          </cell>
          <cell r="G247">
            <v>2404.7999999999997</v>
          </cell>
        </row>
        <row r="248">
          <cell r="A248">
            <v>30</v>
          </cell>
          <cell r="B248">
            <v>528</v>
          </cell>
          <cell r="C248">
            <v>628</v>
          </cell>
          <cell r="D248">
            <v>924</v>
          </cell>
          <cell r="E248">
            <v>1339</v>
          </cell>
          <cell r="F248">
            <v>1942</v>
          </cell>
          <cell r="G248">
            <v>2330.4</v>
          </cell>
        </row>
        <row r="249">
          <cell r="A249">
            <v>31</v>
          </cell>
          <cell r="B249">
            <v>512</v>
          </cell>
          <cell r="C249">
            <v>609</v>
          </cell>
          <cell r="D249">
            <v>896</v>
          </cell>
          <cell r="E249">
            <v>1299</v>
          </cell>
          <cell r="F249">
            <v>1883</v>
          </cell>
          <cell r="G249">
            <v>2259.6</v>
          </cell>
        </row>
        <row r="250">
          <cell r="A250">
            <v>32</v>
          </cell>
          <cell r="B250">
            <v>512</v>
          </cell>
          <cell r="C250">
            <v>609</v>
          </cell>
          <cell r="D250">
            <v>896</v>
          </cell>
          <cell r="E250">
            <v>1299</v>
          </cell>
          <cell r="F250">
            <v>1883</v>
          </cell>
          <cell r="G250">
            <v>2259.6</v>
          </cell>
        </row>
        <row r="251">
          <cell r="A251">
            <v>33</v>
          </cell>
          <cell r="B251">
            <v>512</v>
          </cell>
          <cell r="C251">
            <v>609</v>
          </cell>
          <cell r="D251">
            <v>896</v>
          </cell>
          <cell r="E251">
            <v>1299</v>
          </cell>
          <cell r="F251">
            <v>1883</v>
          </cell>
          <cell r="G251">
            <v>2259.6</v>
          </cell>
        </row>
        <row r="252">
          <cell r="A252">
            <v>34</v>
          </cell>
          <cell r="B252">
            <v>512</v>
          </cell>
          <cell r="C252">
            <v>609</v>
          </cell>
          <cell r="D252">
            <v>896</v>
          </cell>
          <cell r="E252">
            <v>1299</v>
          </cell>
          <cell r="F252">
            <v>1883</v>
          </cell>
          <cell r="G252">
            <v>2259.6</v>
          </cell>
        </row>
        <row r="253">
          <cell r="A253">
            <v>35</v>
          </cell>
          <cell r="B253">
            <v>512</v>
          </cell>
          <cell r="C253">
            <v>609</v>
          </cell>
          <cell r="D253">
            <v>896</v>
          </cell>
          <cell r="E253">
            <v>1299</v>
          </cell>
          <cell r="F253">
            <v>1883</v>
          </cell>
          <cell r="G253">
            <v>2259.6</v>
          </cell>
        </row>
        <row r="254">
          <cell r="A254">
            <v>36</v>
          </cell>
          <cell r="B254">
            <v>498</v>
          </cell>
          <cell r="C254">
            <v>593</v>
          </cell>
          <cell r="D254">
            <v>871</v>
          </cell>
          <cell r="E254">
            <v>1263</v>
          </cell>
          <cell r="F254">
            <v>1832</v>
          </cell>
          <cell r="G254">
            <v>2198.4</v>
          </cell>
        </row>
        <row r="255">
          <cell r="A255">
            <v>37</v>
          </cell>
          <cell r="B255">
            <v>498</v>
          </cell>
          <cell r="C255">
            <v>593</v>
          </cell>
          <cell r="D255">
            <v>871</v>
          </cell>
          <cell r="E255">
            <v>1263</v>
          </cell>
          <cell r="F255">
            <v>1832</v>
          </cell>
          <cell r="G255">
            <v>2198.4</v>
          </cell>
        </row>
        <row r="256">
          <cell r="A256">
            <v>38</v>
          </cell>
          <cell r="B256">
            <v>498</v>
          </cell>
          <cell r="C256">
            <v>593</v>
          </cell>
          <cell r="D256">
            <v>871</v>
          </cell>
          <cell r="E256">
            <v>1263</v>
          </cell>
          <cell r="F256">
            <v>1832</v>
          </cell>
          <cell r="G256">
            <v>2198.4</v>
          </cell>
        </row>
        <row r="257">
          <cell r="A257">
            <v>39</v>
          </cell>
          <cell r="B257">
            <v>498</v>
          </cell>
          <cell r="C257">
            <v>593</v>
          </cell>
          <cell r="D257">
            <v>871</v>
          </cell>
          <cell r="E257">
            <v>1263</v>
          </cell>
          <cell r="F257">
            <v>1832</v>
          </cell>
          <cell r="G257">
            <v>2198.4</v>
          </cell>
        </row>
        <row r="258">
          <cell r="A258">
            <v>40</v>
          </cell>
          <cell r="B258">
            <v>498</v>
          </cell>
          <cell r="C258">
            <v>593</v>
          </cell>
          <cell r="D258">
            <v>871</v>
          </cell>
          <cell r="E258">
            <v>1263</v>
          </cell>
          <cell r="F258">
            <v>1832</v>
          </cell>
          <cell r="G258">
            <v>2198.4</v>
          </cell>
        </row>
        <row r="259">
          <cell r="A259">
            <v>41</v>
          </cell>
          <cell r="B259">
            <v>487</v>
          </cell>
          <cell r="C259">
            <v>580</v>
          </cell>
          <cell r="D259">
            <v>852</v>
          </cell>
          <cell r="E259">
            <v>1235</v>
          </cell>
          <cell r="F259">
            <v>1791</v>
          </cell>
          <cell r="G259">
            <v>2149.1999999999998</v>
          </cell>
        </row>
        <row r="260">
          <cell r="A260">
            <v>42</v>
          </cell>
          <cell r="B260">
            <v>487</v>
          </cell>
          <cell r="C260">
            <v>580</v>
          </cell>
          <cell r="D260">
            <v>852</v>
          </cell>
          <cell r="E260">
            <v>1235</v>
          </cell>
          <cell r="F260">
            <v>1791</v>
          </cell>
          <cell r="G260">
            <v>2149.1999999999998</v>
          </cell>
        </row>
        <row r="261">
          <cell r="A261">
            <v>43</v>
          </cell>
          <cell r="B261">
            <v>487</v>
          </cell>
          <cell r="C261">
            <v>580</v>
          </cell>
          <cell r="D261">
            <v>852</v>
          </cell>
          <cell r="E261">
            <v>1235</v>
          </cell>
          <cell r="F261">
            <v>1791</v>
          </cell>
          <cell r="G261">
            <v>2149.1999999999998</v>
          </cell>
        </row>
        <row r="262">
          <cell r="A262">
            <v>44</v>
          </cell>
          <cell r="B262">
            <v>487</v>
          </cell>
          <cell r="C262">
            <v>580</v>
          </cell>
          <cell r="D262">
            <v>852</v>
          </cell>
          <cell r="E262">
            <v>1235</v>
          </cell>
          <cell r="F262">
            <v>1791</v>
          </cell>
          <cell r="G262">
            <v>2149.1999999999998</v>
          </cell>
        </row>
        <row r="263">
          <cell r="A263">
            <v>45</v>
          </cell>
          <cell r="B263">
            <v>487</v>
          </cell>
          <cell r="C263">
            <v>580</v>
          </cell>
          <cell r="D263">
            <v>852</v>
          </cell>
          <cell r="E263">
            <v>1235</v>
          </cell>
          <cell r="F263">
            <v>1791</v>
          </cell>
          <cell r="G263">
            <v>2149.1999999999998</v>
          </cell>
        </row>
        <row r="264">
          <cell r="A264">
            <v>46</v>
          </cell>
          <cell r="B264">
            <v>477</v>
          </cell>
          <cell r="C264">
            <v>568</v>
          </cell>
          <cell r="D264">
            <v>834</v>
          </cell>
          <cell r="E264">
            <v>1210</v>
          </cell>
          <cell r="F264">
            <v>1754</v>
          </cell>
          <cell r="G264">
            <v>2104.7999999999997</v>
          </cell>
        </row>
        <row r="265">
          <cell r="A265">
            <v>47</v>
          </cell>
          <cell r="B265">
            <v>477</v>
          </cell>
          <cell r="C265">
            <v>568</v>
          </cell>
          <cell r="D265">
            <v>834</v>
          </cell>
          <cell r="E265">
            <v>1210</v>
          </cell>
          <cell r="F265">
            <v>1754</v>
          </cell>
          <cell r="G265">
            <v>2104.7999999999997</v>
          </cell>
        </row>
        <row r="266">
          <cell r="A266">
            <v>48</v>
          </cell>
          <cell r="B266">
            <v>477</v>
          </cell>
          <cell r="C266">
            <v>568</v>
          </cell>
          <cell r="D266">
            <v>834</v>
          </cell>
          <cell r="E266">
            <v>1210</v>
          </cell>
          <cell r="F266">
            <v>1754</v>
          </cell>
          <cell r="G266">
            <v>2104.7999999999997</v>
          </cell>
        </row>
        <row r="267">
          <cell r="A267">
            <v>49</v>
          </cell>
          <cell r="B267">
            <v>477</v>
          </cell>
          <cell r="C267">
            <v>568</v>
          </cell>
          <cell r="D267">
            <v>834</v>
          </cell>
          <cell r="E267">
            <v>1210</v>
          </cell>
          <cell r="F267">
            <v>1754</v>
          </cell>
          <cell r="G267">
            <v>2104.7999999999997</v>
          </cell>
        </row>
        <row r="268">
          <cell r="A268">
            <v>50</v>
          </cell>
          <cell r="B268">
            <v>477</v>
          </cell>
          <cell r="C268">
            <v>568</v>
          </cell>
          <cell r="D268">
            <v>834</v>
          </cell>
          <cell r="E268">
            <v>1210</v>
          </cell>
          <cell r="F268">
            <v>1754</v>
          </cell>
          <cell r="G268">
            <v>2104.7999999999997</v>
          </cell>
        </row>
        <row r="269">
          <cell r="A269">
            <v>51</v>
          </cell>
          <cell r="B269">
            <v>468</v>
          </cell>
          <cell r="C269">
            <v>557</v>
          </cell>
          <cell r="D269">
            <v>819</v>
          </cell>
          <cell r="E269">
            <v>1187</v>
          </cell>
          <cell r="F269">
            <v>1721</v>
          </cell>
          <cell r="G269">
            <v>2065.1999999999998</v>
          </cell>
        </row>
        <row r="270">
          <cell r="A270">
            <v>52</v>
          </cell>
          <cell r="B270">
            <v>468</v>
          </cell>
          <cell r="C270">
            <v>557</v>
          </cell>
          <cell r="D270">
            <v>819</v>
          </cell>
          <cell r="E270">
            <v>1187</v>
          </cell>
          <cell r="F270">
            <v>1721</v>
          </cell>
          <cell r="G270">
            <v>2065.1999999999998</v>
          </cell>
        </row>
        <row r="271">
          <cell r="A271">
            <v>53</v>
          </cell>
          <cell r="B271">
            <v>468</v>
          </cell>
          <cell r="C271">
            <v>557</v>
          </cell>
          <cell r="D271">
            <v>819</v>
          </cell>
          <cell r="E271">
            <v>1187</v>
          </cell>
          <cell r="F271">
            <v>1721</v>
          </cell>
          <cell r="G271">
            <v>2065.1999999999998</v>
          </cell>
        </row>
        <row r="272">
          <cell r="A272">
            <v>54</v>
          </cell>
          <cell r="B272">
            <v>468</v>
          </cell>
          <cell r="C272">
            <v>557</v>
          </cell>
          <cell r="D272">
            <v>819</v>
          </cell>
          <cell r="E272">
            <v>1187</v>
          </cell>
          <cell r="F272">
            <v>1721</v>
          </cell>
          <cell r="G272">
            <v>2065.1999999999998</v>
          </cell>
        </row>
        <row r="273">
          <cell r="A273">
            <v>55</v>
          </cell>
          <cell r="B273">
            <v>468</v>
          </cell>
          <cell r="C273">
            <v>557</v>
          </cell>
          <cell r="D273">
            <v>819</v>
          </cell>
          <cell r="E273">
            <v>1187</v>
          </cell>
          <cell r="F273">
            <v>1721</v>
          </cell>
          <cell r="G273">
            <v>2065.1999999999998</v>
          </cell>
        </row>
        <row r="274">
          <cell r="A274">
            <v>56</v>
          </cell>
          <cell r="B274">
            <v>460</v>
          </cell>
          <cell r="C274">
            <v>547</v>
          </cell>
          <cell r="D274">
            <v>805</v>
          </cell>
          <cell r="E274">
            <v>1167</v>
          </cell>
          <cell r="F274">
            <v>1692</v>
          </cell>
          <cell r="G274">
            <v>2030.3999999999999</v>
          </cell>
        </row>
        <row r="275">
          <cell r="A275">
            <v>57</v>
          </cell>
          <cell r="B275">
            <v>460</v>
          </cell>
          <cell r="C275">
            <v>547</v>
          </cell>
          <cell r="D275">
            <v>805</v>
          </cell>
          <cell r="E275">
            <v>1167</v>
          </cell>
          <cell r="F275">
            <v>1692</v>
          </cell>
          <cell r="G275">
            <v>2030.3999999999999</v>
          </cell>
        </row>
        <row r="276">
          <cell r="A276">
            <v>58</v>
          </cell>
          <cell r="B276">
            <v>460</v>
          </cell>
          <cell r="C276">
            <v>547</v>
          </cell>
          <cell r="D276">
            <v>805</v>
          </cell>
          <cell r="E276">
            <v>1167</v>
          </cell>
          <cell r="F276">
            <v>1692</v>
          </cell>
          <cell r="G276">
            <v>2030.3999999999999</v>
          </cell>
        </row>
        <row r="277">
          <cell r="A277">
            <v>59</v>
          </cell>
          <cell r="B277">
            <v>460</v>
          </cell>
          <cell r="C277">
            <v>547</v>
          </cell>
          <cell r="D277">
            <v>805</v>
          </cell>
          <cell r="E277">
            <v>1167</v>
          </cell>
          <cell r="F277">
            <v>1692</v>
          </cell>
          <cell r="G277">
            <v>2030.3999999999999</v>
          </cell>
        </row>
        <row r="278">
          <cell r="A278">
            <v>60</v>
          </cell>
          <cell r="B278">
            <v>460</v>
          </cell>
          <cell r="C278">
            <v>547</v>
          </cell>
          <cell r="D278">
            <v>805</v>
          </cell>
          <cell r="E278">
            <v>1167</v>
          </cell>
          <cell r="F278">
            <v>1692</v>
          </cell>
          <cell r="G278">
            <v>2030.3999999999999</v>
          </cell>
        </row>
        <row r="279">
          <cell r="A279">
            <v>61</v>
          </cell>
          <cell r="B279">
            <v>453</v>
          </cell>
          <cell r="C279">
            <v>539</v>
          </cell>
          <cell r="D279">
            <v>792</v>
          </cell>
          <cell r="E279">
            <v>1149</v>
          </cell>
          <cell r="F279">
            <v>1666</v>
          </cell>
          <cell r="G279">
            <v>1999.1999999999998</v>
          </cell>
        </row>
        <row r="280">
          <cell r="A280">
            <v>62</v>
          </cell>
          <cell r="B280">
            <v>453</v>
          </cell>
          <cell r="C280">
            <v>539</v>
          </cell>
          <cell r="D280">
            <v>792</v>
          </cell>
          <cell r="E280">
            <v>1149</v>
          </cell>
          <cell r="F280">
            <v>1666</v>
          </cell>
          <cell r="G280">
            <v>1999.1999999999998</v>
          </cell>
        </row>
        <row r="281">
          <cell r="A281">
            <v>63</v>
          </cell>
          <cell r="B281">
            <v>453</v>
          </cell>
          <cell r="C281">
            <v>539</v>
          </cell>
          <cell r="D281">
            <v>792</v>
          </cell>
          <cell r="E281">
            <v>1149</v>
          </cell>
          <cell r="F281">
            <v>1666</v>
          </cell>
          <cell r="G281">
            <v>1999.1999999999998</v>
          </cell>
        </row>
        <row r="282">
          <cell r="A282">
            <v>64</v>
          </cell>
          <cell r="B282">
            <v>453</v>
          </cell>
          <cell r="C282">
            <v>539</v>
          </cell>
          <cell r="D282">
            <v>792</v>
          </cell>
          <cell r="E282">
            <v>1149</v>
          </cell>
          <cell r="F282">
            <v>1666</v>
          </cell>
          <cell r="G282">
            <v>1999.1999999999998</v>
          </cell>
        </row>
        <row r="283">
          <cell r="A283">
            <v>65</v>
          </cell>
          <cell r="B283">
            <v>453</v>
          </cell>
          <cell r="C283">
            <v>539</v>
          </cell>
          <cell r="D283">
            <v>792</v>
          </cell>
          <cell r="E283">
            <v>1149</v>
          </cell>
          <cell r="F283">
            <v>1666</v>
          </cell>
          <cell r="G283">
            <v>1999.1999999999998</v>
          </cell>
        </row>
        <row r="284">
          <cell r="A284">
            <v>66</v>
          </cell>
          <cell r="B284">
            <v>453</v>
          </cell>
          <cell r="C284">
            <v>539</v>
          </cell>
          <cell r="D284">
            <v>792</v>
          </cell>
          <cell r="E284">
            <v>1149</v>
          </cell>
          <cell r="F284">
            <v>1666</v>
          </cell>
          <cell r="G284">
            <v>1999.1999999999998</v>
          </cell>
        </row>
        <row r="285">
          <cell r="A285">
            <v>67</v>
          </cell>
          <cell r="B285">
            <v>453</v>
          </cell>
          <cell r="C285">
            <v>539</v>
          </cell>
          <cell r="D285">
            <v>792</v>
          </cell>
          <cell r="E285">
            <v>1149</v>
          </cell>
          <cell r="F285">
            <v>1666</v>
          </cell>
          <cell r="G285">
            <v>1999.1999999999998</v>
          </cell>
        </row>
        <row r="286">
          <cell r="A286">
            <v>68</v>
          </cell>
          <cell r="B286">
            <v>453</v>
          </cell>
          <cell r="C286">
            <v>539</v>
          </cell>
          <cell r="D286">
            <v>792</v>
          </cell>
          <cell r="E286">
            <v>1149</v>
          </cell>
          <cell r="F286">
            <v>1666</v>
          </cell>
          <cell r="G286">
            <v>1999.1999999999998</v>
          </cell>
        </row>
        <row r="287">
          <cell r="A287">
            <v>69</v>
          </cell>
          <cell r="B287">
            <v>453</v>
          </cell>
          <cell r="C287">
            <v>539</v>
          </cell>
          <cell r="D287">
            <v>792</v>
          </cell>
          <cell r="E287">
            <v>1149</v>
          </cell>
          <cell r="F287">
            <v>1666</v>
          </cell>
          <cell r="G287">
            <v>1999.1999999999998</v>
          </cell>
        </row>
        <row r="288">
          <cell r="A288">
            <v>70</v>
          </cell>
          <cell r="B288">
            <v>453</v>
          </cell>
          <cell r="C288">
            <v>539</v>
          </cell>
          <cell r="D288">
            <v>792</v>
          </cell>
          <cell r="E288">
            <v>1149</v>
          </cell>
          <cell r="F288">
            <v>1666</v>
          </cell>
          <cell r="G288">
            <v>1999.1999999999998</v>
          </cell>
        </row>
        <row r="289">
          <cell r="A289">
            <v>71</v>
          </cell>
          <cell r="B289">
            <v>447</v>
          </cell>
          <cell r="C289">
            <v>532</v>
          </cell>
          <cell r="D289">
            <v>782</v>
          </cell>
          <cell r="E289">
            <v>1134</v>
          </cell>
          <cell r="F289">
            <v>1644</v>
          </cell>
          <cell r="G289">
            <v>1972.8</v>
          </cell>
        </row>
        <row r="290">
          <cell r="A290">
            <v>72</v>
          </cell>
          <cell r="B290">
            <v>447</v>
          </cell>
          <cell r="C290">
            <v>532</v>
          </cell>
          <cell r="D290">
            <v>782</v>
          </cell>
          <cell r="E290">
            <v>1134</v>
          </cell>
          <cell r="F290">
            <v>1644</v>
          </cell>
          <cell r="G290">
            <v>1972.8</v>
          </cell>
        </row>
        <row r="291">
          <cell r="A291">
            <v>73</v>
          </cell>
          <cell r="B291">
            <v>447</v>
          </cell>
          <cell r="C291">
            <v>532</v>
          </cell>
          <cell r="D291">
            <v>782</v>
          </cell>
          <cell r="E291">
            <v>1134</v>
          </cell>
          <cell r="F291">
            <v>1644</v>
          </cell>
          <cell r="G291">
            <v>1972.8</v>
          </cell>
        </row>
        <row r="292">
          <cell r="A292">
            <v>74</v>
          </cell>
          <cell r="B292">
            <v>447</v>
          </cell>
          <cell r="C292">
            <v>532</v>
          </cell>
          <cell r="D292">
            <v>782</v>
          </cell>
          <cell r="E292">
            <v>1134</v>
          </cell>
          <cell r="F292">
            <v>1644</v>
          </cell>
          <cell r="G292">
            <v>1972.8</v>
          </cell>
        </row>
        <row r="293">
          <cell r="A293">
            <v>75</v>
          </cell>
          <cell r="B293">
            <v>447</v>
          </cell>
          <cell r="C293">
            <v>532</v>
          </cell>
          <cell r="D293">
            <v>782</v>
          </cell>
          <cell r="E293">
            <v>1134</v>
          </cell>
          <cell r="F293">
            <v>1644</v>
          </cell>
          <cell r="G293">
            <v>1972.8</v>
          </cell>
        </row>
        <row r="294">
          <cell r="A294">
            <v>76</v>
          </cell>
          <cell r="B294">
            <v>447</v>
          </cell>
          <cell r="C294">
            <v>532</v>
          </cell>
          <cell r="D294">
            <v>782</v>
          </cell>
          <cell r="E294">
            <v>1134</v>
          </cell>
          <cell r="F294">
            <v>1644</v>
          </cell>
          <cell r="G294">
            <v>1972.8</v>
          </cell>
        </row>
        <row r="295">
          <cell r="A295">
            <v>77</v>
          </cell>
          <cell r="B295">
            <v>447</v>
          </cell>
          <cell r="C295">
            <v>532</v>
          </cell>
          <cell r="D295">
            <v>782</v>
          </cell>
          <cell r="E295">
            <v>1134</v>
          </cell>
          <cell r="F295">
            <v>1644</v>
          </cell>
          <cell r="G295">
            <v>1972.8</v>
          </cell>
        </row>
        <row r="296">
          <cell r="A296">
            <v>78</v>
          </cell>
          <cell r="B296">
            <v>447</v>
          </cell>
          <cell r="C296">
            <v>532</v>
          </cell>
          <cell r="D296">
            <v>782</v>
          </cell>
          <cell r="E296">
            <v>1134</v>
          </cell>
          <cell r="F296">
            <v>1644</v>
          </cell>
          <cell r="G296">
            <v>1972.8</v>
          </cell>
        </row>
        <row r="297">
          <cell r="A297">
            <v>79</v>
          </cell>
          <cell r="B297">
            <v>447</v>
          </cell>
          <cell r="C297">
            <v>532</v>
          </cell>
          <cell r="D297">
            <v>782</v>
          </cell>
          <cell r="E297">
            <v>1134</v>
          </cell>
          <cell r="F297">
            <v>1644</v>
          </cell>
          <cell r="G297">
            <v>1972.8</v>
          </cell>
        </row>
        <row r="298">
          <cell r="A298">
            <v>80</v>
          </cell>
          <cell r="B298">
            <v>447</v>
          </cell>
          <cell r="C298">
            <v>532</v>
          </cell>
          <cell r="D298">
            <v>782</v>
          </cell>
          <cell r="E298">
            <v>1134</v>
          </cell>
          <cell r="F298">
            <v>1644</v>
          </cell>
          <cell r="G298">
            <v>1972.8</v>
          </cell>
        </row>
        <row r="299">
          <cell r="A299">
            <v>81</v>
          </cell>
          <cell r="B299">
            <v>442</v>
          </cell>
          <cell r="C299">
            <v>526</v>
          </cell>
          <cell r="D299">
            <v>773</v>
          </cell>
          <cell r="E299">
            <v>1121</v>
          </cell>
          <cell r="F299">
            <v>1626</v>
          </cell>
          <cell r="G299">
            <v>1951.1999999999998</v>
          </cell>
        </row>
        <row r="300">
          <cell r="A300">
            <v>82</v>
          </cell>
          <cell r="B300">
            <v>442</v>
          </cell>
          <cell r="C300">
            <v>526</v>
          </cell>
          <cell r="D300">
            <v>773</v>
          </cell>
          <cell r="E300">
            <v>1121</v>
          </cell>
          <cell r="F300">
            <v>1626</v>
          </cell>
          <cell r="G300">
            <v>1951.1999999999998</v>
          </cell>
        </row>
        <row r="301">
          <cell r="A301">
            <v>83</v>
          </cell>
          <cell r="B301">
            <v>442</v>
          </cell>
          <cell r="C301">
            <v>526</v>
          </cell>
          <cell r="D301">
            <v>773</v>
          </cell>
          <cell r="E301">
            <v>1121</v>
          </cell>
          <cell r="F301">
            <v>1626</v>
          </cell>
          <cell r="G301">
            <v>1951.1999999999998</v>
          </cell>
        </row>
        <row r="302">
          <cell r="A302">
            <v>84</v>
          </cell>
          <cell r="B302">
            <v>442</v>
          </cell>
          <cell r="C302">
            <v>526</v>
          </cell>
          <cell r="D302">
            <v>773</v>
          </cell>
          <cell r="E302">
            <v>1121</v>
          </cell>
          <cell r="F302">
            <v>1626</v>
          </cell>
          <cell r="G302">
            <v>1951.1999999999998</v>
          </cell>
        </row>
        <row r="303">
          <cell r="A303">
            <v>85</v>
          </cell>
          <cell r="B303">
            <v>442</v>
          </cell>
          <cell r="C303">
            <v>526</v>
          </cell>
          <cell r="D303">
            <v>773</v>
          </cell>
          <cell r="E303">
            <v>1121</v>
          </cell>
          <cell r="F303">
            <v>1626</v>
          </cell>
          <cell r="G303">
            <v>1951.1999999999998</v>
          </cell>
        </row>
        <row r="304">
          <cell r="A304">
            <v>86</v>
          </cell>
          <cell r="B304">
            <v>442</v>
          </cell>
          <cell r="C304">
            <v>526</v>
          </cell>
          <cell r="D304">
            <v>773</v>
          </cell>
          <cell r="E304">
            <v>1121</v>
          </cell>
          <cell r="F304">
            <v>1626</v>
          </cell>
          <cell r="G304">
            <v>1951.1999999999998</v>
          </cell>
        </row>
        <row r="305">
          <cell r="A305">
            <v>87</v>
          </cell>
          <cell r="B305">
            <v>442</v>
          </cell>
          <cell r="C305">
            <v>526</v>
          </cell>
          <cell r="D305">
            <v>773</v>
          </cell>
          <cell r="E305">
            <v>1121</v>
          </cell>
          <cell r="F305">
            <v>1626</v>
          </cell>
          <cell r="G305">
            <v>1951.1999999999998</v>
          </cell>
        </row>
        <row r="306">
          <cell r="A306">
            <v>88</v>
          </cell>
          <cell r="B306">
            <v>442</v>
          </cell>
          <cell r="C306">
            <v>526</v>
          </cell>
          <cell r="D306">
            <v>773</v>
          </cell>
          <cell r="E306">
            <v>1121</v>
          </cell>
          <cell r="F306">
            <v>1626</v>
          </cell>
          <cell r="G306">
            <v>1951.1999999999998</v>
          </cell>
        </row>
        <row r="307">
          <cell r="A307">
            <v>89</v>
          </cell>
          <cell r="B307">
            <v>442</v>
          </cell>
          <cell r="C307">
            <v>526</v>
          </cell>
          <cell r="D307">
            <v>773</v>
          </cell>
          <cell r="E307">
            <v>1121</v>
          </cell>
          <cell r="F307">
            <v>1626</v>
          </cell>
          <cell r="G307">
            <v>1951.1999999999998</v>
          </cell>
        </row>
        <row r="308">
          <cell r="A308">
            <v>90</v>
          </cell>
          <cell r="B308">
            <v>442</v>
          </cell>
          <cell r="C308">
            <v>526</v>
          </cell>
          <cell r="D308">
            <v>773</v>
          </cell>
          <cell r="E308">
            <v>1121</v>
          </cell>
          <cell r="F308">
            <v>1626</v>
          </cell>
          <cell r="G308">
            <v>1951.1999999999998</v>
          </cell>
        </row>
        <row r="309">
          <cell r="A309">
            <v>91</v>
          </cell>
          <cell r="B309">
            <v>438</v>
          </cell>
          <cell r="C309">
            <v>521</v>
          </cell>
          <cell r="D309">
            <v>766</v>
          </cell>
          <cell r="E309">
            <v>1111</v>
          </cell>
          <cell r="F309">
            <v>1611</v>
          </cell>
          <cell r="G309">
            <v>1933.1999999999998</v>
          </cell>
        </row>
        <row r="310">
          <cell r="A310">
            <v>92</v>
          </cell>
          <cell r="B310">
            <v>438</v>
          </cell>
          <cell r="C310">
            <v>521</v>
          </cell>
          <cell r="D310">
            <v>766</v>
          </cell>
          <cell r="E310">
            <v>1111</v>
          </cell>
          <cell r="F310">
            <v>1611</v>
          </cell>
          <cell r="G310">
            <v>1933.1999999999998</v>
          </cell>
        </row>
        <row r="311">
          <cell r="A311">
            <v>93</v>
          </cell>
          <cell r="B311">
            <v>438</v>
          </cell>
          <cell r="C311">
            <v>521</v>
          </cell>
          <cell r="D311">
            <v>766</v>
          </cell>
          <cell r="E311">
            <v>1111</v>
          </cell>
          <cell r="F311">
            <v>1611</v>
          </cell>
          <cell r="G311">
            <v>1933.1999999999998</v>
          </cell>
        </row>
        <row r="312">
          <cell r="A312">
            <v>94</v>
          </cell>
          <cell r="B312">
            <v>438</v>
          </cell>
          <cell r="C312">
            <v>521</v>
          </cell>
          <cell r="D312">
            <v>766</v>
          </cell>
          <cell r="E312">
            <v>1111</v>
          </cell>
          <cell r="F312">
            <v>1611</v>
          </cell>
          <cell r="G312">
            <v>1933.1999999999998</v>
          </cell>
        </row>
        <row r="313">
          <cell r="A313">
            <v>95</v>
          </cell>
          <cell r="B313">
            <v>438</v>
          </cell>
          <cell r="C313">
            <v>521</v>
          </cell>
          <cell r="D313">
            <v>766</v>
          </cell>
          <cell r="E313">
            <v>1111</v>
          </cell>
          <cell r="F313">
            <v>1611</v>
          </cell>
          <cell r="G313">
            <v>1933.1999999999998</v>
          </cell>
        </row>
        <row r="314">
          <cell r="A314">
            <v>96</v>
          </cell>
          <cell r="B314">
            <v>438</v>
          </cell>
          <cell r="C314">
            <v>521</v>
          </cell>
          <cell r="D314">
            <v>766</v>
          </cell>
          <cell r="E314">
            <v>1111</v>
          </cell>
          <cell r="F314">
            <v>1611</v>
          </cell>
          <cell r="G314">
            <v>1933.1999999999998</v>
          </cell>
        </row>
        <row r="315">
          <cell r="A315">
            <v>97</v>
          </cell>
          <cell r="B315">
            <v>438</v>
          </cell>
          <cell r="C315">
            <v>521</v>
          </cell>
          <cell r="D315">
            <v>766</v>
          </cell>
          <cell r="E315">
            <v>1111</v>
          </cell>
          <cell r="F315">
            <v>1611</v>
          </cell>
          <cell r="G315">
            <v>1933.1999999999998</v>
          </cell>
        </row>
        <row r="316">
          <cell r="A316">
            <v>98</v>
          </cell>
          <cell r="B316">
            <v>438</v>
          </cell>
          <cell r="C316">
            <v>521</v>
          </cell>
          <cell r="D316">
            <v>766</v>
          </cell>
          <cell r="E316">
            <v>1111</v>
          </cell>
          <cell r="F316">
            <v>1611</v>
          </cell>
          <cell r="G316">
            <v>1933.1999999999998</v>
          </cell>
        </row>
        <row r="317">
          <cell r="A317">
            <v>99</v>
          </cell>
          <cell r="B317">
            <v>438</v>
          </cell>
          <cell r="C317">
            <v>521</v>
          </cell>
          <cell r="D317">
            <v>766</v>
          </cell>
          <cell r="E317">
            <v>1111</v>
          </cell>
          <cell r="F317">
            <v>1611</v>
          </cell>
          <cell r="G317">
            <v>1933.1999999999998</v>
          </cell>
        </row>
        <row r="318">
          <cell r="A318">
            <v>100</v>
          </cell>
          <cell r="B318">
            <v>438</v>
          </cell>
          <cell r="C318">
            <v>521</v>
          </cell>
          <cell r="D318">
            <v>766</v>
          </cell>
          <cell r="E318">
            <v>1111</v>
          </cell>
          <cell r="F318">
            <v>1611</v>
          </cell>
          <cell r="G318">
            <v>1933.1999999999998</v>
          </cell>
        </row>
        <row r="319">
          <cell r="A319">
            <v>101</v>
          </cell>
          <cell r="B319">
            <v>435</v>
          </cell>
          <cell r="C319">
            <v>518</v>
          </cell>
          <cell r="D319">
            <v>761</v>
          </cell>
          <cell r="E319">
            <v>1103</v>
          </cell>
          <cell r="F319">
            <v>1600</v>
          </cell>
          <cell r="G319">
            <v>1920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sheetData sheetId="214"/>
      <sheetData sheetId="215"/>
      <sheetData sheetId="216" refreshError="1"/>
      <sheetData sheetId="217"/>
      <sheetData sheetId="218"/>
      <sheetData sheetId="219" refreshError="1"/>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sheetData sheetId="328"/>
      <sheetData sheetId="329"/>
      <sheetData sheetId="330" refreshError="1"/>
      <sheetData sheetId="331"/>
      <sheetData sheetId="332"/>
      <sheetData sheetId="333" refreshError="1"/>
      <sheetData sheetId="334" refreshError="1"/>
      <sheetData sheetId="335" refreshError="1"/>
      <sheetData sheetId="336"/>
      <sheetData sheetId="337"/>
      <sheetData sheetId="338"/>
      <sheetData sheetId="339"/>
      <sheetData sheetId="340"/>
      <sheetData sheetId="341"/>
      <sheetData sheetId="342" refreshError="1"/>
      <sheetData sheetId="343" refreshError="1"/>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efreshError="1"/>
      <sheetData sheetId="454" refreshError="1"/>
      <sheetData sheetId="455"/>
      <sheetData sheetId="456" refreshError="1"/>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refreshError="1"/>
      <sheetData sheetId="468" refreshError="1"/>
      <sheetData sheetId="469" refreshError="1"/>
      <sheetData sheetId="470"/>
      <sheetData sheetId="471"/>
      <sheetData sheetId="472" refreshError="1"/>
      <sheetData sheetId="473" refreshError="1"/>
      <sheetData sheetId="474" refreshError="1"/>
      <sheetData sheetId="475" refreshError="1"/>
      <sheetData sheetId="476"/>
      <sheetData sheetId="477" refreshError="1"/>
      <sheetData sheetId="478" refreshError="1"/>
      <sheetData sheetId="479"/>
      <sheetData sheetId="480" refreshError="1"/>
      <sheetData sheetId="481" refreshError="1"/>
      <sheetData sheetId="482" refreshError="1"/>
      <sheetData sheetId="483" refreshError="1"/>
      <sheetData sheetId="484"/>
      <sheetData sheetId="485"/>
      <sheetData sheetId="486" refreshError="1"/>
      <sheetData sheetId="487" refreshError="1"/>
      <sheetData sheetId="488" refreshError="1"/>
      <sheetData sheetId="489"/>
      <sheetData sheetId="490"/>
      <sheetData sheetId="491" refreshError="1"/>
      <sheetData sheetId="492" refreshError="1"/>
      <sheetData sheetId="493" refreshError="1"/>
      <sheetData sheetId="494"/>
      <sheetData sheetId="495"/>
      <sheetData sheetId="496" refreshError="1"/>
      <sheetData sheetId="497"/>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efreshError="1"/>
      <sheetData sheetId="514" refreshError="1"/>
      <sheetData sheetId="515" refreshError="1"/>
      <sheetData sheetId="516" refreshError="1"/>
      <sheetData sheetId="517" refreshError="1"/>
      <sheetData sheetId="518" refreshError="1"/>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refreshError="1"/>
      <sheetData sheetId="537"/>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uc thanh"/>
      <sheetName val="QL1A-QL1A moi"/>
      <sheetName val="C.Bong Lang"/>
      <sheetName val="Vanh dai III (TKKT)"/>
      <sheetName val="SL-NC-MB"/>
      <sheetName val="CX-AD-LC"/>
      <sheetName val="Cau-YBai-Tam"/>
      <sheetName val="XL4Poppy"/>
      <sheetName val="KluongKm2,4"/>
      <sheetName val="B.cao"/>
      <sheetName val="T.tiet"/>
      <sheetName val="T.N"/>
      <sheetName val="00000000"/>
      <sheetName val="VL"/>
      <sheetName val="NHAN CONG"/>
      <sheetName val="MAY"/>
      <sheetName val="VUA"/>
      <sheetName val="DG CAU"/>
      <sheetName val="THOP CAU"/>
      <sheetName val="TLP CAU"/>
      <sheetName val="DAKT1"/>
      <sheetName val="Sheet3"/>
      <sheetName val="XL4Test5"/>
      <sheetName val="XL4Poppy (2)"/>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Sheet1"/>
      <sheetName val="Sheet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KTQT-AFC"/>
      <sheetName val="CLDG"/>
      <sheetName val="CLKL"/>
      <sheetName val="Bang du toan"/>
      <sheetName val="Tonghop"/>
      <sheetName val="Bu gia"/>
      <sheetName val="PT vat tu"/>
      <sheetName val="PTVT"/>
      <sheetName val="To trinh"/>
      <sheetName val="bang2"/>
      <sheetName val="coHoan"/>
      <sheetName val="Congty"/>
      <sheetName val="VPPN"/>
      <sheetName val="XN74"/>
      <sheetName val="XN54"/>
      <sheetName val="XN33"/>
      <sheetName val="NK96"/>
      <sheetName val="TH"/>
      <sheetName val="ETH"/>
      <sheetName val="1"/>
      <sheetName val="2"/>
      <sheetName val="3"/>
      <sheetName val="4"/>
      <sheetName val="5"/>
      <sheetName val="6"/>
      <sheetName val="7"/>
      <sheetName val="DT1"/>
      <sheetName val="DT2"/>
      <sheetName val="solieu"/>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10000000"/>
      <sheetName val="XXXXXXX1"/>
      <sheetName val="20000000"/>
      <sheetName val="30000000"/>
      <sheetName val="Nam 2001"/>
      <sheetName val="Tang TSCD 98-02"/>
      <sheetName val="BIEN DONG"/>
      <sheetName val="TSCD 2001"/>
      <sheetName val="Quy 1-2002"/>
      <sheetName val="Quy 2-2002"/>
      <sheetName val="Quy 3-2002"/>
      <sheetName val="Quy 4-02"/>
      <sheetName val="XN79"/>
      <sheetName val="CTMT"/>
      <sheetName val="boHoan"/>
      <sheetName val="C.     Lang"/>
      <sheetName val="QL1A-QL1Q moi"/>
      <sheetName val="KH-Q1,Q2,01"/>
      <sheetName val="SL)NC-MB"/>
      <sheetName val="DG CAࡕ"/>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KluongKm2_x000c_4"/>
      <sheetName val="gVL"/>
      <sheetName val="NHAN CWNG"/>
      <sheetName val="DG CA?"/>
      <sheetName val="Tai khoan"/>
      <sheetName val="lt-tl"/>
      <sheetName val="px3-tl"/>
      <sheetName val="px1-tl"/>
      <sheetName val="vp-tl"/>
      <sheetName val="px2,tb-tl"/>
      <sheetName val="th-qt"/>
      <sheetName val="bqt"/>
      <sheetName val="tl-khovt"/>
      <sheetName val="dtkhovt"/>
      <sheetName val="Sheet17"/>
      <sheetName val="Sheet18"/>
      <sheetName val="C.   ( Lang"/>
      <sheetName val="P_x000c_V"/>
      <sheetName val="BDCNH"/>
      <sheetName val="bcdtk"/>
      <sheetName val="BCDKTNH"/>
      <sheetName val="BCDKTTHUE"/>
      <sheetName val="tscd"/>
      <sheetName val="TK331D"/>
      <sheetName val="334 d"/>
      <sheetName val="DG "/>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TDZ22"/>
      <sheetName val="TDT"/>
      <sheetName val="XL@Test5"/>
      <sheetName val="giathanh1"/>
      <sheetName val="ɂIEN DONG"/>
      <sheetName val="MTO REV.0"/>
      <sheetName val="NCong-Day-Su"/>
      <sheetName val="HK1"/>
      <sheetName val="HK2"/>
      <sheetName val="CANAM"/>
      <sheetName val="Tojg KLBS"/>
      <sheetName val="Maumo)"/>
      <sheetName val="KK bo sung"/>
      <sheetName val="tuong"/>
      <sheetName val="Tonchop"/>
      <sheetName val="NC"/>
      <sheetName val="¶"/>
      <sheetName val="Q3-01-duyet"/>
      <sheetName val="THPDMoi  (2)"/>
      <sheetName val="dongia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IEN DONG"/>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BGThau_x0008_0000000_x0001__x0006_Sheet1_x0008_To"/>
      <sheetName val="S`eet12"/>
      <sheetName val="XHXPXXX1"/>
      <sheetName val="0000000!"/>
      <sheetName val="To tri.h"/>
      <sheetName val="cnHoan"/>
      <sheetName val="V_x0010_PN"/>
      <sheetName val="Bu gi`"/>
      <sheetName val="4_x0004_XN54_x0004_XN33_x0004_NK96_x0006_Sheet4"/>
      <sheetName val="dmuc"/>
      <sheetName val="S29_x0007_S"/>
      <sheetName val="PTVL"/>
      <sheetName val="IBASE"/>
      <sheetName val="˜Ünh m÷c"/>
      <sheetName val="Quy2-2002"/>
      <sheetName val="Ünh m÷c"/>
      <sheetName val="Quy"/>
      <sheetName val="DI-ESTI"/>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CĮ     Lang"/>
      <sheetName val="Sheetr"/>
      <sheetName val="Km225_838-228_100"/>
      <sheetName val="Bang TK goc"/>
      <sheetName val="DGchitiet "/>
      <sheetName val="Thuc_thanh"/>
      <sheetName val="QL1A-QL1A_moi"/>
      <sheetName val="C_Bong_Lang"/>
      <sheetName val="Vanh_dai_III_(TKKT)"/>
      <sheetName val="B_cao"/>
      <sheetName val="T_tiet"/>
      <sheetName val="T_N"/>
      <sheetName val="NHAN_CONG"/>
      <sheetName val="DG_CAU"/>
      <sheetName val="THOP_CAU"/>
      <sheetName val="TLP_CAU"/>
      <sheetName val="XL4Poppy_(2)"/>
      <sheetName val="Tong_KLBS"/>
      <sheetName val="To_trinh"/>
      <sheetName val="THKL_nghiemthu"/>
      <sheetName val="DTCTtaluy_(2)"/>
      <sheetName val="KLDGTT&lt;120%_(2)"/>
      <sheetName val="TH_(2)"/>
      <sheetName val="Nam_2001"/>
      <sheetName val="Tang_TSCD_98-02"/>
      <sheetName val="BIEN_DONG"/>
      <sheetName val="TSCD_2001"/>
      <sheetName val="Quy_1-2002"/>
      <sheetName val="Quy_2-2002"/>
      <sheetName val="Quy_3-2002"/>
      <sheetName val="Quy_4-02"/>
      <sheetName val="Bang_du_toan"/>
      <sheetName val="Bu_gia"/>
      <sheetName val="PT_vat_tu"/>
      <sheetName val="C______Lang"/>
      <sheetName val="QL1A-QL1Q_moi"/>
      <sheetName val="KK_bo_sung"/>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KluongKm24"/>
      <sheetName val="Tai_khoan"/>
      <sheetName val="MTO_REV_0"/>
      <sheetName val="C____(_Lang"/>
      <sheetName val="DO_AM_DT"/>
      <sheetName val="334_d"/>
      <sheetName val="ɂIEN_DONG"/>
      <sheetName val="Tojg_KLBS"/>
      <sheetName val="PV"/>
      <sheetName val="DG_CA?"/>
      <sheetName val="MTO REV.2(ARMOR)"/>
      <sheetName val="TH (2+"/>
      <sheetName val="100000p0"/>
      <sheetName val="30000:00"/>
      <sheetName val="T.tidt"/>
      <sheetName val="coJoan"/>
      <sheetName val="XN&lt;4"/>
      <sheetName val="CL_x0007_G"/>
      <sheetName val="Tongh$p"/>
      <sheetName val="Tang TSCD 90-02"/>
      <sheetName val="Qy 1-2002"/>
      <sheetName val="Quy 3-2x02"/>
      <sheetName val="C/     Lang"/>
      <sheetName val="BGThau_x0008_0000000_x0001__x0006_Sheet1_x0008_To d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DG CA_"/>
      <sheetName val="XL4Te3t5"/>
      <sheetName val="Tang TRCD 98-02"/>
      <sheetName val="TSCD 2000"/>
      <sheetName val="PPV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tTBA"/>
      <sheetName val="XLÿÿest5"/>
      <sheetName val="INV"/>
      <sheetName val="XXXXXXX2"/>
      <sheetName val="XXXXXXX3"/>
      <sheetName val="XXXXXXX4"/>
      <sheetName val="NHANCONG"/>
      <sheetName val="_IEN DONG"/>
      <sheetName val="4_x0004_"/>
      <sheetName val="BGThau_x0008_"/>
      <sheetName val="DT1________"/>
      <sheetName val="DT1_"/>
      <sheetName val="S29_x0007___S"/>
      <sheetName val="S29_x0007__S"/>
      <sheetName val="DG_CA_"/>
      <sheetName val="30000_00"/>
      <sheetName val="çha tri SX"/>
      <sheetName val="So Conç!îfhiep"/>
      <sheetName val="Girder"/>
      <sheetName val="Tendon"/>
      <sheetName val="CHIET TINH TBA"/>
      <sheetName val="Na201"/>
      <sheetName val="쫀䃝Z"/>
      <sheetName val="¢é@Z_x000d__x0004_"/>
      <sheetName val="NEW-PANEL"/>
      <sheetName val="data"/>
      <sheetName val="phi"/>
      <sheetName val="CTdoanh thu 2005"/>
      <sheetName val="XNGBQII-_x0010_4 (3)"/>
      <sheetName val="Hạng mục 2"/>
      <sheetName val="ptdg"/>
      <sheetName val="Km227Э227_838s,"/>
      <sheetName val="NHAN"/>
      <sheetName val="DG_"/>
      <sheetName val="coctuatrenda"/>
      <sheetName val="Vong KLBS"/>
      <sheetName val="CT"/>
      <sheetName val="M+MC"/>
      <sheetName val="tra-vat-lieu"/>
      <sheetName val="XNGBQI-01 (02)"/>
      <sheetName val="CI     Lang"/>
      <sheetName val="Na2"/>
      <sheetName val="TTTram"/>
      <sheetName val="Quy $-02"/>
      <sheetName val="DTCTtallu"/>
      <sheetName val="Km23"/>
      <sheetName val="Tonghm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tienluong"/>
      <sheetName val="Exterior Walls Finishes"/>
      <sheetName val="¢é@Z_x000a__x0004_"/>
      <sheetName val="CPQL"/>
      <sheetName val="THCPQL"/>
      <sheetName val="Thep-MatCat"/>
      <sheetName val="Kiem-Toan"/>
      <sheetName val="NhapSL"/>
      <sheetName val="GVL-NC-M"/>
      <sheetName val="Du kien DT 9 thang de fop"/>
      <sheetName val="KTQT-AF_x0003_"/>
      <sheetName val="KLDGT_x0014_&lt;120%"/>
      <sheetName val="Congt9"/>
      <sheetName val=""/>
      <sheetName val="€¢é@Z_x000d__x0004_"/>
      <sheetName val="Na2€01"/>
      <sheetName val="00000003"/>
      <sheetName val="Khoi luong"/>
      <sheetName val="Pier"/>
      <sheetName val="Pile"/>
      <sheetName val="H?ng m?c 2"/>
      <sheetName val="Km227?227_838s,"/>
      <sheetName val="Hedging"/>
      <sheetName val="Du Toan"/>
      <sheetName val="Km033s,"/>
      <sheetName val="name"/>
      <sheetName val="?IEN_DONG"/>
      <sheetName val="Bu_gi`"/>
      <sheetName val="To_tri_h"/>
      <sheetName val="VPN"/>
      <sheetName val="Tang_TRCD_98-02"/>
      <sheetName val="TSCD_2000"/>
      <sheetName val="roto_truc"/>
      <sheetName val="Day_dt"/>
      <sheetName val="stato_tam_say"/>
      <sheetName val="Stato_ep"/>
      <sheetName val="Canh_gio"/>
      <sheetName val="Ss_Z-_GB"/>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Ünh_m÷c"/>
      <sheetName val="Ünh_m÷c"/>
      <sheetName val="S29S"/>
      <sheetName val="çha_tri_SX"/>
      <sheetName val="So_Conç!îfhiep"/>
      <sheetName val="CTdoanh_thu_2005"/>
      <sheetName val="CĮ_____Lang"/>
      <sheetName val="S29"/>
      <sheetName val="Dang_TSCD_98-02"/>
      <sheetName val="S29??S"/>
      <sheetName val="S29?S"/>
      <sheetName val="Bang_TK_goc"/>
      <sheetName val="DGchitiet_"/>
      <sheetName val="CHIET_TINH_TBA"/>
      <sheetName val="??Z"/>
      <sheetName val="DG  ᲌Ա_x0004_窰԰"/>
      <sheetName val="_x0017_[Q3-01-duyet.xls]Maumo)?"/>
      <sheetName val="XNGBQIV-02)"/>
      <sheetName val="[Q3-01-duyet.xlsUboHoan"/>
      <sheetName val="��nh m�c"/>
      <sheetName val="Na2�01"/>
      <sheetName val="S�eet9"/>
      <sheetName val="�ha tri SX"/>
      <sheetName val="So Con�!�fhiep"/>
      <sheetName val="XL��est5"/>
      <sheetName val="���@Z_x000d__x0004_"/>
      <sheetName val="Tai_khկ缀"/>
      <sheetName val="C.Bojg Lang"/>
      <sheetName val="C?     Lang"/>
      <sheetName val="c`i tiet KHM"/>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KKKKKKKK"/>
      <sheetName val="KKKKKKKK (2)"/>
      <sheetName val="KKKKKKKK_(2)"/>
      <sheetName val=" (2)"/>
      <sheetName val="Tgng hop CP T10"/>
      <sheetName val="TT_10KV"/>
      <sheetName val="BGThau_x0008_??0000000_x0001__x0006_??Sheet1_x0008_??To"/>
      <sheetName val="4_x0004_??XN54_x0004_??XN33_x0004_??NK96_x0006_??Sheet4"/>
      <sheetName val="[Q3-01-duyet.xls]30000:00"/>
      <sheetName val="[Q3-01-duyet.xls]C/     Lang"/>
      <sheetName val="[Q3-01-duyet.xls][Q3-01-duyet.x"/>
      <sheetName val="SDH TP"/>
      <sheetName val="MTO REV.0 쫀Ӛ_x0004__xdd0c_"/>
      <sheetName val="DG BAU"/>
      <sheetName val="TLP BAU"/>
      <sheetName val="€¢é@Z_x000a__x0004_"/>
      <sheetName val="_x0001__x0002_ƤŐ㋎˴"/>
      <sheetName val="MAIN"/>
      <sheetName val="DHEQSUPT"/>
      <sheetName val="laroux"/>
      <sheetName val="도급공사비"/>
      <sheetName val="백분율"/>
      <sheetName val="산출근거#2-4(MONORAIL)"/>
      <sheetName val="0000"/>
      <sheetName val="ROW_Excav_Back-Fill"/>
      <sheetName val="ROW-Swamp"/>
      <sheetName val="Mat Hand_Transf"/>
      <sheetName val="End Prepar_WD"/>
      <sheetName val="Field Coating"/>
      <sheetName val="River Crossing"/>
      <sheetName val="Pipe Crossing"/>
      <sheetName val="Valve station, scraper WD"/>
      <sheetName val="Tie-in"/>
      <sheetName val="Minor River Crossing"/>
      <sheetName val="Painting"/>
      <sheetName val="Hydro_Pigging"/>
      <sheetName val="Road Crossing"/>
      <sheetName val="Marker"/>
      <sheetName val="commissioning"/>
      <sheetName val="12CGOU"/>
      <sheetName val="BM"/>
      <sheetName val="건축공사"/>
      <sheetName val="A"/>
      <sheetName val="TOTAL"/>
      <sheetName val="BQ-Offsite"/>
      <sheetName val="B"/>
      <sheetName val="BOM-Form A.1.III"/>
      <sheetName val="X17-TOTAL"/>
      <sheetName val="월사용요율"/>
      <sheetName val="SORCE1"/>
      <sheetName val="BQMPALOC"/>
      <sheetName val="기본설계도급항목"/>
      <sheetName val="경비2내역"/>
      <sheetName val="Chart"/>
      <sheetName val="PIPE"/>
      <sheetName val="FLANGE"/>
      <sheetName val="VALVE"/>
      <sheetName val="Onerous Terms"/>
      <sheetName val="Overall 2"/>
      <sheetName val="유효성 검사"/>
      <sheetName val="steel data sheet"/>
      <sheetName val="EQT-ESTN"/>
      <sheetName val="Major"/>
      <sheetName val="CAL"/>
      <sheetName val="TIE-INS"/>
      <sheetName val="CALCULATION"/>
      <sheetName val="Summary"/>
      <sheetName val="Hot Eqpt"/>
      <sheetName val="Inspection Plugs"/>
      <sheetName val="ENE-CAL"/>
      <sheetName val="Eq. Mobilization"/>
      <sheetName val="입찰내역 발주처 양식"/>
      <sheetName val="Mat_Hand_Transf"/>
      <sheetName val="End_Prepar_WD"/>
      <sheetName val="Field_Coating"/>
      <sheetName val="River_Crossing"/>
      <sheetName val="Pipe_Crossing"/>
      <sheetName val="Valve_station,_scraper_WD"/>
      <sheetName val="Minor_River_Crossing"/>
      <sheetName val="Road_Crossing"/>
      <sheetName val="BOM-Form_A_1_III"/>
      <sheetName val="Eq__Mobilization"/>
      <sheetName val="Onerous_Terms"/>
      <sheetName val="Overall_2"/>
      <sheetName val="입찰내역_발주처_양식"/>
      <sheetName val="가도공"/>
      <sheetName val="HVAC"/>
      <sheetName val="Civil Boq"/>
      <sheetName val="Onerous_Terms1"/>
      <sheetName val="Civil_Boq"/>
      <sheetName val="CASH"/>
      <sheetName val="TL rieng"/>
      <sheetName val="SG"/>
      <sheetName val="cable-data"/>
      <sheetName val="DG3285"/>
      <sheetName val="BQ"/>
      <sheetName val="MB(LAB_No.2)"/>
      <sheetName val="PIPE내역(FCN)"/>
      <sheetName val="노임단가"/>
      <sheetName val="BATCH"/>
      <sheetName val="Piping Design Data"/>
      <sheetName val="3514-HV-0201"/>
      <sheetName val="예가산정"/>
      <sheetName val="집계표(OPTION)"/>
      <sheetName val="Spec-lot"/>
      <sheetName val="C3"/>
      <sheetName val="PS"/>
      <sheetName val="TABLE-A"/>
      <sheetName val="회계원가"/>
      <sheetName val="장비사용료자료"/>
      <sheetName val="수주계획List_경영기획_수정"/>
      <sheetName val="공종별,사유별"/>
      <sheetName val="Proposal"/>
      <sheetName val="Shѥet10"/>
      <sheetName val="diachi"/>
      <sheetName val="KH_Q1_Q2_01"/>
      <sheetName val="Hat5mm&lt;3%"/>
      <sheetName val="NHAN?CONG"/>
      <sheetName val="೼_xffff_uc thanh"/>
      <sheetName val="BGThau_x0008_?0000000_x0001__x0006_?Sheet1_x0008_?To dr"/>
      <sheetName val="BGThau_x0008_?0000000_x0001__x0006_?Sheet1_x0008_?To"/>
      <sheetName val="Na2??01"/>
      <sheetName val="4_x0004_?XN54_x0004_?XN33_x0004_?NK96_x0006_?Sheet4"/>
      <sheetName val="CT?doanh thu 2005"/>
      <sheetName val="Thuc_thanh1"/>
      <sheetName val="QL1A-QL1A_moi1"/>
      <sheetName val="C_Bong_Lang1"/>
      <sheetName val="Vanh_dai_III_(TKKT)1"/>
      <sheetName val="NHAN_CONG1"/>
      <sheetName val="DG_CAU1"/>
      <sheetName val="THOP_CAU1"/>
      <sheetName val="TLP_CAU1"/>
      <sheetName val="XL4Poppy_(2)1"/>
      <sheetName val="Tong_KLBS1"/>
      <sheetName val="To_trinh1"/>
      <sheetName val="B_cao1"/>
      <sheetName val="T_tiet1"/>
      <sheetName val="T_N1"/>
      <sheetName val="Bang_du_toan1"/>
      <sheetName val="Bu_gia1"/>
      <sheetName val="PT_vat_tu1"/>
      <sheetName val="??쫀䃝Z"/>
      <sheetName val="ThongSo"/>
      <sheetName val="Qheet19"/>
      <sheetName val="THKL nghiamthu"/>
      <sheetName val="Balg du toan"/>
      <sheetName val="Nam_20011"/>
      <sheetName val="Tang_TSCD_98-021"/>
      <sheetName val="BIEN_DONG1"/>
      <sheetName val="TSCD_20011"/>
      <sheetName val="Quy_1-20021"/>
      <sheetName val="Quy_2-20021"/>
      <sheetName val="Quy_3-20021"/>
      <sheetName val="Quy_4-021"/>
      <sheetName val="THKL_nghiemthu1"/>
      <sheetName val="DTCTtaluy_(2)1"/>
      <sheetName val="KLDGTT&lt;120%_(2)1"/>
      <sheetName val="TH_(2)1"/>
      <sheetName val="C______Lang1"/>
      <sheetName val="QL1A-QL1Q_moi1"/>
      <sheetName val="DG_CAࡕ1"/>
      <sheetName val="chi_tieu_HV1"/>
      <sheetName val="tsach_&amp;_thu_hoi1"/>
      <sheetName val="KK_than_ton___(2)1"/>
      <sheetName val="TT_cac_ho1"/>
      <sheetName val="TT_trong_nganh1"/>
      <sheetName val="chi_tiet_KHM1"/>
      <sheetName val="Pham_cap1"/>
      <sheetName val="DT_than1"/>
      <sheetName val="Doanh_thu1"/>
      <sheetName val="gia_tri_SX1"/>
      <sheetName val="So_Cong_nghiep1"/>
      <sheetName val="Bia_BC1"/>
      <sheetName val="TH_thanton1"/>
      <sheetName val="Dat_da_thai1"/>
      <sheetName val="GTSX_(TT)1"/>
      <sheetName val="XNGBQI_(2)1"/>
      <sheetName val="XNGBQI-04_(2)1"/>
      <sheetName val="XNGBQII-04_(2)1"/>
      <sheetName val="XNGBQII-04_(3)1"/>
      <sheetName val="XNGBQIII-04_(2)1"/>
      <sheetName val="XNGBQIII-04_(3)1"/>
      <sheetName val="XNGBQIV-04_(2)1"/>
      <sheetName val="XNGBQIV-04_(3)1"/>
      <sheetName val="XNGBQI-05_(02)1"/>
      <sheetName val="Gia_ban_NK_bq1"/>
      <sheetName val="334_d1"/>
      <sheetName val="DG_1"/>
      <sheetName val="DG_CA?1"/>
      <sheetName val="C____(_Lang1"/>
      <sheetName val="CT_doanh_thu_20051"/>
      <sheetName val="Dthu_2006_sua1"/>
      <sheetName val="Doanh_thu_gia_thanh1"/>
      <sheetName val="6_thang_20061"/>
      <sheetName val="Bao_cao_thue_(2)1"/>
      <sheetName val="Tong_hop_CP_T101"/>
      <sheetName val="Bao_cao_thue1"/>
      <sheetName val="Thue_cong_trinh1"/>
      <sheetName val="Gia_thanh1"/>
      <sheetName val="Pke_toan1"/>
      <sheetName val="Gia_thanh_cong_trinh_-_Hoa1"/>
      <sheetName val="ɂIEJ DONG"/>
      <sheetName val="B-B"/>
      <sheetName val="Analysis"/>
      <sheetName val="C-C"/>
      <sheetName val="D-D"/>
      <sheetName val="KK uhan uon   (2)"/>
      <sheetName val="So Cong oghiep"/>
      <sheetName val="���@Z_x000a__x0004_"/>
      <sheetName val="GIAVLIEU"/>
      <sheetName val="XNGBQIV-02"/>
      <sheetName val="Tai_khկ"/>
      <sheetName val="????¢é@Z?_x000d_?_x0004_"/>
      <sheetName val="????¢é@Z?_x000a_?_x0004_"/>
      <sheetName val="V.0 ??_x0004_??"/>
      <sheetName val="DG  ??_x0004_??"/>
      <sheetName val="ESTI."/>
      <sheetName val="Na2??€01"/>
      <sheetName val="DG _x0000__x0000__x0000__x0000__x0000__x0000__x0000__x0000__x0000__x0009__x0000_᲌Ա_x0000__x0004__x0000__x0000__x0000__x0000__x0000__x0000_窰԰_x0000__x0000__x0000__x0000__x0000_"/>
      <sheetName val="MTO REV.0_x0000__x0000__x0000__x0000__x0000__x0000__x0000__x0000__x0000__x0009__x0000_쫀Ӛ_x0000__x0004__x0000__x0000__x0000__x0000__x0000__x0000__xdd0c_"/>
      <sheetName val="V.0_x0000__x0000__x0000__x0000__x0000__x0000__x0000__x0000__x0000__x0009__x0000_??_x0000__x0004__x0000__x0000__x0000__x0000__x0000__x0000_??_x0000__x0000__x0000__x0000__x0000_"/>
      <sheetName val="DG _x0000__x0000__x0000__x0000__x0000__x0000__x0000__x0000__x0000__x0009__x0000_??_x0000__x0004__x0000__x0000__x0000__x0000__x0000__x0000_??_x0000__x0000__x0000__x0000__x0000_"/>
      <sheetName val="dgct"/>
      <sheetName val="dtct"/>
      <sheetName val="Dinh muc du toan"/>
      <sheetName val="Config"/>
      <sheetName val="AutoClose"/>
      <sheetName val="(viet)"/>
      <sheetName val="dictionary"/>
      <sheetName val="New(eng)"/>
      <sheetName val="RFI(eng)SW-sun"/>
      <sheetName val="RFI(eng)HVP-sun"/>
      <sheetName val="RFI(eng)SW"/>
      <sheetName val="RFI(eng)SW (2)"/>
      <sheetName val="RFI(eng)HVP"/>
      <sheetName val="RFI(eng)Lab."/>
      <sheetName val="RFI -add"/>
      <sheetName val="TSCD DUNG CHUNG "/>
      <sheetName val="KHKHAUHAOTSCHUNG"/>
      <sheetName val="TSCDTOAN NHA MAY"/>
      <sheetName val="CPSXTOAN BO SP"/>
      <sheetName val="PBCPCHUNG CHO CAC DTUONG"/>
      <sheetName val="VLieu"/>
      <sheetName val="DToan"/>
      <sheetName val="Tong hop"/>
      <sheetName val="Cuoc V.chuyen"/>
      <sheetName val="TH An ca"/>
      <sheetName val="XN SL An ca"/>
      <sheetName val="Dang ky an ca"/>
      <sheetName val="Dang ky an ca T2"/>
      <sheetName val="C47-456"/>
      <sheetName val="C46"/>
      <sheetName val="C47-PII"/>
      <sheetName val="vatlieu"/>
      <sheetName val="vattu"/>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M"/>
      <sheetName val="TSo"/>
      <sheetName val="PC"/>
      <sheetName val="KL"/>
      <sheetName val="DGduong"/>
      <sheetName val="DT"/>
      <sheetName val="Thu"/>
      <sheetName val="bg+th45"/>
      <sheetName val="4-5"/>
      <sheetName val="bg+th34"/>
      <sheetName val="3-4"/>
      <sheetName val="bg+th23"/>
      <sheetName val="2-3"/>
      <sheetName val="bg+th12"/>
      <sheetName val="1-2"/>
      <sheetName val="bg+th"/>
      <sheetName val="0-1"/>
      <sheetName val="T2"/>
      <sheetName val="T3"/>
      <sheetName val="T4"/>
      <sheetName val="T5"/>
      <sheetName val="THop"/>
      <sheetName val="THKD"/>
      <sheetName val="40000000"/>
      <sheetName val="50000000"/>
      <sheetName val="60000000"/>
      <sheetName val="Tinh Qmax (Xoko)"/>
      <sheetName val="Hinh thai"/>
      <sheetName val="Khau do Kasin"/>
      <sheetName val="Khau do cau nho"/>
      <sheetName val="Tinh Qmax"/>
      <sheetName val="H2%"/>
      <sheetName val="H~Q~V"/>
      <sheetName val="Tra K"/>
      <sheetName val="b_ tra"/>
      <sheetName val="XL4Uest5"/>
      <sheetName val="DTduong"/>
      <sheetName val="Nhahat"/>
      <sheetName val="DGXDCB_DD"/>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DT-THL7"/>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SILICATE"/>
      <sheetName val="CT-500"/>
      <sheetName val="Bcaonhanh"/>
      <sheetName val="chitieth.chinh"/>
      <sheetName val="trinhEVN29.8"/>
      <sheetName val="hieuchinh30.11"/>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2"/>
      <sheetName val="Thdien"/>
      <sheetName val="DTdien"/>
      <sheetName val="Giai trinh"/>
      <sheetName val="PSIII"/>
      <sheetName val="PSIV"/>
      <sheetName val="TC"/>
      <sheetName val="PTNenduong"/>
      <sheetName val="PTMatduong"/>
      <sheetName val="PTAntoan"/>
      <sheetName val="Gia vua"/>
      <sheetName val="PTGiaco"/>
      <sheetName val="PTChieusang"/>
      <sheetName val="Gia Vat lieu"/>
      <sheetName val="TNuoc"/>
      <sheetName val="CI"/>
      <sheetName val="CII"/>
      <sheetName val="Ctrong"/>
      <sheetName val="chieu day"/>
      <sheetName val="Ref"/>
      <sheetName val="TH-XL"/>
      <sheetName val="dam"/>
      <sheetName val="Mocantho"/>
      <sheetName val="MoQL91"/>
      <sheetName val="tru"/>
      <sheetName val="10mduongsaumo"/>
      <sheetName val="ctt"/>
      <sheetName val="thanmkhao"/>
      <sheetName val="monho"/>
      <sheetName val="ktduong"/>
      <sheetName val="cu"/>
      <sheetName val="KTcau2004"/>
      <sheetName val="KT2004XL#moi"/>
      <sheetName val="denbu"/>
      <sheetName val="THCT"/>
      <sheetName val="THDZ0,4"/>
      <sheetName val="TH DZ35"/>
      <sheetName val="THTram"/>
      <sheetName val="Du_lieu"/>
      <sheetName val="THDK03"/>
      <sheetName val="thuchien"/>
      <sheetName val="KH chung"/>
      <sheetName val="AVuong"/>
      <sheetName val="CBDT03"/>
      <sheetName val="dauthau"/>
      <sheetName val="CBDT"/>
      <sheetName val="DK04"/>
      <sheetName val="thuyet minh"/>
      <sheetName val="BKKLHT"/>
      <sheetName val="gia cong"/>
      <sheetName val="KHAI BAO"/>
      <sheetName val="THKP"/>
      <sheetName val="MR"/>
      <sheetName val="CVC"/>
      <sheetName val="QT"/>
      <sheetName val="THQT"/>
      <sheetName val="BIA QT"/>
      <sheetName val="CTRUNGC"/>
      <sheetName val="DSKH HN"/>
      <sheetName val="NKY "/>
      <sheetName val="DS-TT"/>
      <sheetName val=" HN NHAP"/>
      <sheetName val="KHO HN"/>
      <sheetName val="CNO "/>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Tong_hop"/>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Chiet tinh dz35"/>
      <sheetName val="PA_coso"/>
      <sheetName val="PA_von"/>
      <sheetName val="PA_nhucau"/>
      <sheetName val="PA_TH"/>
      <sheetName val="THDT"/>
      <sheetName val="XL35"/>
      <sheetName val="DZ-35"/>
      <sheetName val="TN_35"/>
      <sheetName val="CT-DZ"/>
      <sheetName val="TH_BA"/>
      <sheetName val="TBA"/>
      <sheetName val="TNT"/>
      <sheetName val="CT_TBA"/>
      <sheetName val="KB"/>
      <sheetName val="CT_BT"/>
      <sheetName val="KS"/>
      <sheetName val="BT"/>
      <sheetName val="CP_BT"/>
      <sheetName val="DB"/>
      <sheetName val="Khoi luong TBA"/>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Thi nghiem"/>
      <sheetName val="Thu hoi"/>
      <sheetName val="Tu TK"/>
      <sheetName val="Tu QT"/>
      <sheetName val="Thep ma kem-DT"/>
      <sheetName val="Thep ma kem"/>
      <sheetName val="glv"/>
      <sheetName val="Lç khoan LK1"/>
      <sheetName val="phan tich DG"/>
      <sheetName val="gia xe may"/>
      <sheetName val="gia nhan cong"/>
      <sheetName val="Gia"/>
      <sheetName val="ctdg"/>
      <sheetName val="TT35"/>
      <sheetName val="sheet 2"/>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511"/>
      <sheetName val="cdps"/>
      <sheetName val="Bang TH"/>
      <sheetName val="TTgia"/>
      <sheetName val="BTN min"/>
      <sheetName val="BTN tho"/>
      <sheetName val="DIALOG"/>
      <sheetName val="Macro1"/>
      <sheetName val="BGThau_x0008__x0000__x0000_0000000_x0001__x0006__x0000__x0000_Sheet1_x0008__x0000__x0000_To"/>
      <sheetName val="4_x0004__x0000__x0000_XN54_x0004__x0000__x0000_XN33_x0004__x0000__x0000_NK96_x0006__x0000__x0000_Sheet4"/>
      <sheetName val="S29_x0007__x0000__x0000_S"/>
      <sheetName val="Quy_x0000_2-2002"/>
      <sheetName val="BGThau_x0008__x0000_0000000_x0001__x0006__x0000_Sheet1_x0008__x0000_To dr"/>
      <sheetName val="NHAN_x0000_CONG"/>
      <sheetName val="CT_x0000_doanh thu 2005"/>
      <sheetName val="_x0000__x0000_??Z"/>
      <sheetName val="_x0000__x0000__x0017_[Q3-01-duyet.xls]Maumo)_x0000_?_x0000__x0000__x0000_"/>
      <sheetName val="_x0000__x0000__x0000__x0000__x0000__x0000__x0000__x0000_ (2)"/>
      <sheetName val="_x0000__x0001__x0000__x0000__x0000__x0000__x0000__x0000__x0000__x0000__x0000__x0000__x0000__x0002__x0000__x0000__x0000__x0000__x0000__x0000__x0000_Ƥ_x0000_Ő_x0000__x0000__x0000_㋎˴_x0000_"/>
      <sheetName val="DG _x0000__x0000__x0000__x0000__x0000__x0000__x0000__x0000__x0000_ _x0000_᲌Ա_x0000__x0004__x0000__x0000__x0000__x0000__x0000__x0000_窰԰_x0000__x0000__x0000__x0000__x0000_"/>
      <sheetName val="MTO REV.0_x0000__x0000__x0000__x0000__x0000__x0000__x0000__x0000__x0000_ _x0000_쫀Ӛ_x0000__x0004__x0000__x0000__x0000__x0000__x0000__x0000__xdd0c_"/>
      <sheetName val="Spread"/>
      <sheetName val="Asmbly Disc Progress"/>
      <sheetName val="page 6"/>
      <sheetName val="M 11"/>
      <sheetName val="물량집계(전기)"/>
      <sheetName val="물량집계(계장)"/>
      <sheetName val="Assumptions"/>
      <sheetName val="PIPING"/>
      <sheetName val="Lookup Values"/>
      <sheetName val="Trend"/>
      <sheetName val="C0078"/>
      <sheetName val="eng_wp2"/>
      <sheetName val="DropDown - Formulas"/>
      <sheetName val="Methodology"/>
      <sheetName val="Data List"/>
      <sheetName val="Boiler Curves"/>
      <sheetName val="Index"/>
      <sheetName val="Marine Contribution"/>
      <sheetName val="TOC"/>
      <sheetName val="MCMD95"/>
      <sheetName val="Activity Codes"/>
      <sheetName val="PMT Rate Bank_With TE"/>
      <sheetName val="Designation List"/>
      <sheetName val="WPA_Mechanical Equipment AMP2"/>
      <sheetName val="page_6"/>
      <sheetName val="Asmbly_Disc_Progress"/>
      <sheetName val="M_11"/>
      <sheetName val="page_61"/>
      <sheetName val="Asmbly_Disc_Progress1"/>
      <sheetName val="M_111"/>
      <sheetName val="D 5243-ARAMCO"/>
      <sheetName val="D-4801 OXY"/>
      <sheetName val="산근"/>
      <sheetName val="Lists"/>
      <sheetName val="Cashflow Analysis"/>
      <sheetName val="PSV2701F"/>
      <sheetName val="nen"/>
      <sheetName val="mat"/>
      <sheetName val="cong"/>
      <sheetName val="rph"/>
      <sheetName val="dtoan -ctiet"/>
      <sheetName val="dt-kphi"/>
      <sheetName val="dt-kphi (2)"/>
      <sheetName val="dt-kphi-ctiet"/>
      <sheetName val="bth-kphi"/>
      <sheetName val="UNIT"/>
      <sheetName val="Piers of Main Flyover (1)"/>
      <sheetName val="Cot Tru1"/>
      <sheetName val="P3-TanAn-Factored"/>
      <sheetName val="P4-TanAn-Factored"/>
      <sheetName val="COC KHOAN M1"/>
      <sheetName val="COC KHOAN M2"/>
      <sheetName val="COC KHOAN T1"/>
      <sheetName val="COC KHOAN T5"/>
      <sheetName val="COC KHOAN T4"/>
      <sheetName val="COC DONG"/>
      <sheetName val="BANG"/>
      <sheetName val="DPHOIDAT"/>
      <sheetName val="BGVL_03"/>
      <sheetName val="CPVUA_03"/>
      <sheetName val="DGCT_03"/>
      <sheetName val="DT1_03"/>
      <sheetName val="BGVL"/>
      <sheetName val="CPVUA"/>
      <sheetName val="DGCT_02"/>
      <sheetName val="DGCONG_02"/>
      <sheetName val="DGKE_02"/>
      <sheetName val="CTCONG_02"/>
      <sheetName val="DT1_02"/>
      <sheetName val="DTCT_02 _2595"/>
      <sheetName val="DTCT_02"/>
      <sheetName val="YEU TO CONG"/>
      <sheetName val="TD 3DIEM"/>
      <sheetName val="TD 2DIEM"/>
      <sheetName val="dn"/>
      <sheetName val="CHI TIET"/>
      <sheetName val="KLnt"/>
      <sheetName val="PHAN TICH"/>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TO HUNG"/>
      <sheetName val="CONGNHAN NE"/>
      <sheetName val="XINGUYEP"/>
      <sheetName val="TH331"/>
      <sheetName val="Vatlieu cau"/>
      <sheetName val="cau DS11"/>
      <sheetName val="cau DS12"/>
      <sheetName val="THCDS12"/>
      <sheetName val="dgcau"/>
      <sheetName val="THCDS11"/>
      <sheetName val="DGCong"/>
      <sheetName val="dt-iphi"/>
      <sheetName val="rph (2)"/>
      <sheetName val="dap"/>
      <sheetName val="gpmb"/>
      <sheetName val="dt-kphi-iso-tong"/>
      <sheetName val="dt-kphi-iso-ctiet"/>
      <sheetName val="sut&lt;100"/>
      <sheetName val="sut duong"/>
      <sheetName val="sut am"/>
      <sheetName val="bu lun"/>
      <sheetName val="xoi lo chan ke"/>
      <sheetName val="GTXL"/>
      <sheetName val="`u lun"/>
      <sheetName val="gvt"/>
      <sheetName val="ATGT"/>
      <sheetName val="DG-TH"/>
      <sheetName val="Tuong-chan"/>
      <sheetName val="Dau-cong"/>
      <sheetName val="dtoan (4)"/>
      <sheetName val="tmdtu"/>
      <sheetName val="Kluong"/>
      <sheetName val="Giatri"/>
      <sheetName val="ptvl0-1"/>
      <sheetName val="ptvl4-5"/>
      <sheetName val="ptvl3-4"/>
      <sheetName val="ptvl2-3"/>
      <sheetName val="vlcong"/>
      <sheetName val="ptvl1-2"/>
      <sheetName val="Sheet3 (2)"/>
      <sheetName val="YEUCAU"/>
      <sheetName val="IN_PHIEU"/>
      <sheetName val="BANGKE"/>
      <sheetName val="IN_NX"/>
      <sheetName val="NK_CHUNG"/>
      <sheetName val="DL_KH"/>
      <sheetName val="TH_CNO"/>
      <sheetName val="CD_PSINH"/>
      <sheetName val="CDKT"/>
      <sheetName val="soctiettk"/>
      <sheetName val="Ctietkhach"/>
      <sheetName val="thue_DR"/>
      <sheetName val="thue_DV"/>
      <sheetName val="thue_05"/>
      <sheetName val="tokhai"/>
      <sheetName val="Inthkhach"/>
      <sheetName val="THEKHO"/>
      <sheetName val="cphi"/>
      <sheetName val="GThanh"/>
      <sheetName val="B02"/>
      <sheetName val="B03_LCTT"/>
      <sheetName val="TM_BCTC"/>
      <sheetName val="MVT"/>
      <sheetName val="KHAO_TSCD"/>
      <sheetName val="tam"/>
      <sheetName val="Module1"/>
      <sheetName val="Module2"/>
      <sheetName val="Don gia chi tiet"/>
      <sheetName val="Du thau"/>
      <sheetName val="Tro giup"/>
      <sheetName val="CRC"/>
      <sheetName val="GIATRI-DAILY"/>
      <sheetName val="NVBH KHAC"/>
      <sheetName val="NVBH HOAN"/>
      <sheetName val="TONKHODAILY"/>
      <sheetName val="ìtoan"/>
      <sheetName val="PL tham dinh"/>
      <sheetName val="KSTK"/>
      <sheetName val="Bu VC"/>
      <sheetName val="luong"/>
      <sheetName val="70000000"/>
      <sheetName val="80000000"/>
      <sheetName val="90000000"/>
      <sheetName val="a0000000"/>
      <sheetName val="P3-PanAn-Factored"/>
      <sheetName val="Khu xu ly nuoc THiep-XD"/>
      <sheetName val="Box-Girder"/>
      <sheetName val="d-dap47-48"/>
      <sheetName val="md47-48"/>
      <sheetName val="THop47-48"/>
      <sheetName val="d-dap48-49"/>
      <sheetName val="md48-49"/>
      <sheetName val="THop48-49"/>
      <sheetName val="d-dap49-50"/>
      <sheetName val="md49-50"/>
      <sheetName val="THop49-50"/>
      <sheetName val="d-dap50-51"/>
      <sheetName val="md50-51"/>
      <sheetName val="THop50-51"/>
      <sheetName val="d-dap51-52"/>
      <sheetName val="md51-52"/>
      <sheetName val="THop51-52"/>
      <sheetName val="d-dap52-53"/>
      <sheetName val="md52-53"/>
      <sheetName val="THop52-53"/>
      <sheetName val="d-dap53-54"/>
      <sheetName val="md53-54"/>
      <sheetName val="THop53-54"/>
      <sheetName val="d-dap54-55"/>
      <sheetName val="md54-55"/>
      <sheetName val="THop54-55"/>
      <sheetName val="d-dap55-56"/>
      <sheetName val="md55-56"/>
      <sheetName val="THop55-56"/>
      <sheetName val="d-dap56-57"/>
      <sheetName val="md56-57"/>
      <sheetName val="THop56-57"/>
      <sheetName val="d-dap57-58"/>
      <sheetName val="md57-58"/>
      <sheetName val="THop57-58"/>
      <sheetName val="d-dap58-DC"/>
      <sheetName val="md58-DC"/>
      <sheetName val="THop58-DC"/>
      <sheetName val="NHANHRE1"/>
      <sheetName val="NHANHRE2"/>
      <sheetName val="NHANHRE3"/>
      <sheetName val="NHANHRE4"/>
      <sheetName val="NHANHRE5"/>
      <sheetName val="NHANHRE6"/>
      <sheetName val="NHANHRE7"/>
      <sheetName val="mdNHANHRE8"/>
      <sheetName val="Nluc"/>
      <sheetName val="Tohop"/>
      <sheetName val="KT_Tthan"/>
      <sheetName val="Tra_TTTD"/>
      <sheetName val="coc duc"/>
      <sheetName val="sut&lt;1 0"/>
      <sheetName val="T1"/>
      <sheetName val="t1.3"/>
      <sheetName val="Sheet_x0001_1"/>
      <sheetName val="FPPN"/>
      <sheetName val="CHI_x0000_TIET"/>
      <sheetName val="PTCT"/>
      <sheetName val="TT_35NH"/>
      <sheetName val="_x0000_Ё_x0000__x0000__x0000__x0000_䀤_x0001__x0000__x0000__x0000__x0000_䀶_x0001__x0000_晦晦晦䀙_x0001__x0000__x0000__x0000__x0000_㿰_x0001_H-_x0000_ਈ_x0000_"/>
      <sheetName val="DGCT_x0006_"/>
      <sheetName val="bao cao ngay 13-02"/>
      <sheetName val="CBG"/>
      <sheetName val="LO 65+41B"/>
      <sheetName val="LO 48"/>
      <sheetName val="LO 47A"/>
      <sheetName val="LO 46B"/>
      <sheetName val="LO 45"/>
      <sheetName val="LO 44"/>
      <sheetName val="LO 46A"/>
      <sheetName val="LO 41A"/>
      <sheetName val="LO 66"/>
      <sheetName val="LO 42"/>
      <sheetName val="LO 47B"/>
      <sheetName val="LO 43"/>
      <sheetName val="LO 64"/>
      <sheetName val="LO 50"/>
      <sheetName val="LO 49 B "/>
      <sheetName val="LO 63"/>
      <sheetName val="LO 62"/>
      <sheetName val="LO 49 A"/>
      <sheetName val="LO 61"/>
      <sheetName val="Nhap don gia VL dia _x0003__x0000_uong"/>
      <sheetName val="GiaVL"/>
      <sheetName val="SPL4"/>
      <sheetName val="Phan tich don gia chi Uet"/>
      <sheetName val="She_x0000_t9"/>
      <sheetName val="0_x0000__x0000_ﱸ͕_x0000__x0004__x0000__x0000__x0000__x0000__x0000__x0000_͕_x0000__x0000__x0000__x0000__x0000__x0000__x0000__x0000_列͕_x0000__x0000__x0013__x0000__x0000__x0000_"/>
      <sheetName val="Phan tich don gia chi ˆUet"/>
      <sheetName val="Giathanh1m3BT"/>
      <sheetName val="Số liệu"/>
      <sheetName val="TKKYI"/>
      <sheetName val="TKKYII"/>
      <sheetName val="Tổng hợp theo học sinh"/>
      <sheetName val="XL4Test5 (2)"/>
      <sheetName val="_x0000_????_x0001__x0000__x0000__x0000__x0000_?_x0001_H-_x0000_?_x0000_????_x0001__x0000_????_x0001__x0000__x0000__x0000_"/>
      <sheetName val="CHI TI_x0000__x0000_"/>
      <sheetName val="ma-pt"/>
      <sheetName val="CHI"/>
      <sheetName val="Nhap don gia VL dia _x0003_"/>
      <sheetName val="Ё_x0000_䀤_x0001__x0000_䀶_x0001__x0000_晦晦晦䀙_x0001__x0000_㿰_x0001_H-_x0000_ਈ_x0000_ꏗ㵰휊䀁_x0001__x0000_尩슏⣵䀂"/>
      <sheetName val="Ё"/>
      <sheetName val="?_x0000_?_x0001__x0000_?_x0001__x0000_????_x0001__x0000_?_x0001_H-_x0000_?_x0000_????_x0001__x0000_????"/>
      <sheetName val="?"/>
      <sheetName val="tai"/>
      <sheetName val="hoang"/>
      <sheetName val="hoang (2)"/>
      <sheetName val="hoang (3)"/>
      <sheetName val="????_x0001_"/>
      <sheetName val="CHI?TIET"/>
      <sheetName val="Nhap don gia VL dia _x0003_?uong"/>
      <sheetName val="?Ё????䀤_x0001_????䀶_x0001_?晦晦晦䀙_x0001_????㿰_x0001_H-?ਈ?"/>
      <sheetName val="Ё?䀤_x0001_?䀶_x0001_?晦晦晦䀙_x0001_?㿰_x0001_H-?ਈ?ꏗ㵰휊䀁_x0001_?尩슏⣵䀂"/>
      <sheetName val="?????_x0001_?????_x0001_H-???????_x0001_?????_x0001_???"/>
      <sheetName val="???_x0001_??_x0001_?????_x0001_??_x0001_H-???????_x0001_?????"/>
      <sheetName val="????_x0001_??_x0001_H-???????_x0001_?????_x0001_?"/>
      <sheetName val="3cau"/>
      <sheetName val="266+623"/>
      <sheetName val="TXL(266+623"/>
      <sheetName val="DDCT"/>
      <sheetName val="vln"/>
      <sheetName val="IN__x000e_X"/>
      <sheetName val="PBCPCHUNG CHO CAC _x0007_{WÑNG"/>
      <sheetName val="Du toan chi tiet_x0000_coc nuoc"/>
      <sheetName val="CTC_x000f_NG_02"/>
      <sheetName val="_x0004_GCong"/>
      <sheetName val="dv-kphi-cviet"/>
      <sheetName val="bvh-kphi"/>
      <sheetName val="PCCPCHUNG CHO CAC DTUONG"/>
      <sheetName val="Piers of Main Flyower (1)"/>
      <sheetName val="NHAP"/>
      <sheetName val="COC KHOAN0T5"/>
      <sheetName val="vua_x0000__x0000__x0000__x0000__x0000__x0000__x0000__x0000__x0000__x0000__x0000_韘࿊_x0000__x0004__x0000__x0000__x0000__x0000__x0000__x0000_酐࿊_x0000__x0000__x0000__x0000__x0000_"/>
      <sheetName val="Dbþgia"/>
      <sheetName val="TN"/>
      <sheetName val="ND"/>
      <sheetName val="GTGT"/>
      <sheetName val="Mua vao TT"/>
      <sheetName val="Mua vao GTGT"/>
      <sheetName val="Bra"/>
      <sheetName val="BC HDon"/>
      <sheetName val="BC HDon Qui"/>
      <sheetName val="KE KHAI HDONG"/>
      <sheetName val="Recovered_Sheet1"/>
      <sheetName val="Recovered_Sheet2"/>
      <sheetName val="[dtTKKT-98-106.xlsၝTHCDS11"/>
      <sheetName val="[dtTKKT-98-106.xls?THCDS11"/>
      <sheetName val="She"/>
      <sheetName val="dtct cong"/>
      <sheetName val="CPVUE_03"/>
      <sheetName val="rph_(2)"/>
      <sheetName val="dtoan_-ctiet"/>
      <sheetName val="NVBH_KHAC"/>
      <sheetName val="NVBH_HOAN"/>
      <sheetName val="sut_duong"/>
      <sheetName val="sut_am"/>
      <sheetName val="bu_lun"/>
      <sheetName val="xoi_lo_chan_ke"/>
      <sheetName val="dtoan_(4)"/>
      <sheetName val="dt-kphi_(2)"/>
      <sheetName val="Piers_of_Main_Flyover_(1)"/>
      <sheetName val="Cot_Tru1"/>
      <sheetName val="COC_KHOAN_M1"/>
      <sheetName val="COC_KHOAN_M2"/>
      <sheetName val="COC_KHOAN_T1"/>
      <sheetName val="COC_KHOAN_T5"/>
      <sheetName val="COC_KHOAN_T4"/>
      <sheetName val="COC_DONG"/>
      <sheetName val="DTCT_02__2595"/>
      <sheetName val="DU_TOAN"/>
      <sheetName val="CHI_TIET"/>
      <sheetName val="PHAN_TICH"/>
      <sheetName val="YEU_TO_CONG"/>
      <sheetName val="TD_3DIEM"/>
      <sheetName val="TD_2DIEM"/>
      <sheetName val="TSCD_DUNG_CHUNG_"/>
      <sheetName val="TSCDTOAN_NHA_MAY"/>
      <sheetName val="CPSXTOAN_BO_SP"/>
      <sheetName val="PBCPCHUNG_CHO_CAC_DTUONG"/>
      <sheetName val="Sheet3_(2)"/>
      <sheetName val="`u_lun"/>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TO_HUNG"/>
      <sheetName val="CONGNHAN_NE"/>
      <sheetName val="Vatlieu_cau"/>
      <sheetName val="cau_DS11"/>
      <sheetName val="cau_DS12"/>
      <sheetName val="sut&lt;1_0"/>
      <sheetName val="Khu_xu_ly_nuoc_THiep-XD"/>
      <sheetName val="PL_tham_dinh"/>
      <sheetName val="Bu_VC"/>
      <sheetName val="fej"/>
      <sheetName val="DT1__x0010_3"/>
      <sheetName val="DGKE_00"/>
      <sheetName val="P4-T`nAn-Factored"/>
      <sheetName val="NHTN"/>
      <sheetName val="QLDD"/>
      <sheetName val="Moi truong"/>
      <sheetName val="KHĐ"/>
      <sheetName val="DGAT_02"/>
      <sheetName val="Sheet1 (3)"/>
      <sheetName val="Sheet1 (2)"/>
      <sheetName val="t1_3"/>
      <sheetName val="Don_gia_chi_tiet"/>
      <sheetName val="Du_thau"/>
      <sheetName val="Tro_giup"/>
      <sheetName val="TinhToan"/>
      <sheetName val="md5!-52"/>
      <sheetName val="NVBH(HOAN"/>
      <sheetName val="dt-cphi-ctieT"/>
      <sheetName val="Du toan chi tiet"/>
      <sheetName val="T_x0004_ 3DIEM"/>
      <sheetName val="Rheet10"/>
      <sheetName val="KLD_x0007_TT&lt;120%"/>
      <sheetName val="dt-k0hi (2)"/>
      <sheetName val="DT_x0003_T_02"/>
      <sheetName val="0"/>
      <sheetName val="_x0000_?_x0000__x0000__x0000__x0000_?_x0001__x0000__x0000__x0000__x0000_?_x0001__x0000_????_x0001__x0000__x0000__x0000__x0000_?_x0001_H-_x0000_?_x0000_"/>
      <sheetName val="_dtTKKT-98-106.xlsၝTHCDS11"/>
      <sheetName val="_dtTKKT-98-106.xls_THCDS11"/>
      <sheetName val="_"/>
      <sheetName val="_____x0001_"/>
      <sheetName val="Nhap don gia VL dia _x0003__uong"/>
      <sheetName val="_Ё____䀤_x0001_____䀶_x0001__晦晦晦䀙_x0001_____㿰_x0001_H-_ਈ_"/>
      <sheetName val="Ё_䀤_x0001__䀶_x0001__晦晦晦䀙_x0001__㿰_x0001_H-_ਈ_ꏗ㵰휊䀁_x0001__尩슏⣵䀂"/>
      <sheetName val="______x0001_______x0001_H-________x0001_______x0001____"/>
      <sheetName val="____x0001____x0001_______x0001____x0001_H-________x0001______"/>
      <sheetName val="_____x0001____x0001_H-________x0001_______x0001__"/>
      <sheetName val="Gca may Buu dien"/>
      <sheetName val="882"/>
      <sheetName val="Giamay"/>
      <sheetName val="DM_GVT"/>
      <sheetName val="May chuyen nganh"/>
      <sheetName val="TT06"/>
      <sheetName val="TD &quot;DIEM"/>
      <sheetName val="dt-kphi-ÿÿo-ctiet"/>
      <sheetName val="_x0000__x0000__x0000__x0000__x0000__x0000_??_x0000__x0000__x0013__x0000__x0000__x0000__x0000__x0000__x0000__x0000__x0000__x0000__x0000__x0000__x0000__x0000__x0000__x0000__x001f_[dtT"/>
      <sheetName val="TH_11"/>
      <sheetName val="CUAHANG"/>
      <sheetName val="MAKHACH"/>
      <sheetName val="Tuong-ٺ_x0001_an"/>
      <sheetName val="DG೼�_02"/>
      <sheetName val="Piers of Main Flylyer (1)"/>
      <sheetName val="Du toan chi tiet coc juoc"/>
      <sheetName val="Du toan_x0000_chi tiet coc"/>
      <sheetName val="Sheet3ٺ_x0001_2)"/>
      <sheetName val="???????_x0001_?????_x0001_?????_x0001_?????_x0001_H-???"/>
      <sheetName val="She?t9"/>
      <sheetName val="10mduongsa{ío"/>
      <sheetName val="Nhap don gia VL dia _x0003_uong"/>
      <sheetName val="SheetÀ"/>
      <sheetName val="Shet9"/>
      <sheetName val="????_x0001_?_x0001_H-?????_x0001_????_x0001_"/>
      <sheetName val="??_x0001_?_x0001_????_x0001_?_x0001_H-?????_x0001_????"/>
      <sheetName val="Du toan chi tietcoc nuoc"/>
      <sheetName val="sat"/>
      <sheetName val="??_x0001_?_x0001_????_x0001_?_x0001_H-?"/>
      <sheetName val="DEF"/>
      <sheetName val="CHI TI"/>
      <sheetName val="vua韘࿊_x0004_酐࿊須࿊_x0004__x0016_[dtTKKT-98-10"/>
      <sheetName val="????_x0010_??_x0004_????_x0006_"/>
      <sheetName val="S? li?u"/>
      <sheetName val="T?ng h?p theo h?c sinh"/>
      <sheetName val="vua??_x0004_????_x0004__x0016_[dtTKKT-98-10"/>
      <sheetName val="vua??_x0004_??"/>
      <sheetName val="vua???????????韘࿊?_x0004_??????酐࿊?????"/>
      <sheetName val="S_ li_u"/>
      <sheetName val="T_ng h_p theo h_c sinh"/>
      <sheetName val="T2)"/>
      <sheetName val="NKC"/>
      <sheetName val="SoCaiT"/>
      <sheetName val="THDU"/>
      <sheetName val="KLDGTT&lt;1ü_x000c_(2)"/>
      <sheetName val="DothiP1"/>
      <sheetName val="???_x0001_??_x0001_?????_x0001_??_x0001_H-???"/>
      <sheetName val="________x0001_______x0001_______x0001_______x0001_H-___"/>
      <sheetName val="She_t9"/>
      <sheetName val="____x0001____x0001_______x0001____x0001_H-___"/>
      <sheetName val="ptvì0-1"/>
      <sheetName val="0??ﱸ͕?_x0004_??????͕????????列͕??_x0013_???"/>
      <sheetName val="??_x0013__x001f_[dtT"/>
      <sheetName val="Du toanchi tiet coc"/>
      <sheetName val="TM_JCTC"/>
      <sheetName val="KLDGTT&lt;1ü_x000c_??(2)"/>
      <sheetName val="THNVVNN"/>
      <sheetName val="DSTTGTGT"/>
      <sheetName val="KET CHUYEN GIA VON 2005"/>
      <sheetName val="TMTC"/>
      <sheetName val="CHI TIEU"/>
      <sheetName val="KQKD"/>
      <sheetName val="BCDKT"/>
      <sheetName val="T.H CPCT"/>
      <sheetName val="THGÝaT"/>
      <sheetName val="khai  thue"/>
      <sheetName val="C§PS"/>
      <sheetName val="TRUONG "/>
      <sheetName val="KON LONG"/>
      <sheetName val="THUY DIEN"/>
      <sheetName val="NGO MAY"/>
      <sheetName val="NGOC HOI"/>
      <sheetName val="cau 2"/>
      <sheetName val="Quantity"/>
      <sheetName val="tra±@Z"/>
      <sheetName val="khluong"/>
      <sheetName val="ma_pt"/>
      <sheetName val="_?____?_x0001_____?_x0001__????_x0001_____?_x0001_H-_?_"/>
      <sheetName val="?_?_x0001__?_x0001__????_x0001__?_x0001_H-_?_????_x0001__????"/>
      <sheetName val="YE2 CONG"/>
      <sheetName val="DT1]03"/>
      <sheetName val="Phan_tich_don_gia_chi_Uet"/>
      <sheetName val="CAU DAK PSI"/>
      <sheetName val="BT gi¸ thµnh"/>
      <sheetName val="KL thanh toan-Xuan Dao"/>
      <sheetName val="T²8-49"/>
      <sheetName val="S211"/>
      <sheetName val="Gia Du Thau "/>
      <sheetName val="She%t11"/>
      <sheetName val="Nhap don gia VL dia áhuong"/>
      <sheetName val="uong mot ngay cong xay lap"/>
      <sheetName val="Piers of Mai. Flyover (1)"/>
      <sheetName val="KLDGTT&lt;1ü_x000c_"/>
      <sheetName val="PC-summary"/>
      <sheetName val="Ctinh 10kV"/>
      <sheetName val="DG??_02"/>
      <sheetName val="dt-kphi-isoiendo"/>
      <sheetName val="bth-ëphi"/>
      <sheetName val="vua_x0010_韘࿊_x0004_酐࿊"/>
      <sheetName val="Du toan chi tiet?coc nuoc"/>
      <sheetName val="tra?????±@Z"/>
      <sheetName val="COC KHOAN V1"/>
      <sheetName val="S²2"/>
      <sheetName val="Eodule1"/>
      <sheetName val="Load"/>
      <sheetName val="bth-kpha"/>
      <sheetName val="Nhatkychung"/>
      <sheetName val="CtVKdamƦ"/>
      <sheetName val="Ё䀤_x0001_䀶_x0001_晦晦晦䀙_x0001_"/>
      <sheetName val="Tuong-?_x0001_an"/>
      <sheetName val="TT"/>
      <sheetName val="YE2"/>
      <sheetName val="dtmkphi-iso-tong"/>
      <sheetName val="PL t"/>
      <sheetName val="Bu VC4_x0001_龴΅_x0004_"/>
      <sheetName val="tra"/>
      <sheetName val="LO 5 "/>
      <sheetName val="vua?韘࿊?_x0004_?酐࿊?須࿊?_x0004_?_x0016_[dtTKKT-98-10"/>
      <sheetName val="RCCPCHUNG CHO CAC DTUONG"/>
      <sheetName val="[_x001e__x001e__x001e__x001e__x001e__x001e__x001e__x001e__x001e__x001e__x001e__x001e__x001e__x001e__x001e__x001e__x001e__x001e__x001e__x001e__x001e__x001e__x001e__x001e__x001e__x001e__x001e__x001e__x001e_"/>
      <sheetName val="_x001e__x001e__x001e__x001e__x001e__x001e__x001e__x001e__x001e__x001e__x001e__x001e__x001e__x001e__x001e__x001e__x001e__x001e__x001e__x001e__x001e__x001e__x001e__x001e__x001e__x001e__x001e__x001e__x001e__x001e_"/>
      <sheetName val="THDT_x0017_[dtTKKT-98-106.xls]KST"/>
      <sheetName val="PTCT_x0017_[dtTKKT-98-106.xls]THD"/>
      <sheetName val="Bu VC_x0018_[dtTKKT-98-106.xls]luo"/>
      <sheetName val="Nluc_x0018_[dtTKKT-98-106.xls]Toh"/>
      <sheetName val="Du toan chi tiet coc nuoc 㲠ή_x0004_"/>
      <sheetName val="SUMMARY_x0001_꯼Ŏ"/>
      <sheetName val="FPPNﬄΥ_x0004_錜Ι㤼Ęĥ"/>
      <sheetName val="KHAO_TCCD"/>
      <sheetName val="40000000Ήꃬ΅_x0004_"/>
      <sheetName val="S2"/>
      <sheetName val="CtVKdam"/>
      <sheetName val="Luong mot ngay cofg xay lap"/>
      <sheetName val="hinhhoc"/>
      <sheetName val="dt-kphi_x0010_øÿet"/>
      <sheetName val="Klu_x0016_4DÀÀFN"/>
      <sheetName val="Tuong-ٺՍ"/>
      <sheetName val="dt,kphi-iso-tong"/>
      <sheetName val="dt-kphi_x000a_iso-ctiet"/>
      <sheetName val="sut8100"/>
      <sheetName val="tra-vat-l)eu"/>
      <sheetName val="DL^KH"/>
      <sheetName val="soctiett+"/>
      <sheetName val="CtVKdam?Ʀ?????"/>
      <sheetName val="Du toan c`i tiet coc nuoc"/>
      <sheetName val="Klu_x0016_4"/>
      <sheetName val="Luongmot ngay cong xay lap"/>
      <sheetName val="coc_duc"/>
      <sheetName val="bao_cao_ngay_13-02"/>
      <sheetName val="LO_65+41B"/>
      <sheetName val="LO_48"/>
      <sheetName val="LO_47A"/>
      <sheetName val="LO_46B"/>
      <sheetName val="LO_45"/>
      <sheetName val="LO_44"/>
      <sheetName val="LO_46A"/>
      <sheetName val="LO_41A"/>
      <sheetName val="LO_66"/>
      <sheetName val="LO_42"/>
      <sheetName val="LO_47B"/>
      <sheetName val="LO_43"/>
      <sheetName val="LO_64"/>
      <sheetName val="LO_50"/>
      <sheetName val="LO_49_B_"/>
      <sheetName val="LO_63"/>
      <sheetName val="LO_62"/>
      <sheetName val="LO_49_A"/>
      <sheetName val="LO_61"/>
      <sheetName val="ESTI_"/>
      <sheetName val="Nhap_don_gia_VL_dia_uong"/>
      <sheetName val="IN_X"/>
      <sheetName val="He_so"/>
      <sheetName val="PL_Vua"/>
      <sheetName val="Bang_KL_ket_cau"/>
      <sheetName val="Số_liệu"/>
      <sheetName val="Tổng_hợp_theo_học_sinh"/>
      <sheetName val="XL4Test5_(2)"/>
      <sheetName val="Piers_of_Main_Flylyer_(1)"/>
      <sheetName val="?_x0000_???_x0010_??_x0000__x0004__x0000__x0000__x0000__x0000__x0000__x0000_??_x0000__x0000__x0000__x0000__x0000__x0000__x0000__x0000_??_x0000__x0000__x0006_"/>
      <sheetName val="vua_x0000_??_x0000__x0004__x0000_??_x0000_??_x0000__x0004__x0000__x0016_[dtTKKT-98-10"/>
      <sheetName val="vua_x0000__x0000__x0000__x0000__x0000__x0000__x0000__x0000__x0000__x0000__x0000_??_x0000__x0004__x0000__x0000__x0000__x0000__x0000__x0000_??_x0000__x0000__x0000__x0000__x0000_"/>
      <sheetName val="KLDGTT&lt;1ü_x000c__x0000__x0000_(2)"/>
      <sheetName val="vua_x0000__x0000__x0000__x0000__x0000__x0000__x0000__x0000__x0000__x0010__x0000_韘࿊_x0000__x0004__x0000__x0000__x0000__x0000__x0000__x0000_酐࿊_x0000__x0000__x0000__x0000__x0000_"/>
      <sheetName val="Bu VC_x0000__x0000__x0000__x0000__x0000__x0000__x0000_4_x0000__x0001__x0000_龴΅_x0000__x0004__x0000_"/>
      <sheetName val="LO 5_x0009_"/>
      <sheetName val="THDT_x0000__x0000__x0000__x0000__x0017_[dtTKKT-98-106.xls]KST"/>
      <sheetName val="PTCT_x0000__x0000__x0000__x0000__x0017_[dtTKKT-98-106.xls]THD"/>
      <sheetName val="Bu VC_x0000__x0000__x0000__x0018_[dtTKKT-98-106.xls]luo"/>
      <sheetName val="Nluc_x0000__x0000__x0000__x0000__x0018_[dtTKKT-98-106.xls]Toh"/>
      <sheetName val="Du toan chi tiet coc nuoc_x0000__x0009_㲠ή_x0000__x0004_"/>
      <sheetName val="SUMMARY_x0000__x0000__x0000__x0000__x0000__x0000__x0000__x0000__x0000__x0001__x0000__x0000__x0000__x0000__x0000__x0000__x0000__x0000__x0000__x0000__x0000_꯼Ŏ_x0000_"/>
      <sheetName val="Klu_x0016_4_x0000_DÀÀFN"/>
      <sheetName val="Tuong-ٺՍ_x0000__x0000_"/>
      <sheetName val="Luong_x0000_mot ngay cong xay lap"/>
      <sheetName val="????_x0001__x0000_?_x0001_H-_x0000_?_x0000_????_x0001__x0000_????_x0001__x0000_"/>
      <sheetName val="?_x0000_?_x0001__x0000_?_x0001__x0000_????_x0001__x0000_?_x0001_H-_x0000_?_x0000_"/>
      <sheetName val="Du toan chi tiet coc nuoc_x0000__x0000__x0000__x0000__x0000__x0000_"/>
      <sheetName val="PCD"/>
      <sheetName val="XM"/>
      <sheetName val="Updates"/>
      <sheetName val="InsulationData"/>
      <sheetName val="MaxGasTemp"/>
      <sheetName val="LoadedData"/>
      <sheetName val="Casing $"/>
      <sheetName val="TC Workscope"/>
      <sheetName val="SC Workscope"/>
      <sheetName val="BC Workscope"/>
      <sheetName val="BC"/>
      <sheetName val="SC"/>
      <sheetName val="DW $"/>
      <sheetName val="DW Work Scope"/>
      <sheetName val="CO-SCR Work Scope"/>
      <sheetName val="CC Work Scope"/>
      <sheetName val="CC"/>
      <sheetName val="CV-Housing"/>
      <sheetName val="DW1"/>
      <sheetName val="DW2-CO-SCR"/>
      <sheetName val="SR-Housing"/>
      <sheetName val="BS"/>
      <sheetName val="CasingSeals"/>
      <sheetName val="DY"/>
      <sheetName val="FR"/>
      <sheetName val="OFR"/>
      <sheetName val="OF"/>
      <sheetName val="DrumInternals"/>
      <sheetName val="Drums"/>
      <sheetName val="HP Drum Work Scope"/>
      <sheetName val="IP Drum Work Scope"/>
      <sheetName val="LP Drum Work Scope"/>
      <sheetName val="Blowdown Tank 1 Work Scope"/>
      <sheetName val="Blowdown Tank 2 Work Scope"/>
      <sheetName val="Flash Tank Work Scope"/>
      <sheetName val="MA"/>
      <sheetName val="MA (Top Supports)"/>
      <sheetName val="MA (FH-DC)"/>
      <sheetName val="Misc. Items"/>
      <sheetName val="MX2"/>
      <sheetName val="MX"/>
      <sheetName val="MXDATA"/>
      <sheetName val="Module Box Work Scope"/>
      <sheetName val="Heating Surface Work Scope"/>
      <sheetName val="PipeSummary"/>
      <sheetName val="PI PS"/>
      <sheetName val="PI-Small Bore"/>
      <sheetName val="PW"/>
      <sheetName val="PW Work Scope"/>
      <sheetName val="StrStlData"/>
      <sheetName val="Str Stl"/>
      <sheetName val="BUNDLE SG DIMENSIONS"/>
      <sheetName val="SG Frame"/>
      <sheetName val="SG Ladders"/>
      <sheetName val="BCmacro"/>
      <sheetName val="CCmacro"/>
      <sheetName val="DWmacro"/>
      <sheetName val="SCmacro"/>
      <sheetName val="SDmacro"/>
      <sheetName val="TCmacro"/>
      <sheetName val="INPUT-OUTPUT"/>
      <sheetName val="INPUT data"/>
      <sheetName val="OUTPUT data"/>
      <sheetName val="BUNDLE SG DIMENSIONS (sketch)"/>
      <sheetName val="BUNDLE SG SIZES"/>
      <sheetName val="Historic Data"/>
      <sheetName val="SK"/>
      <sheetName val="SKData"/>
      <sheetName val="Bypass SKData"/>
      <sheetName val="SK Work Scope"/>
      <sheetName val="Bypass SK Work Scope"/>
      <sheetName val="SK Frt"/>
      <sheetName val="CSRTransMac1"/>
      <sheetName val="ClearCSRonly"/>
      <sheetName val="CSRwgtMacro"/>
      <sheetName val="CSRmac"/>
      <sheetName val="MAnextpgMAC"/>
      <sheetName val="HarpRepClrOnly"/>
      <sheetName val="HarpRepMacro"/>
      <sheetName val="ClearEstRepMac"/>
      <sheetName val="EstCostRepMac"/>
      <sheetName val="Workscope Checklist"/>
      <sheetName val="ER"/>
      <sheetName val="SymSum"/>
      <sheetName val="Range"/>
      <sheetName val="EstCostRep"/>
    </sheetNames>
    <sheetDataSet>
      <sheetData sheetId="0" refreshError="1">
        <row r="29">
          <cell r="E29">
            <v>9566000</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row r="9">
          <cell r="N9">
            <v>118182</v>
          </cell>
        </row>
        <row r="16">
          <cell r="N16">
            <v>759</v>
          </cell>
        </row>
        <row r="17">
          <cell r="N17">
            <v>55000</v>
          </cell>
        </row>
        <row r="38">
          <cell r="N38">
            <v>4.5</v>
          </cell>
        </row>
      </sheetData>
      <sheetData sheetId="167"/>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refreshError="1"/>
      <sheetData sheetId="208"/>
      <sheetData sheetId="209" refreshError="1"/>
      <sheetData sheetId="210" refreshError="1"/>
      <sheetData sheetId="211"/>
      <sheetData sheetId="212"/>
      <sheetData sheetId="213"/>
      <sheetData sheetId="214"/>
      <sheetData sheetId="215"/>
      <sheetData sheetId="216" refreshError="1"/>
      <sheetData sheetId="217" refreshError="1"/>
      <sheetData sheetId="218"/>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efreshError="1"/>
      <sheetData sheetId="408"/>
      <sheetData sheetId="409"/>
      <sheetData sheetId="410"/>
      <sheetData sheetId="411"/>
      <sheetData sheetId="412"/>
      <sheetData sheetId="413"/>
      <sheetData sheetId="414"/>
      <sheetData sheetId="415"/>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sheetData sheetId="448"/>
      <sheetData sheetId="449"/>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sheetData sheetId="464" refreshError="1"/>
      <sheetData sheetId="465" refreshError="1"/>
      <sheetData sheetId="466" refreshError="1"/>
      <sheetData sheetId="467"/>
      <sheetData sheetId="468" refreshError="1"/>
      <sheetData sheetId="469" refreshError="1"/>
      <sheetData sheetId="470" refreshError="1"/>
      <sheetData sheetId="471" refreshError="1"/>
      <sheetData sheetId="472" refreshError="1"/>
      <sheetData sheetId="473"/>
      <sheetData sheetId="474"/>
      <sheetData sheetId="475" refreshError="1"/>
      <sheetData sheetId="476" refreshError="1"/>
      <sheetData sheetId="477"/>
      <sheetData sheetId="478" refreshError="1"/>
      <sheetData sheetId="479" refreshError="1"/>
      <sheetData sheetId="480" refreshError="1"/>
      <sheetData sheetId="481"/>
      <sheetData sheetId="482" refreshError="1"/>
      <sheetData sheetId="483" refreshError="1"/>
      <sheetData sheetId="484" refreshError="1"/>
      <sheetData sheetId="485"/>
      <sheetData sheetId="486" refreshError="1"/>
      <sheetData sheetId="487"/>
      <sheetData sheetId="488" refreshError="1"/>
      <sheetData sheetId="489"/>
      <sheetData sheetId="490"/>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sheetData sheetId="550" refreshError="1"/>
      <sheetData sheetId="551" refreshError="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sheetData sheetId="616" refreshError="1"/>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efreshError="1"/>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refreshError="1"/>
      <sheetData sheetId="776" refreshError="1"/>
      <sheetData sheetId="777" refreshError="1"/>
      <sheetData sheetId="778" refreshError="1"/>
      <sheetData sheetId="779" refreshError="1"/>
      <sheetData sheetId="780" refreshError="1"/>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refreshError="1"/>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refreshError="1"/>
      <sheetData sheetId="860" refreshError="1"/>
      <sheetData sheetId="861" refreshError="1"/>
      <sheetData sheetId="862" refreshError="1"/>
      <sheetData sheetId="863"/>
      <sheetData sheetId="864"/>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refreshError="1"/>
      <sheetData sheetId="882" refreshError="1"/>
      <sheetData sheetId="883"/>
      <sheetData sheetId="884"/>
      <sheetData sheetId="885"/>
      <sheetData sheetId="886"/>
      <sheetData sheetId="887"/>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sheetData sheetId="942"/>
      <sheetData sheetId="943"/>
      <sheetData sheetId="944"/>
      <sheetData sheetId="945"/>
      <sheetData sheetId="946"/>
      <sheetData sheetId="947"/>
      <sheetData sheetId="948"/>
      <sheetData sheetId="949"/>
      <sheetData sheetId="950"/>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sheetData sheetId="972" refreshError="1"/>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refreshError="1"/>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refreshError="1"/>
      <sheetData sheetId="1004" refreshError="1"/>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sheetData sheetId="1037"/>
      <sheetData sheetId="1038" refreshError="1"/>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refreshError="1"/>
      <sheetData sheetId="1053" refreshError="1"/>
      <sheetData sheetId="1054" refreshError="1"/>
      <sheetData sheetId="1055" refreshError="1"/>
      <sheetData sheetId="1056" refreshError="1"/>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sheetData sheetId="1151" refreshError="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refreshError="1"/>
      <sheetData sheetId="1271" refreshError="1"/>
      <sheetData sheetId="1272" refreshError="1"/>
      <sheetData sheetId="1273"/>
      <sheetData sheetId="1274"/>
      <sheetData sheetId="1275"/>
      <sheetData sheetId="1276"/>
      <sheetData sheetId="1277"/>
      <sheetData sheetId="1278"/>
      <sheetData sheetId="1279"/>
      <sheetData sheetId="1280" refreshError="1"/>
      <sheetData sheetId="1281"/>
      <sheetData sheetId="1282"/>
      <sheetData sheetId="1283"/>
      <sheetData sheetId="1284"/>
      <sheetData sheetId="1285"/>
      <sheetData sheetId="1286"/>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sheetData sheetId="1312"/>
      <sheetData sheetId="1313"/>
      <sheetData sheetId="1314"/>
      <sheetData sheetId="1315"/>
      <sheetData sheetId="1316"/>
      <sheetData sheetId="1317"/>
      <sheetData sheetId="1318"/>
      <sheetData sheetId="1319"/>
      <sheetData sheetId="1320"/>
      <sheetData sheetId="1321"/>
      <sheetData sheetId="1322" refreshError="1"/>
      <sheetData sheetId="1323" refreshError="1"/>
      <sheetData sheetId="1324" refreshError="1"/>
      <sheetData sheetId="1325" refreshError="1"/>
      <sheetData sheetId="1326" refreshError="1"/>
      <sheetData sheetId="1327" refreshError="1"/>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sheetData sheetId="1356"/>
      <sheetData sheetId="1357"/>
      <sheetData sheetId="1358"/>
      <sheetData sheetId="1359"/>
      <sheetData sheetId="1360"/>
      <sheetData sheetId="1361"/>
      <sheetData sheetId="1362"/>
      <sheetData sheetId="1363" refreshError="1"/>
      <sheetData sheetId="1364"/>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refreshError="1"/>
      <sheetData sheetId="1412" refreshError="1"/>
      <sheetData sheetId="1413" refreshError="1"/>
      <sheetData sheetId="1414"/>
      <sheetData sheetId="1415"/>
      <sheetData sheetId="1416"/>
      <sheetData sheetId="1417"/>
      <sheetData sheetId="1418" refreshError="1"/>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sheetData sheetId="1576"/>
      <sheetData sheetId="1577"/>
      <sheetData sheetId="1578" refreshError="1"/>
      <sheetData sheetId="1579" refreshError="1"/>
      <sheetData sheetId="1580" refreshError="1"/>
      <sheetData sheetId="1581" refreshError="1"/>
      <sheetData sheetId="1582"/>
      <sheetData sheetId="1583"/>
      <sheetData sheetId="1584"/>
      <sheetData sheetId="1585" refreshError="1"/>
      <sheetData sheetId="1586" refreshError="1"/>
      <sheetData sheetId="1587" refreshError="1"/>
      <sheetData sheetId="1588" refreshError="1"/>
      <sheetData sheetId="1589" refreshError="1"/>
      <sheetData sheetId="1590"/>
      <sheetData sheetId="1591"/>
      <sheetData sheetId="1592" refreshError="1"/>
      <sheetData sheetId="1593" refreshError="1"/>
      <sheetData sheetId="1594" refreshError="1"/>
      <sheetData sheetId="1595"/>
      <sheetData sheetId="1596"/>
      <sheetData sheetId="1597" refreshError="1"/>
      <sheetData sheetId="1598"/>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sheetData sheetId="1625" refreshError="1"/>
      <sheetData sheetId="1626"/>
      <sheetData sheetId="1627"/>
      <sheetData sheetId="1628" refreshError="1"/>
      <sheetData sheetId="1629" refreshError="1"/>
      <sheetData sheetId="1630" refreshError="1"/>
      <sheetData sheetId="1631"/>
      <sheetData sheetId="1632"/>
      <sheetData sheetId="1633" refreshError="1"/>
      <sheetData sheetId="1634"/>
      <sheetData sheetId="1635" refreshError="1"/>
      <sheetData sheetId="1636" refreshError="1"/>
      <sheetData sheetId="1637"/>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sheetData sheetId="1652" refreshError="1"/>
      <sheetData sheetId="1653" refreshError="1"/>
      <sheetData sheetId="1654" refreshError="1"/>
      <sheetData sheetId="1655"/>
      <sheetData sheetId="1656" refreshError="1"/>
      <sheetData sheetId="1657"/>
      <sheetData sheetId="1658" refreshError="1"/>
      <sheetData sheetId="1659" refreshError="1"/>
      <sheetData sheetId="1660" refreshError="1"/>
      <sheetData sheetId="1661"/>
      <sheetData sheetId="1662"/>
      <sheetData sheetId="1663" refreshError="1"/>
      <sheetData sheetId="1664"/>
      <sheetData sheetId="1665" refreshError="1"/>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refreshError="1"/>
      <sheetData sheetId="1685" refreshError="1"/>
      <sheetData sheetId="1686" refreshError="1"/>
      <sheetData sheetId="1687" refreshError="1"/>
      <sheetData sheetId="1688" refreshError="1"/>
      <sheetData sheetId="1689" refreshError="1"/>
      <sheetData sheetId="1690" refreshError="1"/>
      <sheetData sheetId="1691"/>
      <sheetData sheetId="1692" refreshError="1"/>
      <sheetData sheetId="1693"/>
      <sheetData sheetId="1694"/>
      <sheetData sheetId="1695" refreshError="1"/>
      <sheetData sheetId="1696"/>
      <sheetData sheetId="1697"/>
      <sheetData sheetId="1698" refreshError="1"/>
      <sheetData sheetId="1699" refreshError="1"/>
      <sheetData sheetId="1700"/>
      <sheetData sheetId="1701"/>
      <sheetData sheetId="1702" refreshError="1"/>
      <sheetData sheetId="1703" refreshError="1"/>
      <sheetData sheetId="1704" refreshError="1"/>
      <sheetData sheetId="1705" refreshError="1"/>
      <sheetData sheetId="1706" refreshError="1"/>
      <sheetData sheetId="1707" refreshError="1"/>
      <sheetData sheetId="1708"/>
      <sheetData sheetId="1709"/>
      <sheetData sheetId="1710"/>
      <sheetData sheetId="1711" refreshError="1"/>
      <sheetData sheetId="1712"/>
      <sheetData sheetId="1713"/>
      <sheetData sheetId="1714" refreshError="1"/>
      <sheetData sheetId="1715" refreshError="1"/>
      <sheetData sheetId="1716" refreshError="1"/>
      <sheetData sheetId="1717" refreshError="1"/>
      <sheetData sheetId="1718"/>
      <sheetData sheetId="1719" refreshError="1"/>
      <sheetData sheetId="1720" refreshError="1"/>
      <sheetData sheetId="1721" refreshError="1"/>
      <sheetData sheetId="1722" refreshError="1"/>
      <sheetData sheetId="1723"/>
      <sheetData sheetId="1724"/>
      <sheetData sheetId="1725" refreshError="1"/>
      <sheetData sheetId="1726" refreshError="1"/>
      <sheetData sheetId="1727" refreshError="1"/>
      <sheetData sheetId="1728"/>
      <sheetData sheetId="1729"/>
      <sheetData sheetId="1730" refreshError="1"/>
      <sheetData sheetId="1731" refreshError="1"/>
      <sheetData sheetId="1732" refreshError="1"/>
      <sheetData sheetId="1733"/>
      <sheetData sheetId="1734" refreshError="1"/>
      <sheetData sheetId="1735"/>
      <sheetData sheetId="1736" refreshError="1"/>
      <sheetData sheetId="1737"/>
      <sheetData sheetId="1738" refreshError="1"/>
      <sheetData sheetId="1739"/>
      <sheetData sheetId="1740" refreshError="1"/>
      <sheetData sheetId="1741" refreshError="1"/>
      <sheetData sheetId="1742" refreshError="1"/>
      <sheetData sheetId="1743"/>
      <sheetData sheetId="1744" refreshError="1"/>
      <sheetData sheetId="1745" refreshError="1"/>
      <sheetData sheetId="1746" refreshError="1"/>
      <sheetData sheetId="1747"/>
      <sheetData sheetId="1748"/>
      <sheetData sheetId="1749" refreshError="1"/>
      <sheetData sheetId="1750"/>
      <sheetData sheetId="1751" refreshError="1"/>
      <sheetData sheetId="1752"/>
      <sheetData sheetId="1753"/>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sheetData sheetId="1793"/>
      <sheetData sheetId="1794" refreshError="1"/>
      <sheetData sheetId="1795" refreshError="1"/>
      <sheetData sheetId="1796" refreshError="1"/>
      <sheetData sheetId="1797"/>
      <sheetData sheetId="1798" refreshError="1"/>
      <sheetData sheetId="1799"/>
      <sheetData sheetId="1800" refreshError="1"/>
      <sheetData sheetId="1801"/>
      <sheetData sheetId="1802" refreshError="1"/>
      <sheetData sheetId="1803"/>
      <sheetData sheetId="1804" refreshError="1"/>
      <sheetData sheetId="1805" refreshError="1"/>
      <sheetData sheetId="1806" refreshError="1"/>
      <sheetData sheetId="1807" refreshError="1"/>
      <sheetData sheetId="1808" refreshError="1"/>
      <sheetData sheetId="1809"/>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Truoc thue)"/>
      <sheetName val="Khaosat"/>
      <sheetName val="Tong hop 1"/>
      <sheetName val="Xay lap"/>
      <sheetName val="Sheet2"/>
      <sheetName val="Chi tiet1"/>
      <sheetName val="Chi tiet"/>
      <sheetName val="Bu VL"/>
      <sheetName val="Dan"/>
      <sheetName val="Sheet3"/>
      <sheetName val="00000000"/>
      <sheetName val="XL4Test5"/>
      <sheetName val="Tien lumng MB-2"/>
      <sheetName val="Tien lumng MB-5"/>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gvl"/>
      <sheetName val="HC"/>
      <sheetName val="QLN"/>
      <sheetName val="KTHUAT"/>
      <sheetName val="KT"/>
      <sheetName val="CN"/>
      <sheetName val="DLo"/>
      <sheetName val="BDa"/>
      <sheetName val="CDong"/>
      <sheetName val="KTang"/>
      <sheetName val="PBat"/>
      <sheetName val="TThuy"/>
      <sheetName val="CXa"/>
      <sheetName val="THop"/>
      <sheetName val="ctdz35"/>
      <sheetName val="Du bao LL xe"/>
      <sheetName val="K.Tra do vong dan hoi"/>
      <sheetName val="Tinh truot"/>
      <sheetName val="Tinh Keo uon"/>
      <sheetName val="Cac bang tra"/>
      <sheetName val="About"/>
      <sheetName val="Du_lieu"/>
      <sheetName val="DM tt van DZ 35 kV"/>
      <sheetName val="DGKV1"/>
      <sheetName val="GVTKV1"/>
      <sheetName val="Hoá Đơn NV"/>
      <sheetName val="Long"/>
      <sheetName val="Son Tay"/>
      <sheetName val="Hoa Binh"/>
      <sheetName val="Thuong Tin"/>
      <sheetName val="Vang Lai"/>
      <sheetName val="NV6"/>
      <sheetName val="NV7"/>
      <sheetName val="NV8"/>
      <sheetName val="NV9"/>
      <sheetName val="NV10"/>
      <sheetName val="Tong Xuat"/>
      <sheetName val="Tong Nhap"/>
      <sheetName val="Nhap Xuat Ton"/>
      <sheetName val="Ton Kho Ban Giao Chi Oanh"/>
      <sheetName val="QC"/>
      <sheetName val="NV"/>
      <sheetName val="So xuat hang Nuoc"/>
      <sheetName val="The kho Nuoc"/>
      <sheetName val="So Xuat hang Dac"/>
      <sheetName val="The kho Dac"/>
      <sheetName val="Hoá Ðon NV"/>
      <sheetName val="MTO REV.0"/>
      <sheetName val="dieuchinh"/>
      <sheetName val="DG_QUANG NINH"/>
      <sheetName val="Hướng dẫn"/>
      <sheetName val="Ví dụ hàm Vlookup"/>
      <sheetName val="Gvl_QN"/>
      <sheetName val="Gvlks_QN"/>
      <sheetName val="chitimc"/>
      <sheetName val="dtxl"/>
      <sheetName val="KH-Q1,Q2,01"/>
      <sheetName val="gtrin⁨"/>
      <sheetName val="SILICATE"/>
      <sheetName val="13.BANG CT"/>
      <sheetName val="14.MMUS GIUA NHIP"/>
      <sheetName val="4.HSPBngang"/>
      <sheetName val="6.Tinh tai"/>
      <sheetName val="2 NSl"/>
      <sheetName val="17.US CHU tho a_b"/>
      <sheetName val="15.MMUS GOI"/>
      <sheetName val="5.BANG I"/>
      <sheetName val="Hu?ng d?n"/>
      <sheetName val="Ví d? hàm Vlookup"/>
      <sheetName val="Hu_ng d_n"/>
      <sheetName val="Ví d_ hàm Vlookup"/>
      <sheetName val="Income Statement"/>
      <sheetName val="Shareholders' Equity"/>
      <sheetName val="PTDG (2)"/>
      <sheetName val="MTL$-INTER"/>
      <sheetName val="TTDZ22"/>
      <sheetName val="Chiettinh dz0,4"/>
      <sheetName val="     ien 110 kV"/>
      <sheetName val="NC Day su      ien"/>
      <sheetName val="     ien 35 kV"/>
      <sheetName val="VL-NCf 35 KV"/>
      <sheetName val="NHATKY"/>
      <sheetName val="tonghop"/>
      <sheetName val="M@-2"/>
      <sheetName val="gtrin?"/>
      <sheetName val="g-vl"/>
      <sheetName val="ctdg"/>
      <sheetName val="XL4Poppy"/>
      <sheetName val="Thep dia"/>
      <sheetName val="THDT DZ 010 kV"/>
      <sheetName val="LKVL_CK_HT_GD1"/>
      <sheetName val="CHITIET VL_NC"/>
      <sheetName val="VCV_BE_TONG"/>
      <sheetName val="cot_xa"/>
      <sheetName val="Mong"/>
      <sheetName val="CT -THVLNC"/>
      <sheetName val="gvl_x0000__x0000__x0000__x0000__x0000__x0000__x0000__x0000__x0000__x0000__x0000__x0000_쉘ž_x0000__x0004__x0000__x0000__x0000__x0000__x0000__x0000_॔ǥ_x0000__x0000__x0000__x0000_"/>
      <sheetName val="DG_LANG SON"/>
      <sheetName val="Gvl_LS"/>
      <sheetName val="Gvlks_LS"/>
      <sheetName val="DE tu van"/>
      <sheetName val="gtrin_"/>
      <sheetName val="Tie~ luong M4T-1"/>
      <sheetName val="gvl????????????쉘ž?_x0004_??????॔ǥ????"/>
      <sheetName val="gvl____________쉘ž__x0004_______॔ǥ____"/>
      <sheetName val="Tien luonc LB-2"/>
      <sheetName val="Tien luong MB%4"/>
      <sheetName val="Tien luong LBK"/>
      <sheetName val="Tien duong MP-12"/>
      <sheetName val="ML18-6"/>
      <sheetName val="Sheut2"/>
      <sheetName val="gaathanh1"/>
      <sheetName val="THCT"/>
      <sheetName val="THDZ0,4"/>
      <sheetName val="TH DZ35"/>
      <sheetName val="THTram"/>
      <sheetName val="ITB COST"/>
      <sheetName val="TTVanChuyen"/>
      <sheetName val="Hý?ng d?n"/>
      <sheetName val="Hoá Ðõn NV"/>
      <sheetName val="Revenue"/>
      <sheetName val="BK04"/>
      <sheetName val="gvl_x0000_쉘ž_x0000__x0004__x0000_॔ǥ_x0000_쌄ž_x0000_O_x0000_J[DZ110K~1.XLS"/>
      <sheetName val="_x0000__x0000__x0000__x0000__x0000__x0000__x0000__x0000__x0000__x0000__x0000__x0000_J[DZ110K~1.XLS]THPD"/>
      <sheetName val="????????????J[DZ110K~1.XLS]THPD"/>
      <sheetName val="gvl____________?__x0004_______?g____"/>
      <sheetName val="PTVT"/>
      <sheetName val="DGKS"/>
      <sheetName val="KSTK"/>
      <sheetName val="THKP"/>
      <sheetName val="XL"/>
      <sheetName val="DTCT"/>
      <sheetName val="PTDG"/>
      <sheetName val="GiaTB"/>
      <sheetName val="THMayTC"/>
      <sheetName val="THVT"/>
      <sheetName val="gvl?쉘ž?_x0004_?॔ǥ?쌄ž?O?J[DZ110K~1.XLS"/>
      <sheetName val="TONG_x000b_E3p "/>
      <sheetName val="'iathanh1"/>
      <sheetName val="CHITIE_x0004_ VL-NC-_x0004_T -1p"/>
      <sheetName val="CHITIET _x0016_L-NC"/>
      <sheetName val="_x0006_C"/>
      <sheetName val="KP_x0016_C-BD "/>
      <sheetName val="Phu kien 1࠱0 kV"/>
      <sheetName val="ÿhaoÿgo"/>
      <sheetName val="Don_gia"/>
      <sheetName val="DM_tu_van_DZ_110_kV"/>
      <sheetName val="DM_tu_van_DZ_35_kV"/>
      <sheetName val="DM_tu_van"/>
      <sheetName val="táng_hîp"/>
      <sheetName val="THDT_DZ_110_kV"/>
      <sheetName val="VL-NC-M_110_KV"/>
      <sheetName val="Phu_kien_110_kV"/>
      <sheetName val="NC_Day_su_Phu_kien"/>
      <sheetName val="THDT_DZ_35_kV"/>
      <sheetName val="VL-NC-M_35_KV"/>
      <sheetName val="Phu_kien_35_kV"/>
      <sheetName val="Tiep_dia"/>
      <sheetName val="Tien_luong_M4T-1"/>
      <sheetName val="Tien_luong_M4T-2"/>
      <sheetName val="Tien_luong_M4T-3"/>
      <sheetName val="Tien_luong_MB-1"/>
      <sheetName val="Tien_luong_MB-2"/>
      <sheetName val="Tien_luong_MB-3"/>
      <sheetName val="Tien_luong_MB-4"/>
      <sheetName val="Tien_luong_MB-5"/>
      <sheetName val="Tien_luong_MBK"/>
      <sheetName val="Gia_thanh_chuoi_su"/>
      <sheetName val="Tien_luong_MB-6"/>
      <sheetName val="Tien_luong_MP-12"/>
      <sheetName val="Truoc_thue)"/>
      <sheetName val="Tong_hop_1"/>
      <sheetName val="Xay_lap"/>
      <sheetName val="Chi_tiet1"/>
      <sheetName val="Chi_tiet"/>
      <sheetName val="Bu_VL"/>
      <sheetName val="Hý_ng d_n"/>
      <sheetName val=""/>
      <sheetName val="____________J_DZ110K~1.XLS_THPD"/>
      <sheetName val="NC Dai su Phu kien"/>
      <sheetName val="BK-C T"/>
      <sheetName val="tm"/>
      <sheetName val="ck"/>
      <sheetName val="th"/>
      <sheetName val="dt"/>
      <sheetName val="cl"/>
      <sheetName val="sl"/>
      <sheetName val="dth"/>
      <sheetName val="vt"/>
      <sheetName val="vc1"/>
      <sheetName val="vc2"/>
      <sheetName val="db"/>
      <sheetName val="nl"/>
      <sheetName val="tra2"/>
      <sheetName val="gvl_x0000__x0000__x0000__x0000__x0000__x0000__x0000__x0000__x0000__x0000__x0000__x0000_??_x0000__x0004__x0000__x0000__x0000__x0000__x0000__x0000_??_x0000__x0000__x0000__x0000_"/>
      <sheetName val="gvl_x0000__x0000__x0000__x0000__x0000__x0000__x0000__x0000__x0000__x0000__x0000__x0000_?_x0000__x0004__x0000__x0000__x0000__x0000__x0000__x0000_?g_x0000__x0000__x0000__x0000_"/>
      <sheetName val="gvl??????????????_x0004_???????g????"/>
      <sheetName val="LJVL-CK-HT-GD1"/>
      <sheetName val="DGVT"/>
      <sheetName val="Dinh nghia"/>
      <sheetName val="4.16-30"/>
      <sheetName val="Sheet10"/>
      <sheetName val="2.Them Gio"/>
      <sheetName val="6.1-15"/>
      <sheetName val="CT_LCGT"/>
      <sheetName val="CT_LCTT"/>
      <sheetName val="TM_ChenhLechCT"/>
      <sheetName val="DM"/>
      <sheetName val="Dieu_chinh"/>
      <sheetName val="Danh_muc"/>
      <sheetName val="Tong_hop"/>
      <sheetName val="Bao_cao"/>
      <sheetName val="Phan_bo"/>
      <sheetName val="Thong_tin"/>
      <sheetName val="KB"/>
      <sheetName val="DZ 0.4"/>
      <sheetName val="ru4Test5"/>
      <sheetName val="DZ 35"/>
      <sheetName val="Cto"/>
      <sheetName val="Phu kiej 35 kV"/>
      <sheetName val="Ti%n luong L4T-2"/>
      <sheetName val="Tidn luong MB-2"/>
      <sheetName val="Tien huong MB-3"/>
      <sheetName val="MP_x000d_12"/>
      <sheetName val="Tien luong MP-02"/>
      <sheetName val="Cheet2"/>
      <sheetName val="PL4Test1"/>
      <sheetName val="THPP.3"/>
      <sheetName val="DH,CD_x000c_THCN.1"/>
      <sheetName val="K.Tra do vkng dan hoi"/>
      <sheetName val="Abgut"/>
      <sheetName val="Tien luong L4T-2"/>
      <sheetName val="Tien huong MB-5"/>
      <sheetName val="DH,CD,DHCN.3"/>
      <sheetName val="T_x000f_NG HOP VL-NC TT"/>
      <sheetName val="tᮧ hỵp"/>
      <sheetName val="MP_x000a_12"/>
      <sheetName val="gvl_______________x0004________g____"/>
      <sheetName val="lam-moi_x0000__x0000__x0000__x0000__x0000__x0000__x0000__x0000__x0000__x0000__x0009__x0000_═Х_x0000__x0004__x0000__x0000__x0000__x0000__x0000__x0000_Х"/>
      <sheetName val="kinh phí XD"/>
      <sheetName val="gvl____________쉘ž__x005f_x0004_______"/>
      <sheetName val="gvl_______________x005f_x0004_______"/>
      <sheetName val="gvl_x0000_?_x0000__x0004__x0000_?g_x0000_?_x0000_O_x0000_J[DZ110K~1.XLS"/>
      <sheetName val="Phu kien 1?0 kV"/>
      <sheetName val="gvl???_x0004_??g???O?J[DZ110K~1.XLS"/>
      <sheetName val="t? h?p"/>
      <sheetName val="_iathanh1"/>
      <sheetName val="lam-moi_x0000__x0000__x0000__x0000__x0000__x0000__x0000__x0000__x0000__x0000_ _x0000_═Х_x0000__x0004__x0000__x0000__x0000__x0000__x0000__x0000_Х"/>
      <sheetName val="VL-NCfƒ 35 KV"/>
      <sheetName val="Balance Sheet"/>
      <sheetName val="Gia_GC_Satthep"/>
      <sheetName val="VL,NC,MTC"/>
      <sheetName val="Tong hop"/>
      <sheetName val="MP_12"/>
      <sheetName val="gvl_쉘ž__x0004__॔ǥ_쌄ž_O_J_DZ110K~1.XLS"/>
      <sheetName val="T_xffff_T.5"/>
      <sheetName val="Sheet4"/>
      <sheetName val="KHAU TRU 6%"/>
      <sheetName val="TRUY LUONG 350000"/>
      <sheetName val="00000001"/>
      <sheetName val="gvl???????????????_x0004_????????????"/>
      <sheetName val="gvl_x005f_x0000__x005f_x0000__x005f_x0000__x005f_x0000_"/>
      <sheetName val="_x005f_x0000__x005f_x0000__x005f_x0000__x005f_x0000__x0"/>
      <sheetName val="gvl????????????쉘ž?_x005f_x0004_??????"/>
      <sheetName val="gvl??????????????_x005f_x0004_??????"/>
      <sheetName val="gvl____________?__x005f_x0004_______"/>
      <sheetName val="gvl_x005f_x005f_x005f_x0000__x005f_x005f_x005f_x0000__x"/>
      <sheetName val="gvl____________쉘ž__x005f_x005f_x005f_x0004_"/>
      <sheetName val="_x005f_x005f_x005f_x0000__x005f_x005f_x005f_x0000__x005"/>
      <sheetName val="gvl_______________x005f_x005f_x005f_x0004_"/>
      <sheetName val="gvl_x005f_x005f_x005f_x005f_x005f_x005f_x005f_x0000__x0"/>
      <sheetName val="gvl____________쉘ž__x005f_x005f_x005f_x005f_"/>
      <sheetName val="_x005f_x005f_x005f_x005f_x005f_x005f_x005f_x0000__x005f"/>
      <sheetName val="gvl_______________x005f_x005f_x005f_x005f_"/>
      <sheetName val="gvl____________??__x0004_______??____"/>
      <sheetName val="Tien lunng MBK"/>
      <sheetName val="dtct cong"/>
      <sheetName val="Hư໛ng dẫn"/>
      <sheetName val="LKVLWCK_HT_GD1"/>
      <sheetName val="DE tu fan"/>
      <sheetName val="Dong hop 1"/>
      <sheetName val="THPDMoi__(2)"/>
      <sheetName val="dongia_(2)"/>
      <sheetName val="TONG_HOP_VL-NC"/>
      <sheetName val="TONGKE3p_"/>
      <sheetName val="TH_VL,_NC,_DDHT_Thanhphuoc"/>
      <sheetName val="t-h_HA_THE"/>
      <sheetName val="CHITIET_VL-NC-TT_-1p"/>
      <sheetName val="TONG_HOP_VL-NC_TT"/>
      <sheetName val="TH_XL"/>
      <sheetName val="CHITIET_VL-NC"/>
      <sheetName val="CHITIET_VL-NC-TT-3p"/>
      <sheetName val="KPVC-BD_"/>
      <sheetName val="DM_tu_van_DZ_110_kV1"/>
      <sheetName val="DM_tu_van_DZ_35_kV1"/>
      <sheetName val="DM_tu_van1"/>
      <sheetName val="Don_gia1"/>
      <sheetName val="táng_hîp1"/>
      <sheetName val="THDT_DZ_110_kV1"/>
      <sheetName val="VL-NC-M_110_KV1"/>
      <sheetName val="Phu_kien_110_kV1"/>
      <sheetName val="NC_Day_su_Phu_kien1"/>
      <sheetName val="THDT_DZ_35_kV1"/>
      <sheetName val="VL-NC-M_35_KV1"/>
      <sheetName val="Phu_kien_35_kV1"/>
      <sheetName val="Tiep_dia1"/>
      <sheetName val="Tien_luong_M4T-11"/>
      <sheetName val="Tien_luong_M4T-21"/>
      <sheetName val="Tien_luong_M4T-31"/>
      <sheetName val="Tien_luong_MB-11"/>
      <sheetName val="Tien_luong_MB-21"/>
      <sheetName val="Tien_luong_MB-31"/>
      <sheetName val="Tien_luong_MB-41"/>
      <sheetName val="Tien_luong_MB-51"/>
      <sheetName val="Tien_luong_MBK1"/>
      <sheetName val="Gia_thanh_chuoi_su1"/>
      <sheetName val="Tien_luong_MB-61"/>
      <sheetName val="Tien_luong_MP-121"/>
      <sheetName val="Truoc_thue)1"/>
      <sheetName val="Tong_hop_11"/>
      <sheetName val="Xay_lap1"/>
      <sheetName val="Chi_tiet11"/>
      <sheetName val="Chi_tiet2"/>
      <sheetName val="Bu_VL1"/>
      <sheetName val="THPDMoi__(2)1"/>
      <sheetName val="dongia_(2)1"/>
      <sheetName val="TONG_HOP_VL-NC1"/>
      <sheetName val="TONGKE3p_1"/>
      <sheetName val="TH_VL,_NC,_DDHT_Thanhphuoc1"/>
      <sheetName val="t-h_HA_THE1"/>
      <sheetName val="CHITIET_VL-NC-TT_-1p1"/>
      <sheetName val="TONG_HOP_VL-NC_TT1"/>
      <sheetName val="TH_XL1"/>
      <sheetName val="CHITIET_VL-NC1"/>
      <sheetName val="CHITIET_VL-NC-TT-3p1"/>
      <sheetName val="KPVC-BD_1"/>
      <sheetName val="Varible"/>
      <sheetName val="[DZ110K~1.XLS}MB-6"/>
      <sheetName val="TT_10KV"/>
      <sheetName val="Phu kien 1_0 kV"/>
      <sheetName val="DG-LAP6"/>
      <sheetName val="gvl_x005f_x0000_쉘ž_x005f_x0000__x005f_x0004__x000"/>
      <sheetName val="TONG_x005f_x000b_E3p "/>
      <sheetName val="CHITIE_x005f_x0004_ VL-NC-_x005f_x0004_T -1"/>
      <sheetName val="CHITIET _x005f_x0016_L-NC"/>
      <sheetName val="_x005f_x0006_C"/>
      <sheetName val="KP_x005f_x0016_C-BD "/>
      <sheetName val="THCONG."/>
      <sheetName val="13_BANG CT"/>
      <sheetName val="14_MMUS GIUA NHIP"/>
      <sheetName val="4_HSPBngang"/>
      <sheetName val="6_Tinh tai"/>
      <sheetName val="17_US CHU tho a_b"/>
      <sheetName val="15_MMUS GOI"/>
      <sheetName val="5_BANG I"/>
      <sheetName val="XN54"/>
      <sheetName val="lam-moi??????????_x0009_?═Х?_x0004_??????Х"/>
      <sheetName val="lam-moi?????????? ?═Х?_x0004_??????Х"/>
      <sheetName val="gvl_x005f_x0000__x005f_x0000__x"/>
      <sheetName val="gvl____________쉘ž__x005f_x0004_"/>
      <sheetName val="_x005f_x0000__x005f_x0000__x005"/>
      <sheetName val="gvl_______________x005f_x0004_"/>
      <sheetName val="gvl_x005f_x005f_x005f_x0000__x0"/>
      <sheetName val="gvl____________쉘ž__x005f_x005f_"/>
      <sheetName val="_x005f_x005f_x005f_x0000__x005f"/>
      <sheetName val="gvl_______________x005f_x005f_"/>
      <sheetName val="J[DZ110K~1.XLS]THPD"/>
      <sheetName val="gvl??_x0004_??"/>
      <sheetName val="gvl?_x0004_?g"/>
      <sheetName val="lam-moi ═Х_x0004_Х"/>
      <sheetName val="gvl?_x0004_?g?OJ[DZ110K~1.XLS"/>
    </sheetNames>
    <sheetDataSet>
      <sheetData sheetId="0"/>
      <sheetData sheetId="1"/>
      <sheetData sheetId="2"/>
      <sheetData sheetId="3" refreshError="1">
        <row r="3">
          <cell r="A3" t="str">
            <v>03.1112</v>
          </cell>
          <cell r="B3" t="str">
            <v>Ñaøo ñaát hoá theá saâu &gt;1m S ñaùy hoá £ 5 m 2  ñaát C2</v>
          </cell>
          <cell r="C3" t="str">
            <v>m 3</v>
          </cell>
          <cell r="D3">
            <v>0</v>
          </cell>
          <cell r="E3">
            <v>16776</v>
          </cell>
          <cell r="F3">
            <v>0</v>
          </cell>
          <cell r="G3" t="str">
            <v>03.1112</v>
          </cell>
        </row>
        <row r="4">
          <cell r="A4" t="str">
            <v>03.1113</v>
          </cell>
          <cell r="B4" t="str">
            <v>Ñaøo ñaát hoá theá saâu &gt;1m S ñaùy hoá £ 5 m 2  ñaát C3</v>
          </cell>
          <cell r="C4" t="str">
            <v>m 3</v>
          </cell>
          <cell r="D4" t="str">
            <v>Xi m¨ng TW   KV NghÜa Lé</v>
          </cell>
          <cell r="E4">
            <v>24428</v>
          </cell>
          <cell r="F4" t="str">
            <v xml:space="preserve">§¸ d¨m  1x2            </v>
          </cell>
          <cell r="G4" t="str">
            <v>03.1113</v>
          </cell>
        </row>
        <row r="5">
          <cell r="A5" t="str">
            <v>03.2203</v>
          </cell>
          <cell r="B5" t="str">
            <v>Laáp ñaát hoá theá</v>
          </cell>
          <cell r="C5" t="str">
            <v>m 3</v>
          </cell>
          <cell r="D5">
            <v>0</v>
          </cell>
          <cell r="E5">
            <v>10890</v>
          </cell>
          <cell r="F5">
            <v>0</v>
          </cell>
          <cell r="G5" t="str">
            <v>03.2203</v>
          </cell>
        </row>
        <row r="6">
          <cell r="A6" t="str">
            <v>03.1122</v>
          </cell>
          <cell r="B6" t="str">
            <v>Ñaøo moùng baèng TC ñaát C2  saâu £ 2 m dieän tích ñaùy moùng £ 15 m2</v>
          </cell>
          <cell r="C6" t="str">
            <v>m 3</v>
          </cell>
          <cell r="D6">
            <v>89429.123809523822</v>
          </cell>
          <cell r="E6">
            <v>11037</v>
          </cell>
          <cell r="F6">
            <v>0</v>
          </cell>
          <cell r="G6" t="str">
            <v>03.1122</v>
          </cell>
        </row>
        <row r="7">
          <cell r="A7" t="str">
            <v>03.1123</v>
          </cell>
          <cell r="B7" t="str">
            <v>Ñaøo moùng baèng TC ñaát C3  saâu £ 2 m dieän tích ñaùy moùng £ 15 m2</v>
          </cell>
          <cell r="C7" t="str">
            <v>m 3</v>
          </cell>
          <cell r="D7">
            <v>38</v>
          </cell>
          <cell r="E7">
            <v>16482</v>
          </cell>
          <cell r="F7">
            <v>0</v>
          </cell>
          <cell r="G7" t="str">
            <v>03.1123</v>
          </cell>
        </row>
        <row r="8">
          <cell r="A8" t="str">
            <v>03.1132</v>
          </cell>
          <cell r="B8" t="str">
            <v>Ñaøo moùng baèng TC ñaát C2  saâu £ 3 m dieän tích ñaùy moùng £ 15 m2</v>
          </cell>
          <cell r="C8" t="str">
            <v>m 3</v>
          </cell>
          <cell r="D8">
            <v>1670.4761904761904</v>
          </cell>
          <cell r="E8">
            <v>11773</v>
          </cell>
          <cell r="F8">
            <v>0</v>
          </cell>
          <cell r="G8" t="str">
            <v>03.1132</v>
          </cell>
        </row>
        <row r="9">
          <cell r="A9" t="str">
            <v>03.1133</v>
          </cell>
          <cell r="B9" t="str">
            <v>Ñaøo moùng baèng TC ñaát C3  saâu £ 3 m dieän tích ñaùy moùng £ 15 m2</v>
          </cell>
          <cell r="C9" t="str">
            <v>m 3</v>
          </cell>
          <cell r="D9">
            <v>1.3</v>
          </cell>
          <cell r="E9">
            <v>17659</v>
          </cell>
          <cell r="F9">
            <v>0</v>
          </cell>
          <cell r="G9" t="str">
            <v>03.1133</v>
          </cell>
        </row>
        <row r="10">
          <cell r="A10" t="str">
            <v>03.1152</v>
          </cell>
          <cell r="B10" t="str">
            <v>Ñaøo moùng baèng TC ñaát C2  saâu £ 2 m dieän tích ñaùy moùng £ 25 m2</v>
          </cell>
          <cell r="C10" t="str">
            <v>m 3</v>
          </cell>
          <cell r="D10">
            <v>1</v>
          </cell>
          <cell r="E10">
            <v>11478</v>
          </cell>
          <cell r="F10">
            <v>0</v>
          </cell>
          <cell r="G10" t="str">
            <v>03.1152</v>
          </cell>
        </row>
        <row r="11">
          <cell r="A11" t="str">
            <v>03.1153</v>
          </cell>
          <cell r="B11" t="str">
            <v>Ñaøo moùng baèng TC ñaát C3  saâu £ 2 m dieän tích ñaùy moùng £ 25 m2</v>
          </cell>
          <cell r="C11" t="str">
            <v>m 3</v>
          </cell>
          <cell r="D11">
            <v>0.2</v>
          </cell>
          <cell r="E11">
            <v>17365</v>
          </cell>
          <cell r="F11">
            <v>0</v>
          </cell>
          <cell r="G11" t="str">
            <v>03.1153</v>
          </cell>
        </row>
        <row r="12">
          <cell r="A12" t="str">
            <v>03.1162</v>
          </cell>
          <cell r="B12" t="str">
            <v>Ñaøo moùng baèng TC ñaát C2  saâu £ 3 m dieän tích ñaùy moùng £ 25 m2</v>
          </cell>
          <cell r="C12" t="str">
            <v>m 3</v>
          </cell>
          <cell r="D12">
            <v>34538</v>
          </cell>
          <cell r="E12">
            <v>12508</v>
          </cell>
          <cell r="F12">
            <v>0</v>
          </cell>
          <cell r="G12" t="str">
            <v>03.1162</v>
          </cell>
        </row>
        <row r="13">
          <cell r="A13" t="str">
            <v>03.1163</v>
          </cell>
          <cell r="B13" t="str">
            <v>Ñaøo moùng baèng TC ñaát C3  saâu £ 3 m dieän tích ñaùy moùng £ 25 m2</v>
          </cell>
          <cell r="C13" t="str">
            <v>m 3</v>
          </cell>
          <cell r="D13">
            <v>865522.27999999991</v>
          </cell>
          <cell r="E13">
            <v>18395</v>
          </cell>
          <cell r="F13">
            <v>0</v>
          </cell>
          <cell r="G13" t="str">
            <v>03.1163</v>
          </cell>
        </row>
        <row r="14">
          <cell r="A14" t="str">
            <v>03.1182</v>
          </cell>
          <cell r="B14" t="str">
            <v>Ñaøo moùng baèng TC ñaát C2  saâu £ 2 m dieän tích ñaùy moùng £ 35 m2</v>
          </cell>
          <cell r="C14" t="str">
            <v>m 3</v>
          </cell>
          <cell r="D14">
            <v>0.2</v>
          </cell>
          <cell r="E14">
            <v>12214</v>
          </cell>
          <cell r="F14">
            <v>0</v>
          </cell>
          <cell r="G14" t="str">
            <v>03.1182</v>
          </cell>
        </row>
        <row r="15">
          <cell r="A15" t="str">
            <v>03.1183</v>
          </cell>
          <cell r="B15" t="str">
            <v>Ñaøo moùng baèng TC ñaát C3  saâu £ 2 m dieän tích ñaùy moùng £ 35 m2</v>
          </cell>
          <cell r="C15" t="str">
            <v>m 3</v>
          </cell>
          <cell r="D15">
            <v>5.5600000000000005</v>
          </cell>
          <cell r="E15">
            <v>18100</v>
          </cell>
          <cell r="F15">
            <v>0</v>
          </cell>
          <cell r="G15" t="str">
            <v>03.1183</v>
          </cell>
        </row>
        <row r="16">
          <cell r="A16" t="str">
            <v>03.1192</v>
          </cell>
          <cell r="B16" t="str">
            <v>Ñaøo moùng baèng TC ñaát C2  saâu £ 3 m dieän tích ñaùy moùng £ 35 m2</v>
          </cell>
          <cell r="C16" t="str">
            <v>m 3</v>
          </cell>
          <cell r="D16">
            <v>0</v>
          </cell>
          <cell r="E16">
            <v>13097</v>
          </cell>
          <cell r="F16">
            <v>0</v>
          </cell>
          <cell r="G16" t="str">
            <v>03.1192</v>
          </cell>
        </row>
        <row r="17">
          <cell r="A17" t="str">
            <v>03.1193</v>
          </cell>
          <cell r="B17" t="str">
            <v>Ñaøo moùng baèng TC ñaát C3  saâu £ 3 m dieän tích ñaùy moùng £ 35 m2</v>
          </cell>
          <cell r="C17" t="str">
            <v>m 3</v>
          </cell>
          <cell r="D17">
            <v>0</v>
          </cell>
          <cell r="E17">
            <v>19425</v>
          </cell>
          <cell r="F17">
            <v>0</v>
          </cell>
          <cell r="G17" t="str">
            <v>03.1193</v>
          </cell>
        </row>
        <row r="18">
          <cell r="A18" t="str">
            <v>03.1212</v>
          </cell>
          <cell r="B18" t="str">
            <v>Ñaøo moùng baèng TC ñaát C2  saâu £ 2 m dieän tích ñaùy moùng £ 50 m2</v>
          </cell>
          <cell r="C18" t="str">
            <v>m 3</v>
          </cell>
          <cell r="D18">
            <v>5.5</v>
          </cell>
          <cell r="E18">
            <v>12803</v>
          </cell>
          <cell r="F18">
            <v>0</v>
          </cell>
          <cell r="G18" t="str">
            <v>03.1212</v>
          </cell>
        </row>
        <row r="19">
          <cell r="A19" t="str">
            <v>03.1213</v>
          </cell>
          <cell r="B19" t="str">
            <v>Ñaøo moùng baèng TC ñaát C3  saâu £ 2 m dieän tích ñaùy moùng £ 50 m2</v>
          </cell>
          <cell r="C19" t="str">
            <v>m 3</v>
          </cell>
          <cell r="D19">
            <v>4.5199999999999996</v>
          </cell>
          <cell r="E19">
            <v>19130</v>
          </cell>
          <cell r="F19">
            <v>0</v>
          </cell>
          <cell r="G19" t="str">
            <v>03.1213</v>
          </cell>
        </row>
        <row r="20">
          <cell r="A20" t="str">
            <v>03.1222</v>
          </cell>
          <cell r="B20" t="str">
            <v>Ñaøo moùng baèng TC ñaát C2  saâu £ 3 m dieän tích ñaùy moùng £ 50 m2</v>
          </cell>
          <cell r="C20" t="str">
            <v>m 3</v>
          </cell>
          <cell r="D20">
            <v>25.06</v>
          </cell>
          <cell r="E20">
            <v>13833</v>
          </cell>
          <cell r="F20">
            <v>0</v>
          </cell>
          <cell r="G20" t="str">
            <v>03.1222</v>
          </cell>
        </row>
        <row r="21">
          <cell r="A21" t="str">
            <v>03.1223</v>
          </cell>
          <cell r="B21" t="str">
            <v>Ñaøo moùng baèng TC ñaát C3  saâu £ 3 m dieän tích ñaùy moùng £ 50 m2</v>
          </cell>
          <cell r="C21" t="str">
            <v>m 3</v>
          </cell>
          <cell r="D21">
            <v>34538</v>
          </cell>
          <cell r="E21">
            <v>20455</v>
          </cell>
          <cell r="F21">
            <v>34538</v>
          </cell>
          <cell r="G21" t="str">
            <v>03.1223</v>
          </cell>
        </row>
        <row r="22">
          <cell r="A22" t="str">
            <v>03.1252</v>
          </cell>
          <cell r="B22" t="str">
            <v>Ñaøo moùng baèng TC ñaát C2  saâu £ 2 m dieän tích ñaùy moùng £ 75 m2</v>
          </cell>
          <cell r="C22" t="str">
            <v>m 3</v>
          </cell>
          <cell r="D22">
            <v>954951.40380952368</v>
          </cell>
          <cell r="E22">
            <v>13097</v>
          </cell>
          <cell r="F22">
            <v>0</v>
          </cell>
          <cell r="G22" t="str">
            <v>03.1252</v>
          </cell>
        </row>
        <row r="23">
          <cell r="A23" t="str">
            <v>03.1253</v>
          </cell>
          <cell r="B23" t="str">
            <v>Ñaøo moùng baèng TC ñaát C3  saâu £ 2 m dieän tích ñaùy moùng £ 75 m2</v>
          </cell>
          <cell r="C23" t="str">
            <v>m 3</v>
          </cell>
          <cell r="D23">
            <v>796000</v>
          </cell>
          <cell r="E23">
            <v>19572</v>
          </cell>
          <cell r="F23">
            <v>110000</v>
          </cell>
          <cell r="G23" t="str">
            <v>03.1253</v>
          </cell>
        </row>
        <row r="24">
          <cell r="A24" t="str">
            <v>03.1262</v>
          </cell>
          <cell r="B24" t="str">
            <v>Ñaøo moùng baèng TC ñaát C2  saâu £ 3 m dieän tích ñaùy moùng £ 75 m2</v>
          </cell>
          <cell r="C24" t="str">
            <v>m 3</v>
          </cell>
          <cell r="D24">
            <v>1750951.4038095237</v>
          </cell>
          <cell r="E24">
            <v>14127</v>
          </cell>
          <cell r="F24">
            <v>110000</v>
          </cell>
          <cell r="G24" t="str">
            <v>03.1262</v>
          </cell>
        </row>
        <row r="25">
          <cell r="A25" t="str">
            <v>03.1263</v>
          </cell>
          <cell r="B25" t="str">
            <v>Ñaøo moùng baèng TC ñaát C3  saâu £ 3 m dieän tích ñaùy moùng £ 75 m2</v>
          </cell>
          <cell r="C25" t="str">
            <v>m 3</v>
          </cell>
          <cell r="D25">
            <v>639000</v>
          </cell>
          <cell r="E25">
            <v>21043</v>
          </cell>
          <cell r="F25">
            <v>73000</v>
          </cell>
          <cell r="G25" t="str">
            <v>03.1263</v>
          </cell>
        </row>
        <row r="26">
          <cell r="A26" t="str">
            <v>03.1292</v>
          </cell>
          <cell r="B26" t="str">
            <v>Ñaøo moùng baèng TC ñaát C2  saâu £ 2 m dieän tích ñaùy moùng £ 100 m2</v>
          </cell>
          <cell r="C26" t="str">
            <v>m 3</v>
          </cell>
          <cell r="D26">
            <v>1111951.4038095237</v>
          </cell>
          <cell r="E26">
            <v>13391</v>
          </cell>
          <cell r="F26">
            <v>37000</v>
          </cell>
          <cell r="G26" t="str">
            <v>03.1292</v>
          </cell>
        </row>
        <row r="27">
          <cell r="A27" t="str">
            <v>03.1293</v>
          </cell>
          <cell r="B27" t="str">
            <v>Ñaøo moùng baèng TC ñaát C3  saâu £ 2 m dieän tích ñaùy moùng £ 100 m2</v>
          </cell>
          <cell r="C27" t="str">
            <v>m 3</v>
          </cell>
          <cell r="D27">
            <v>0</v>
          </cell>
          <cell r="E27">
            <v>20308</v>
          </cell>
          <cell r="F27">
            <v>0</v>
          </cell>
          <cell r="G27" t="str">
            <v>03.1293</v>
          </cell>
        </row>
        <row r="28">
          <cell r="A28" t="str">
            <v>03.1302</v>
          </cell>
          <cell r="B28" t="str">
            <v>Ñaøo moùng baèng TC ñaát C2  saâu £ 3 m dieän tích ñaùy moùng £ 100 m2</v>
          </cell>
          <cell r="C28" t="str">
            <v>m 3</v>
          </cell>
          <cell r="D28">
            <v>0</v>
          </cell>
          <cell r="E28">
            <v>14569</v>
          </cell>
          <cell r="F28">
            <v>0</v>
          </cell>
          <cell r="G28" t="str">
            <v>03.1302</v>
          </cell>
        </row>
        <row r="29">
          <cell r="A29" t="str">
            <v>03.1303</v>
          </cell>
          <cell r="B29" t="str">
            <v>Ñaøo moùng baèng TC ñaát C3  saâu £ 3 m dieän tích ñaùy moùng £ 100 m2</v>
          </cell>
          <cell r="C29" t="str">
            <v>m 3</v>
          </cell>
          <cell r="D29" t="str">
            <v>Xi m¨ng TW   KV NghÜa Lé</v>
          </cell>
          <cell r="E29">
            <v>21632</v>
          </cell>
          <cell r="F29" t="str">
            <v xml:space="preserve">§¸ d¨m  1x2            </v>
          </cell>
          <cell r="G29" t="str">
            <v>03.1303</v>
          </cell>
        </row>
        <row r="30">
          <cell r="A30" t="str">
            <v>03.1332</v>
          </cell>
          <cell r="B30" t="str">
            <v>Ñaøo moùng baèng TC ñaát C2  saâu £ 2 m dieän tích ñaùy moùng £ 150 m2</v>
          </cell>
          <cell r="C30" t="str">
            <v>m 3</v>
          </cell>
          <cell r="D30">
            <v>0</v>
          </cell>
          <cell r="E30">
            <v>14127</v>
          </cell>
          <cell r="F30">
            <v>0</v>
          </cell>
          <cell r="G30" t="str">
            <v>03.1332</v>
          </cell>
        </row>
        <row r="31">
          <cell r="A31" t="str">
            <v>03.1333</v>
          </cell>
          <cell r="B31" t="str">
            <v>Ñaøo moùng baèng TC ñaát C3  saâu £ 2 m dieän tích ñaùy moùng £ 150 m2</v>
          </cell>
          <cell r="C31" t="str">
            <v>m 3</v>
          </cell>
          <cell r="D31">
            <v>89429.123809523822</v>
          </cell>
          <cell r="E31">
            <v>21191</v>
          </cell>
          <cell r="F31">
            <v>0</v>
          </cell>
          <cell r="G31" t="str">
            <v>03.1333</v>
          </cell>
        </row>
        <row r="32">
          <cell r="A32" t="str">
            <v>03.1342</v>
          </cell>
          <cell r="B32" t="str">
            <v>Ñaøo moùng baèng TC ñaát C2  saâu £ 3 m dieän tích ñaùy moùng £ 150 m2</v>
          </cell>
          <cell r="C32" t="str">
            <v>m 3</v>
          </cell>
          <cell r="D32">
            <v>38</v>
          </cell>
          <cell r="E32">
            <v>15451</v>
          </cell>
          <cell r="F32">
            <v>0</v>
          </cell>
          <cell r="G32" t="str">
            <v>03.1342</v>
          </cell>
        </row>
        <row r="33">
          <cell r="A33" t="str">
            <v>03.1343</v>
          </cell>
          <cell r="B33" t="str">
            <v>Ñaøo moùng baèng TC ñaát C3  saâu £ 3 m dieän tích ñaùy moùng £ 150 m2</v>
          </cell>
          <cell r="C33" t="str">
            <v>m 3</v>
          </cell>
          <cell r="D33">
            <v>1670.4761904761904</v>
          </cell>
          <cell r="E33">
            <v>22809</v>
          </cell>
          <cell r="F33">
            <v>0</v>
          </cell>
          <cell r="G33" t="str">
            <v>03.1343</v>
          </cell>
        </row>
        <row r="34">
          <cell r="A34" t="str">
            <v>03.1352</v>
          </cell>
          <cell r="B34" t="str">
            <v>Ñaøo moùng baèng TC ñaát C2  saâu £ 4 m dieän tích ñaùy moùng £ 150 m2</v>
          </cell>
          <cell r="C34" t="str">
            <v>m 3</v>
          </cell>
          <cell r="D34">
            <v>1.3</v>
          </cell>
          <cell r="E34">
            <v>16629</v>
          </cell>
          <cell r="F34">
            <v>0</v>
          </cell>
          <cell r="G34" t="str">
            <v>03.1352</v>
          </cell>
        </row>
        <row r="35">
          <cell r="A35" t="str">
            <v>03.1353</v>
          </cell>
          <cell r="B35" t="str">
            <v>Ñaøo moùng baèng TC ñaát C3  saâu £ 4 m dieän tích ñaùy moùng £ 150 m2</v>
          </cell>
          <cell r="C35" t="str">
            <v>m 3</v>
          </cell>
          <cell r="D35">
            <v>1</v>
          </cell>
          <cell r="E35">
            <v>24134</v>
          </cell>
          <cell r="F35">
            <v>0</v>
          </cell>
          <cell r="G35" t="str">
            <v>03.1353</v>
          </cell>
        </row>
        <row r="36">
          <cell r="A36" t="str">
            <v>03.1372</v>
          </cell>
          <cell r="B36" t="str">
            <v>Ñaøo moùng baèng TC ñaát C2  saâu £ 2 m dieän tích ñaùy moùng £ 200 m2</v>
          </cell>
          <cell r="C36" t="str">
            <v>m 3</v>
          </cell>
          <cell r="D36">
            <v>0.2</v>
          </cell>
          <cell r="E36">
            <v>14716</v>
          </cell>
          <cell r="F36">
            <v>0</v>
          </cell>
          <cell r="G36" t="str">
            <v>03.1372</v>
          </cell>
        </row>
        <row r="37">
          <cell r="A37" t="str">
            <v>03.1373</v>
          </cell>
          <cell r="B37" t="str">
            <v>Ñaøo moùng baèng TC ñaát C3  saâu £ 2 m dieän tích ñaùy moùng £ 200 m2</v>
          </cell>
          <cell r="C37" t="str">
            <v>m 3</v>
          </cell>
          <cell r="D37">
            <v>34538</v>
          </cell>
          <cell r="E37">
            <v>22074</v>
          </cell>
          <cell r="F37">
            <v>0</v>
          </cell>
          <cell r="G37" t="str">
            <v>03.1373</v>
          </cell>
        </row>
        <row r="38">
          <cell r="A38" t="str">
            <v>03.1382</v>
          </cell>
          <cell r="B38" t="str">
            <v>Ñaøo moùng baèng TC ñaát C2  saâu £ 3 m dieän tích ñaùy moùng £ 200 m2</v>
          </cell>
          <cell r="C38" t="str">
            <v>m 3</v>
          </cell>
          <cell r="D38">
            <v>740632.87199999997</v>
          </cell>
          <cell r="E38">
            <v>16334</v>
          </cell>
          <cell r="F38">
            <v>0</v>
          </cell>
          <cell r="G38" t="str">
            <v>03.1382</v>
          </cell>
        </row>
        <row r="39">
          <cell r="A39" t="str">
            <v>03.1383</v>
          </cell>
          <cell r="B39" t="str">
            <v>Ñaøo moùng baèng TC ñaát C3  saâu £ 3 m dieän tích ñaùy moùng £ 200 m2</v>
          </cell>
          <cell r="C39" t="str">
            <v>m 3</v>
          </cell>
          <cell r="D39">
            <v>0.2</v>
          </cell>
          <cell r="E39">
            <v>23987</v>
          </cell>
          <cell r="F39">
            <v>0</v>
          </cell>
          <cell r="G39" t="str">
            <v>03.1383</v>
          </cell>
        </row>
        <row r="40">
          <cell r="A40" t="str">
            <v>03.1392</v>
          </cell>
          <cell r="B40" t="str">
            <v>Ñaøo moùng baèng TC ñaát C2  saâu £ 3 m dieän tích ñaùy moùng £ 200 m2</v>
          </cell>
          <cell r="C40" t="str">
            <v>m 3</v>
          </cell>
          <cell r="D40">
            <v>4.7</v>
          </cell>
          <cell r="E40">
            <v>17512</v>
          </cell>
          <cell r="F40">
            <v>0</v>
          </cell>
          <cell r="G40" t="str">
            <v>03.1392</v>
          </cell>
        </row>
        <row r="41">
          <cell r="A41" t="str">
            <v>03.1393</v>
          </cell>
          <cell r="B41" t="str">
            <v>Ñaøo moùng baèng TC ñaát C3  saâu £ 3 m dieän tích ñaùy moùng £ 200 m2</v>
          </cell>
          <cell r="C41" t="str">
            <v>m 3</v>
          </cell>
          <cell r="D41">
            <v>0</v>
          </cell>
          <cell r="E41">
            <v>25311</v>
          </cell>
          <cell r="F41">
            <v>0</v>
          </cell>
          <cell r="G41" t="str">
            <v>03.1393</v>
          </cell>
        </row>
        <row r="42">
          <cell r="A42" t="str">
            <v>03.1422</v>
          </cell>
          <cell r="B42" t="str">
            <v>Ñaøo moùng baèng TC ñaát C2  saâu £ 2 m dieän tích ñaùy moùng &gt; 200 m2</v>
          </cell>
          <cell r="C42" t="str">
            <v>m 3</v>
          </cell>
          <cell r="D42">
            <v>0</v>
          </cell>
          <cell r="E42">
            <v>16187</v>
          </cell>
          <cell r="F42">
            <v>0</v>
          </cell>
          <cell r="G42" t="str">
            <v>03.1422</v>
          </cell>
        </row>
        <row r="43">
          <cell r="A43" t="str">
            <v>03.1423</v>
          </cell>
          <cell r="B43" t="str">
            <v>Ñaøo moùng baèng TC ñaát C3  saâu £ 2 m dieän tích ñaùy moùng &gt; 200 m2</v>
          </cell>
          <cell r="C43" t="str">
            <v>m 3</v>
          </cell>
          <cell r="D43">
            <v>4.7</v>
          </cell>
          <cell r="E43">
            <v>24281</v>
          </cell>
          <cell r="F43">
            <v>0</v>
          </cell>
          <cell r="G43" t="str">
            <v>03.1423</v>
          </cell>
        </row>
        <row r="44">
          <cell r="A44" t="str">
            <v>03.1432</v>
          </cell>
          <cell r="B44" t="str">
            <v>Ñaøo moùng baèng TC ñaát C2  saâu £ 3 m dieän tích ñaùy moùng &gt; 200 m2</v>
          </cell>
          <cell r="C44" t="str">
            <v>m 3</v>
          </cell>
          <cell r="D44">
            <v>4.5199999999999996</v>
          </cell>
          <cell r="E44">
            <v>17217</v>
          </cell>
          <cell r="F44">
            <v>0</v>
          </cell>
          <cell r="G44" t="str">
            <v>03.1432</v>
          </cell>
        </row>
        <row r="45">
          <cell r="A45" t="str">
            <v>03.1433</v>
          </cell>
          <cell r="B45" t="str">
            <v>Ñaøo moùng baèng TC ñaát C3  saâu £ 3 m dieän tích ñaùy moùng &gt; 200 m2</v>
          </cell>
          <cell r="C45" t="str">
            <v>m 3</v>
          </cell>
          <cell r="D45">
            <v>21.443999999999999</v>
          </cell>
          <cell r="E45">
            <v>25458</v>
          </cell>
          <cell r="F45">
            <v>0</v>
          </cell>
          <cell r="G45" t="str">
            <v>03.1433</v>
          </cell>
        </row>
        <row r="46">
          <cell r="A46" t="str">
            <v>03.1442</v>
          </cell>
          <cell r="B46" t="str">
            <v>Ñaøo moùng baèng TC ñaát C2  saâu £ 3 m dieän tích ñaùy moùng &gt; 200 m2</v>
          </cell>
          <cell r="C46" t="str">
            <v>m 3</v>
          </cell>
          <cell r="D46">
            <v>34538</v>
          </cell>
          <cell r="E46">
            <v>18836</v>
          </cell>
          <cell r="F46">
            <v>0</v>
          </cell>
          <cell r="G46" t="str">
            <v>03.1442</v>
          </cell>
        </row>
        <row r="47">
          <cell r="A47" t="str">
            <v>03.1443</v>
          </cell>
          <cell r="B47" t="str">
            <v>Ñaøo moùng baèng TC ñaát C3  saâu £ 3 m dieän tích ñaùy moùng &gt; 200 m2</v>
          </cell>
          <cell r="C47" t="str">
            <v>m 3</v>
          </cell>
          <cell r="D47">
            <v>830061.99580952385</v>
          </cell>
          <cell r="E47">
            <v>27960</v>
          </cell>
          <cell r="F47">
            <v>0</v>
          </cell>
          <cell r="G47" t="str">
            <v>03.1443</v>
          </cell>
        </row>
        <row r="48">
          <cell r="A48" t="str">
            <v>03.2202</v>
          </cell>
          <cell r="B48" t="str">
            <v>Laáp hoá moùng + chaân truï C2</v>
          </cell>
          <cell r="C48" t="str">
            <v>m 3</v>
          </cell>
          <cell r="D48">
            <v>796000</v>
          </cell>
          <cell r="E48">
            <v>9712</v>
          </cell>
          <cell r="F48">
            <v>110000</v>
          </cell>
          <cell r="G48" t="str">
            <v>03.2202</v>
          </cell>
        </row>
        <row r="49">
          <cell r="A49" t="str">
            <v>03.2203</v>
          </cell>
          <cell r="B49" t="str">
            <v>Laáp hoá moùng + chaân truï C3</v>
          </cell>
          <cell r="C49" t="str">
            <v>m 3</v>
          </cell>
          <cell r="D49">
            <v>1626061.9958095239</v>
          </cell>
          <cell r="E49">
            <v>10890</v>
          </cell>
          <cell r="F49">
            <v>110000</v>
          </cell>
          <cell r="G49" t="str">
            <v>03.2203</v>
          </cell>
        </row>
        <row r="50">
          <cell r="A50" t="str">
            <v>03.3102</v>
          </cell>
          <cell r="B50" t="str">
            <v>Ñaøo ñaát raõnh tieáp ñòa ñaát C2</v>
          </cell>
          <cell r="C50" t="str">
            <v>m 3</v>
          </cell>
          <cell r="D50">
            <v>639000</v>
          </cell>
          <cell r="E50">
            <v>14716</v>
          </cell>
          <cell r="F50">
            <v>73000</v>
          </cell>
          <cell r="G50" t="str">
            <v>03.3102</v>
          </cell>
        </row>
        <row r="51">
          <cell r="A51" t="str">
            <v>03.3103</v>
          </cell>
          <cell r="B51" t="str">
            <v>Ñaøo ñaát raõnh tieáp ñòa ñaát C3</v>
          </cell>
          <cell r="C51" t="str">
            <v>m 3</v>
          </cell>
          <cell r="D51">
            <v>987061.99580952385</v>
          </cell>
          <cell r="E51">
            <v>21926</v>
          </cell>
          <cell r="F51">
            <v>37000</v>
          </cell>
          <cell r="G51" t="str">
            <v>03.3103</v>
          </cell>
        </row>
        <row r="52">
          <cell r="A52" t="str">
            <v>03.3202</v>
          </cell>
          <cell r="B52" t="str">
            <v>Laáp ñaát raõnh tieáp ñòa ñaát C2</v>
          </cell>
          <cell r="C52" t="str">
            <v>m 3</v>
          </cell>
          <cell r="D52">
            <v>0</v>
          </cell>
          <cell r="E52">
            <v>8682</v>
          </cell>
          <cell r="F52">
            <v>0</v>
          </cell>
          <cell r="G52" t="str">
            <v>03.3202</v>
          </cell>
        </row>
        <row r="53">
          <cell r="A53" t="str">
            <v>03.3203</v>
          </cell>
          <cell r="B53" t="str">
            <v>Laáp ñaát raõnh tieáp ñòa ñaát C3</v>
          </cell>
          <cell r="C53" t="str">
            <v>m 3</v>
          </cell>
          <cell r="D53">
            <v>0</v>
          </cell>
          <cell r="E53">
            <v>10007</v>
          </cell>
          <cell r="F53">
            <v>0</v>
          </cell>
          <cell r="G53" t="str">
            <v>03.3203</v>
          </cell>
        </row>
        <row r="54">
          <cell r="A54" t="str">
            <v>03.4001</v>
          </cell>
          <cell r="B54" t="str">
            <v>Ñaép bôø bao ñoä saâu buøn nöôùc £ 30cm</v>
          </cell>
          <cell r="C54" t="str">
            <v>m</v>
          </cell>
          <cell r="D54">
            <v>0</v>
          </cell>
          <cell r="E54">
            <v>5592</v>
          </cell>
          <cell r="F54">
            <v>0</v>
          </cell>
          <cell r="G54" t="str">
            <v>03.4001</v>
          </cell>
        </row>
        <row r="55">
          <cell r="A55" t="str">
            <v>03.4002</v>
          </cell>
          <cell r="B55" t="str">
            <v>Ñaép bôø bao ñoä saâu buøn nöôùc £ 50cm</v>
          </cell>
          <cell r="C55" t="str">
            <v>m</v>
          </cell>
          <cell r="D55">
            <v>22400</v>
          </cell>
          <cell r="E55">
            <v>8241</v>
          </cell>
          <cell r="F55">
            <v>0</v>
          </cell>
          <cell r="G55" t="str">
            <v>03.4002</v>
          </cell>
        </row>
        <row r="56">
          <cell r="A56" t="str">
            <v>03.4003</v>
          </cell>
          <cell r="B56" t="str">
            <v>Ñaép bôø bao ñoä saâu buøn nöôùc £ 80cm</v>
          </cell>
          <cell r="C56" t="str">
            <v>m</v>
          </cell>
          <cell r="D56">
            <v>35000</v>
          </cell>
          <cell r="E56">
            <v>12655</v>
          </cell>
          <cell r="F56">
            <v>0</v>
          </cell>
          <cell r="G56" t="str">
            <v>03.4003</v>
          </cell>
        </row>
        <row r="57">
          <cell r="A57" t="str">
            <v>03.4004</v>
          </cell>
          <cell r="B57" t="str">
            <v>Ñaép bôø bao ñoä saâu buøn nöôùc £ 100cm</v>
          </cell>
          <cell r="C57" t="str">
            <v>m</v>
          </cell>
          <cell r="D57">
            <v>42000</v>
          </cell>
          <cell r="E57">
            <v>16187</v>
          </cell>
          <cell r="F57">
            <v>0</v>
          </cell>
          <cell r="G57" t="str">
            <v>03.4004</v>
          </cell>
        </row>
        <row r="58">
          <cell r="A58" t="str">
            <v>03.5100</v>
          </cell>
          <cell r="B58" t="str">
            <v xml:space="preserve">Bôm taùt nöôùc baèng thuû coâng </v>
          </cell>
          <cell r="C58" t="str">
            <v>m 3</v>
          </cell>
          <cell r="D58">
            <v>0</v>
          </cell>
          <cell r="E58">
            <v>0</v>
          </cell>
          <cell r="F58">
            <v>0</v>
          </cell>
          <cell r="G58" t="str">
            <v>03.5100</v>
          </cell>
        </row>
        <row r="59">
          <cell r="A59" t="str">
            <v>03.5200</v>
          </cell>
          <cell r="B59" t="str">
            <v>Bôm taùt nöôùc baèng maùy</v>
          </cell>
          <cell r="C59" t="str">
            <v>m 3</v>
          </cell>
          <cell r="D59">
            <v>0</v>
          </cell>
          <cell r="E59">
            <v>0</v>
          </cell>
          <cell r="F59">
            <v>0</v>
          </cell>
          <cell r="G59" t="str">
            <v>03.5200</v>
          </cell>
        </row>
        <row r="60">
          <cell r="A60" t="str">
            <v>03.7001</v>
          </cell>
          <cell r="B60" t="str">
            <v>Ñaép caùt coâng trình</v>
          </cell>
          <cell r="C60" t="str">
            <v>m 3</v>
          </cell>
          <cell r="D60">
            <v>27750</v>
          </cell>
          <cell r="E60">
            <v>9124</v>
          </cell>
          <cell r="F60">
            <v>0</v>
          </cell>
          <cell r="G60" t="str">
            <v>03.7001</v>
          </cell>
        </row>
        <row r="61">
          <cell r="A61" t="str">
            <v>04.1101</v>
          </cell>
          <cell r="B61" t="str">
            <v>SX laép döïng coát theùp £ F10</v>
          </cell>
          <cell r="C61" t="str">
            <v>kg</v>
          </cell>
          <cell r="D61">
            <v>4267.6769999999997</v>
          </cell>
          <cell r="E61">
            <v>201.59299999999999</v>
          </cell>
          <cell r="F61">
            <v>16.917999999999999</v>
          </cell>
          <cell r="G61" t="str">
            <v>04.1101</v>
          </cell>
        </row>
        <row r="62">
          <cell r="A62" t="str">
            <v>04.1102</v>
          </cell>
          <cell r="B62" t="str">
            <v>SX laép döïng coát theùp £ F18</v>
          </cell>
          <cell r="C62" t="str">
            <v>kg</v>
          </cell>
          <cell r="D62">
            <v>4316.2070000000003</v>
          </cell>
          <cell r="E62">
            <v>148.48500000000001</v>
          </cell>
          <cell r="F62">
            <v>187.36099999999999</v>
          </cell>
          <cell r="G62" t="str">
            <v>04.1102</v>
          </cell>
        </row>
        <row r="63">
          <cell r="A63" t="str">
            <v>04.1103</v>
          </cell>
          <cell r="B63" t="str">
            <v>SX laép döïng coát theùp &gt; F18</v>
          </cell>
          <cell r="C63" t="str">
            <v>kg</v>
          </cell>
          <cell r="D63">
            <v>4322.2129999999997</v>
          </cell>
          <cell r="E63">
            <v>113.02800000000001</v>
          </cell>
          <cell r="F63">
            <v>203.874</v>
          </cell>
          <cell r="G63" t="str">
            <v>04.1103</v>
          </cell>
        </row>
        <row r="64">
          <cell r="A64" t="str">
            <v>04.2002</v>
          </cell>
          <cell r="B64" t="str">
            <v>Vaùn khuoân</v>
          </cell>
          <cell r="C64" t="str">
            <v>m2</v>
          </cell>
          <cell r="D64">
            <v>19977.759999999998</v>
          </cell>
          <cell r="E64">
            <v>5702.46</v>
          </cell>
          <cell r="F64">
            <v>0</v>
          </cell>
          <cell r="G64" t="str">
            <v>04.2002</v>
          </cell>
        </row>
        <row r="65">
          <cell r="A65" t="str">
            <v>04.3210</v>
          </cell>
          <cell r="B65" t="str">
            <v>Beâ toâng loùt M#100 ñaù 4x6</v>
          </cell>
          <cell r="C65" t="str">
            <v>m 3</v>
          </cell>
          <cell r="D65">
            <v>263424</v>
          </cell>
          <cell r="E65">
            <v>39732</v>
          </cell>
          <cell r="F65">
            <v>0</v>
          </cell>
          <cell r="G65" t="str">
            <v>04.3210</v>
          </cell>
        </row>
        <row r="66">
          <cell r="A66" t="str">
            <v>04.3210</v>
          </cell>
          <cell r="B66" t="str">
            <v>Beâ toâng loùt M#150 ñaù 4x6</v>
          </cell>
          <cell r="C66" t="str">
            <v>m 3</v>
          </cell>
          <cell r="D66">
            <v>306285</v>
          </cell>
          <cell r="E66">
            <v>39732</v>
          </cell>
          <cell r="F66">
            <v>0</v>
          </cell>
          <cell r="G66" t="str">
            <v>04.3210</v>
          </cell>
        </row>
        <row r="67">
          <cell r="A67" t="str">
            <v>04.3333</v>
          </cell>
          <cell r="B67" t="str">
            <v>BT moùng truï coù caàu coâng taùc M#200 ñaù 2x4 (TC keát hôïp ñaàm duøi)</v>
          </cell>
          <cell r="C67" t="str">
            <v>m 3</v>
          </cell>
          <cell r="D67">
            <v>389539</v>
          </cell>
          <cell r="E67">
            <v>44589</v>
          </cell>
          <cell r="F67">
            <v>4003</v>
          </cell>
          <cell r="G67" t="str">
            <v>04.3333</v>
          </cell>
        </row>
        <row r="68">
          <cell r="A68" t="str">
            <v>04.3334</v>
          </cell>
          <cell r="B68" t="str">
            <v>BT moùng truï coù caàu coâng taùc M#250 ñaù 2x4 (TC keát hôïp ñaàm duøi)</v>
          </cell>
          <cell r="C68" t="str">
            <v>m 3</v>
          </cell>
          <cell r="D68">
            <v>436341</v>
          </cell>
          <cell r="E68">
            <v>44589</v>
          </cell>
          <cell r="F68">
            <v>4003</v>
          </cell>
          <cell r="G68" t="str">
            <v>04.3334</v>
          </cell>
        </row>
        <row r="69">
          <cell r="A69" t="str">
            <v>04.3343</v>
          </cell>
          <cell r="B69" t="str">
            <v>BT moùng truï khoâng coù caàu coâng taùc M#200 ñaù 2x4 (TC keát hôïp ñaàm duøi)</v>
          </cell>
          <cell r="C69" t="str">
            <v>m 3</v>
          </cell>
          <cell r="D69">
            <v>368838</v>
          </cell>
          <cell r="E69">
            <v>38261</v>
          </cell>
          <cell r="F69">
            <v>4003</v>
          </cell>
          <cell r="G69" t="str">
            <v>04.3343</v>
          </cell>
        </row>
        <row r="70">
          <cell r="A70" t="str">
            <v>04.3344</v>
          </cell>
          <cell r="B70" t="str">
            <v>BT moùng truï khoâng coù caàu coâng taùc M#250 ñaù 2x4 (TC keát hôïp ñaàm duøi)</v>
          </cell>
          <cell r="C70" t="str">
            <v>m 3</v>
          </cell>
          <cell r="D70">
            <v>415640</v>
          </cell>
          <cell r="E70">
            <v>38261</v>
          </cell>
          <cell r="F70">
            <v>4003</v>
          </cell>
          <cell r="G70" t="str">
            <v>04.3344</v>
          </cell>
        </row>
        <row r="71">
          <cell r="A71" t="str">
            <v>04.3353</v>
          </cell>
          <cell r="B71" t="str">
            <v>BT moùng baûnï coù caàu coâng taùc M#200 ñaù 2x4 (TC keát hôïp ñaàm duøi)</v>
          </cell>
          <cell r="C71" t="str">
            <v>m 3</v>
          </cell>
          <cell r="D71">
            <v>389539</v>
          </cell>
          <cell r="E71">
            <v>41498</v>
          </cell>
          <cell r="F71">
            <v>4003</v>
          </cell>
          <cell r="G71" t="str">
            <v>04.3353</v>
          </cell>
        </row>
        <row r="72">
          <cell r="A72" t="str">
            <v>04.3354</v>
          </cell>
          <cell r="B72" t="str">
            <v>BT moùng baûnï coù caàu coâng taùc M#250 ñaù 2x4 (TC keát hôïp ñaàm duøi)</v>
          </cell>
          <cell r="C72" t="str">
            <v>m 3</v>
          </cell>
          <cell r="D72">
            <v>436341</v>
          </cell>
          <cell r="E72">
            <v>41498</v>
          </cell>
          <cell r="F72">
            <v>4003</v>
          </cell>
          <cell r="G72" t="str">
            <v>04.3354</v>
          </cell>
        </row>
        <row r="73">
          <cell r="A73" t="str">
            <v>04.3801</v>
          </cell>
          <cell r="B73" t="str">
            <v>Laép ñaët moùng neùo troïng löôïng £ 0,25T</v>
          </cell>
          <cell r="C73" t="str">
            <v>caùi</v>
          </cell>
          <cell r="D73">
            <v>4.4000000000000004</v>
          </cell>
          <cell r="E73">
            <v>11051</v>
          </cell>
          <cell r="F73">
            <v>0.15</v>
          </cell>
          <cell r="G73" t="str">
            <v>04.3801</v>
          </cell>
        </row>
        <row r="74">
          <cell r="A74" t="str">
            <v>04.3802</v>
          </cell>
          <cell r="B74" t="str">
            <v>Laép ñaët moùng neùo troïng löôïng £ 0,5T</v>
          </cell>
          <cell r="C74" t="str">
            <v>caùi</v>
          </cell>
          <cell r="D74">
            <v>0</v>
          </cell>
          <cell r="E74">
            <v>24214</v>
          </cell>
          <cell r="F74">
            <v>0</v>
          </cell>
          <cell r="G74" t="str">
            <v>04.3802</v>
          </cell>
        </row>
        <row r="75">
          <cell r="A75" t="str">
            <v>04.3803</v>
          </cell>
          <cell r="B75" t="str">
            <v>Laép ñaët moùng neùo troïng löôïng &gt; 0,5T</v>
          </cell>
          <cell r="C75" t="str">
            <v>caùi</v>
          </cell>
          <cell r="D75">
            <v>0</v>
          </cell>
          <cell r="E75">
            <v>42252</v>
          </cell>
          <cell r="F75">
            <v>0</v>
          </cell>
          <cell r="G75" t="str">
            <v>04.3803</v>
          </cell>
        </row>
        <row r="76">
          <cell r="A76" t="str">
            <v>05.4101</v>
          </cell>
          <cell r="B76" t="str">
            <v>Laép ñaët coät theùp baèng thuû coâng (chieáu cao £15m)</v>
          </cell>
          <cell r="C76" t="str">
            <v>taán</v>
          </cell>
          <cell r="D76">
            <v>4516</v>
          </cell>
          <cell r="E76">
            <v>183473</v>
          </cell>
          <cell r="F76">
            <v>0.15</v>
          </cell>
          <cell r="G76" t="str">
            <v>05.4101</v>
          </cell>
        </row>
        <row r="77">
          <cell r="A77" t="str">
            <v>05.4201</v>
          </cell>
          <cell r="B77" t="str">
            <v>Laép ñaët coät theùp baèng thuû coâng (chieáu cao £25m)</v>
          </cell>
          <cell r="C77" t="str">
            <v>taán</v>
          </cell>
          <cell r="D77">
            <v>9686</v>
          </cell>
          <cell r="E77">
            <v>201837</v>
          </cell>
          <cell r="F77">
            <v>4.5999999999999996</v>
          </cell>
          <cell r="G77" t="str">
            <v>05.4201</v>
          </cell>
        </row>
        <row r="78">
          <cell r="A78" t="str">
            <v>05.4301</v>
          </cell>
          <cell r="B78" t="str">
            <v>Laép ñaët coät theùp baèng thuû coâng (chieáu cao £40m)</v>
          </cell>
          <cell r="C78" t="str">
            <v>taán</v>
          </cell>
          <cell r="D78">
            <v>10330</v>
          </cell>
          <cell r="E78">
            <v>232064</v>
          </cell>
          <cell r="F78">
            <v>0.89999999999999991</v>
          </cell>
          <cell r="G78" t="str">
            <v>05.4301</v>
          </cell>
        </row>
        <row r="79">
          <cell r="A79" t="str">
            <v>05.4401</v>
          </cell>
          <cell r="B79" t="str">
            <v>Laép ñaët coät theùp baèng thuû coâng (chieáu cao £55m)</v>
          </cell>
          <cell r="C79" t="str">
            <v>taán</v>
          </cell>
          <cell r="D79">
            <v>12271</v>
          </cell>
          <cell r="E79">
            <v>266841</v>
          </cell>
          <cell r="F79">
            <v>34538</v>
          </cell>
          <cell r="G79" t="str">
            <v>05.4401</v>
          </cell>
        </row>
        <row r="80">
          <cell r="A80" t="str">
            <v>05.4501</v>
          </cell>
          <cell r="B80" t="str">
            <v>Laép ñaët coät theùp baèng thuû coâng (chieáu cao £70m)</v>
          </cell>
          <cell r="C80" t="str">
            <v>taán</v>
          </cell>
          <cell r="D80">
            <v>12915</v>
          </cell>
          <cell r="E80">
            <v>307143</v>
          </cell>
          <cell r="F80">
            <v>31084.199999999997</v>
          </cell>
          <cell r="G80" t="str">
            <v>05.4501</v>
          </cell>
        </row>
        <row r="81">
          <cell r="A81" t="str">
            <v>05.4601</v>
          </cell>
          <cell r="B81" t="str">
            <v>Laép ñaët coät theùp baèng thuû coâng (chieáu cao £85m)</v>
          </cell>
          <cell r="C81" t="str">
            <v>taán</v>
          </cell>
          <cell r="D81">
            <v>13558</v>
          </cell>
          <cell r="E81">
            <v>352808</v>
          </cell>
          <cell r="F81">
            <v>110000</v>
          </cell>
          <cell r="G81" t="str">
            <v>05.4601</v>
          </cell>
        </row>
        <row r="82">
          <cell r="A82" t="str">
            <v>05.4701</v>
          </cell>
          <cell r="B82" t="str">
            <v>Laép ñaët coät theùp baèng thuû coâng (chieáu cao £100m)</v>
          </cell>
          <cell r="C82" t="str">
            <v>taán</v>
          </cell>
          <cell r="D82">
            <v>13558</v>
          </cell>
          <cell r="E82">
            <v>405786</v>
          </cell>
          <cell r="F82">
            <v>141084.20000000001</v>
          </cell>
          <cell r="G82" t="str">
            <v>05.4701</v>
          </cell>
        </row>
        <row r="83">
          <cell r="A83" t="str">
            <v>05.5101</v>
          </cell>
          <cell r="B83" t="str">
            <v>Noái coät beâ toâng baèng maët bích (ÑH bình thöôøng)</v>
          </cell>
          <cell r="C83" t="str">
            <v>moái</v>
          </cell>
          <cell r="D83">
            <v>5407</v>
          </cell>
          <cell r="E83">
            <v>48753</v>
          </cell>
          <cell r="F83">
            <v>73000</v>
          </cell>
          <cell r="G83" t="str">
            <v>05.5101</v>
          </cell>
        </row>
        <row r="84">
          <cell r="A84" t="str">
            <v>05.5102</v>
          </cell>
          <cell r="B84" t="str">
            <v>Noái coät beâ toâng baèng maët bích (ÑH söôøn ñoài)</v>
          </cell>
          <cell r="C84" t="str">
            <v>moái</v>
          </cell>
          <cell r="D84">
            <v>5407</v>
          </cell>
          <cell r="E84">
            <v>51190</v>
          </cell>
          <cell r="F84">
            <v>68084.200000000012</v>
          </cell>
          <cell r="G84" t="str">
            <v>05.5102</v>
          </cell>
        </row>
        <row r="85">
          <cell r="A85" t="str">
            <v>05.5103</v>
          </cell>
          <cell r="B85" t="str">
            <v>Noái coät beâ toâng baèng maët bích (ÑH sình laày)</v>
          </cell>
          <cell r="C85" t="str">
            <v>moái</v>
          </cell>
          <cell r="D85">
            <v>13755</v>
          </cell>
          <cell r="E85">
            <v>58503</v>
          </cell>
          <cell r="F85">
            <v>0</v>
          </cell>
          <cell r="G85" t="str">
            <v>05.5103</v>
          </cell>
        </row>
        <row r="86">
          <cell r="A86" t="str">
            <v>05.5211</v>
          </cell>
          <cell r="B86" t="str">
            <v>Döïng coät beâ toâng baèng thuû coâng (chieáu cao £ 8m)</v>
          </cell>
          <cell r="C86" t="str">
            <v>coät</v>
          </cell>
          <cell r="D86">
            <v>8490</v>
          </cell>
          <cell r="E86">
            <v>74917</v>
          </cell>
          <cell r="F86">
            <v>0</v>
          </cell>
          <cell r="G86" t="str">
            <v>05.5211</v>
          </cell>
        </row>
        <row r="87">
          <cell r="A87" t="str">
            <v>05.5212</v>
          </cell>
          <cell r="B87" t="str">
            <v>Döïng coät beâ toâng baèng thuû coâng (chieáu cao £ 10m)</v>
          </cell>
          <cell r="C87" t="str">
            <v>coät</v>
          </cell>
          <cell r="D87">
            <v>8490</v>
          </cell>
          <cell r="E87">
            <v>80605</v>
          </cell>
          <cell r="F87">
            <v>0</v>
          </cell>
          <cell r="G87" t="str">
            <v>05.5212</v>
          </cell>
        </row>
        <row r="88">
          <cell r="A88" t="str">
            <v>05.5213</v>
          </cell>
          <cell r="B88" t="str">
            <v>Döïng coät beâ toâng baèng thuû coâng (chieáu cao £ 12m)</v>
          </cell>
          <cell r="C88" t="str">
            <v>coät</v>
          </cell>
          <cell r="D88">
            <v>8490</v>
          </cell>
          <cell r="E88">
            <v>86293</v>
          </cell>
          <cell r="F88" t="str">
            <v>§¸ d¨m  1x2            ®Ëp thñ c«ng    t¹i chç</v>
          </cell>
          <cell r="G88" t="str">
            <v>05.5213</v>
          </cell>
        </row>
        <row r="89">
          <cell r="A89" t="str">
            <v>05.5214</v>
          </cell>
          <cell r="B89" t="str">
            <v>Döïng coät beâ toâng baèng thuû coâng (chieáu cao £ 14m)</v>
          </cell>
          <cell r="C89" t="str">
            <v>coät</v>
          </cell>
          <cell r="D89">
            <v>8490</v>
          </cell>
          <cell r="E89">
            <v>107419</v>
          </cell>
          <cell r="F89">
            <v>0</v>
          </cell>
          <cell r="G89" t="str">
            <v>05.5214</v>
          </cell>
        </row>
        <row r="90">
          <cell r="A90" t="str">
            <v>05.5215</v>
          </cell>
          <cell r="B90" t="str">
            <v>Döïng coät beâ toâng baèng thuû coâng (chieáu cao £ 16m)</v>
          </cell>
          <cell r="C90" t="str">
            <v>coät</v>
          </cell>
          <cell r="D90">
            <v>9854</v>
          </cell>
          <cell r="E90">
            <v>116844</v>
          </cell>
          <cell r="F90">
            <v>0</v>
          </cell>
          <cell r="G90" t="str">
            <v>05.5215</v>
          </cell>
        </row>
        <row r="91">
          <cell r="A91" t="str">
            <v>05.5216</v>
          </cell>
          <cell r="B91" t="str">
            <v>Döïng coät beâ toâng baèng thuû coâng (chieáu cao £ 18m)</v>
          </cell>
          <cell r="C91" t="str">
            <v>coät</v>
          </cell>
          <cell r="D91">
            <v>9854</v>
          </cell>
          <cell r="E91">
            <v>152271</v>
          </cell>
          <cell r="F91">
            <v>0</v>
          </cell>
          <cell r="G91" t="str">
            <v>05.5216</v>
          </cell>
        </row>
        <row r="92">
          <cell r="A92" t="str">
            <v>05.5217</v>
          </cell>
          <cell r="B92" t="str">
            <v>Döïng coät beâ toâng baèng thuû coâng (chieáu cao £ 20m)</v>
          </cell>
          <cell r="C92" t="str">
            <v>coät</v>
          </cell>
          <cell r="D92">
            <v>9854</v>
          </cell>
          <cell r="E92">
            <v>177460</v>
          </cell>
          <cell r="F92">
            <v>0</v>
          </cell>
          <cell r="G92" t="str">
            <v>05.5217</v>
          </cell>
        </row>
        <row r="93">
          <cell r="A93" t="str">
            <v>05.5218</v>
          </cell>
          <cell r="B93" t="str">
            <v>Döïng coät beâ toâng baèng thuû coâng (chieáu cao &gt; 20m)</v>
          </cell>
          <cell r="C93" t="str">
            <v>coät</v>
          </cell>
          <cell r="D93">
            <v>9854</v>
          </cell>
          <cell r="E93">
            <v>193711</v>
          </cell>
          <cell r="F93">
            <v>0</v>
          </cell>
          <cell r="G93" t="str">
            <v>05.5218</v>
          </cell>
        </row>
        <row r="94">
          <cell r="A94" t="str">
            <v>05.6011</v>
          </cell>
          <cell r="B94" t="str">
            <v>Laép ñaët xaø theùp cho coät ñôõ (troïng löôïng 25 kg)</v>
          </cell>
          <cell r="C94" t="str">
            <v>boä</v>
          </cell>
          <cell r="D94">
            <v>1</v>
          </cell>
          <cell r="E94">
            <v>13161</v>
          </cell>
          <cell r="F94">
            <v>0</v>
          </cell>
          <cell r="G94" t="str">
            <v>05.6011</v>
          </cell>
        </row>
        <row r="95">
          <cell r="A95" t="str">
            <v>05.6021</v>
          </cell>
          <cell r="B95" t="str">
            <v>Laép ñaët xaø theùp cho coät ñôõ (troïng löôïng 50 kg)</v>
          </cell>
          <cell r="C95" t="str">
            <v>boä</v>
          </cell>
          <cell r="D95">
            <v>0.2</v>
          </cell>
          <cell r="E95">
            <v>17806</v>
          </cell>
          <cell r="F95">
            <v>0</v>
          </cell>
          <cell r="G95" t="str">
            <v>05.6021</v>
          </cell>
        </row>
        <row r="96">
          <cell r="A96" t="str">
            <v>05.6031</v>
          </cell>
          <cell r="B96" t="str">
            <v>Laép ñaët xaø theùp cho coät ñôõ (troïng löôïng 100 kg)</v>
          </cell>
          <cell r="C96" t="str">
            <v>boä</v>
          </cell>
          <cell r="D96">
            <v>34538</v>
          </cell>
          <cell r="E96">
            <v>23999</v>
          </cell>
          <cell r="F96">
            <v>0</v>
          </cell>
          <cell r="G96" t="str">
            <v>05.6031</v>
          </cell>
        </row>
        <row r="97">
          <cell r="A97" t="str">
            <v>05.6041</v>
          </cell>
          <cell r="B97" t="str">
            <v>Laép ñaët xaø theùp cho coät ñôõ (troïng löôïng 140 kg)</v>
          </cell>
          <cell r="C97" t="str">
            <v>boä</v>
          </cell>
          <cell r="D97">
            <v>678188.16799999983</v>
          </cell>
          <cell r="E97">
            <v>28799</v>
          </cell>
          <cell r="F97">
            <v>0</v>
          </cell>
          <cell r="G97" t="str">
            <v>05.6041</v>
          </cell>
        </row>
        <row r="98">
          <cell r="A98" t="str">
            <v>05.6051</v>
          </cell>
          <cell r="B98" t="str">
            <v>Laép ñaët xaø theùp cho coät ñôõ (troïng löôïng 230 kg)</v>
          </cell>
          <cell r="C98" t="str">
            <v>boä</v>
          </cell>
          <cell r="D98">
            <v>0.2</v>
          </cell>
          <cell r="E98">
            <v>39792</v>
          </cell>
          <cell r="F98">
            <v>0</v>
          </cell>
          <cell r="G98" t="str">
            <v>05.6051</v>
          </cell>
        </row>
        <row r="99">
          <cell r="A99" t="str">
            <v>05.6061</v>
          </cell>
          <cell r="B99" t="str">
            <v>Laép ñaët xaø theùp cho coät ñôõ (troïng löôïng 320 kg)</v>
          </cell>
          <cell r="C99" t="str">
            <v>boä</v>
          </cell>
          <cell r="D99">
            <v>4.96</v>
          </cell>
          <cell r="E99">
            <v>50785</v>
          </cell>
          <cell r="F99">
            <v>0</v>
          </cell>
          <cell r="G99" t="str">
            <v>05.6061</v>
          </cell>
        </row>
        <row r="100">
          <cell r="A100" t="str">
            <v>05.6071</v>
          </cell>
          <cell r="B100" t="str">
            <v>Laép ñaët xaø theùp cho coät ñôõ (troïng löôïng 410 kg)</v>
          </cell>
          <cell r="C100" t="str">
            <v>boä</v>
          </cell>
          <cell r="D100">
            <v>0</v>
          </cell>
          <cell r="E100">
            <v>59920</v>
          </cell>
          <cell r="F100">
            <v>0</v>
          </cell>
          <cell r="G100" t="str">
            <v>05.6071</v>
          </cell>
        </row>
        <row r="101">
          <cell r="A101" t="str">
            <v>05.6081</v>
          </cell>
          <cell r="B101" t="str">
            <v>Laép ñaët xaø theùp cho coät ñôõ (troïng löôïng 500 kg)</v>
          </cell>
          <cell r="C101" t="str">
            <v>boä</v>
          </cell>
          <cell r="D101">
            <v>0</v>
          </cell>
          <cell r="E101">
            <v>70759</v>
          </cell>
          <cell r="F101">
            <v>0</v>
          </cell>
          <cell r="G101" t="str">
            <v>05.6081</v>
          </cell>
        </row>
        <row r="102">
          <cell r="A102" t="str">
            <v>05.6012</v>
          </cell>
          <cell r="B102" t="str">
            <v>Laép ñaët xaø theùp cho coät neùo (troïng löôïng 25 kg)</v>
          </cell>
          <cell r="C102" t="str">
            <v>boä</v>
          </cell>
          <cell r="D102">
            <v>4.3</v>
          </cell>
          <cell r="E102">
            <v>17496</v>
          </cell>
          <cell r="F102">
            <v>0</v>
          </cell>
          <cell r="G102" t="str">
            <v>05.6012</v>
          </cell>
        </row>
        <row r="103">
          <cell r="A103" t="str">
            <v>05.6022</v>
          </cell>
          <cell r="B103" t="str">
            <v>Laép ñaët xaø theùp cho coät neùoõ (troïng löôïng 50 kg)</v>
          </cell>
          <cell r="C103" t="str">
            <v>boä</v>
          </cell>
          <cell r="D103">
            <v>4.5199999999999996</v>
          </cell>
          <cell r="E103">
            <v>23689</v>
          </cell>
          <cell r="F103">
            <v>0</v>
          </cell>
          <cell r="G103" t="str">
            <v>05.6022</v>
          </cell>
        </row>
        <row r="104">
          <cell r="A104" t="str">
            <v>05.6032</v>
          </cell>
          <cell r="B104" t="str">
            <v>Laép ñaët xaø theùp cho coät neùo (troïng löôïng 100 kg)</v>
          </cell>
          <cell r="C104" t="str">
            <v>boä</v>
          </cell>
          <cell r="D104">
            <v>19.635999999999996</v>
          </cell>
          <cell r="E104">
            <v>31896</v>
          </cell>
          <cell r="F104">
            <v>0</v>
          </cell>
          <cell r="G104" t="str">
            <v>05.6032</v>
          </cell>
        </row>
        <row r="105">
          <cell r="A105" t="str">
            <v>05.6042</v>
          </cell>
          <cell r="B105" t="str">
            <v>Laép ñaët xaø theùp cho coät neùo (troïng löôïng 140 kg)</v>
          </cell>
          <cell r="C105" t="str">
            <v>boä</v>
          </cell>
          <cell r="D105">
            <v>34538</v>
          </cell>
          <cell r="E105">
            <v>38244</v>
          </cell>
          <cell r="F105">
            <v>34538</v>
          </cell>
          <cell r="G105" t="str">
            <v>05.6042</v>
          </cell>
        </row>
        <row r="106">
          <cell r="A106" t="str">
            <v>05.6052</v>
          </cell>
          <cell r="B106" t="str">
            <v>Laép ñaët xaø theùp cho coät neùo (troïng löôïng 230 kg)</v>
          </cell>
          <cell r="C106" t="str">
            <v>boä</v>
          </cell>
          <cell r="D106">
            <v>767617.29180952371</v>
          </cell>
          <cell r="E106">
            <v>52798</v>
          </cell>
          <cell r="F106">
            <v>0</v>
          </cell>
          <cell r="G106" t="str">
            <v>05.6052</v>
          </cell>
        </row>
        <row r="107">
          <cell r="A107" t="str">
            <v>05.6062</v>
          </cell>
          <cell r="B107" t="str">
            <v>Laép ñaët xaø theùp cho coät neùo (troïng löôïng 320 kg)</v>
          </cell>
          <cell r="C107" t="str">
            <v>boä</v>
          </cell>
          <cell r="D107">
            <v>735000</v>
          </cell>
          <cell r="E107">
            <v>67507</v>
          </cell>
          <cell r="F107">
            <v>110000</v>
          </cell>
          <cell r="G107" t="str">
            <v>05.6062</v>
          </cell>
        </row>
        <row r="108">
          <cell r="A108" t="str">
            <v>05.6072</v>
          </cell>
          <cell r="B108" t="str">
            <v>Laép ñaët xaø theùp cho coät neùo (troïng löôïng 410 kg)</v>
          </cell>
          <cell r="C108" t="str">
            <v>boä</v>
          </cell>
          <cell r="D108">
            <v>1502617.2918095237</v>
          </cell>
          <cell r="E108">
            <v>79584</v>
          </cell>
          <cell r="F108">
            <v>110000</v>
          </cell>
          <cell r="G108" t="str">
            <v>05.6072</v>
          </cell>
        </row>
        <row r="109">
          <cell r="A109" t="str">
            <v>05.6082</v>
          </cell>
          <cell r="B109" t="str">
            <v>Laép ñaët xaø theùp cho coät neùo (troïng löôïng 500 kg)</v>
          </cell>
          <cell r="C109" t="str">
            <v>boä</v>
          </cell>
          <cell r="D109">
            <v>639000</v>
          </cell>
          <cell r="E109">
            <v>93984</v>
          </cell>
          <cell r="F109">
            <v>73000</v>
          </cell>
          <cell r="G109" t="str">
            <v>05.6082</v>
          </cell>
        </row>
        <row r="110">
          <cell r="A110" t="str">
            <v>05.6043</v>
          </cell>
          <cell r="B110" t="str">
            <v>Laép ñaët xaø theùp cho coät ñuùp (troïng löôïng 140 kg)</v>
          </cell>
          <cell r="C110" t="str">
            <v>boä</v>
          </cell>
          <cell r="D110">
            <v>863617.29180952371</v>
          </cell>
          <cell r="E110">
            <v>32515</v>
          </cell>
          <cell r="F110">
            <v>37000</v>
          </cell>
          <cell r="G110" t="str">
            <v>05.6043</v>
          </cell>
        </row>
        <row r="111">
          <cell r="A111" t="str">
            <v>05.6053</v>
          </cell>
          <cell r="B111" t="str">
            <v>Laép ñaët xaø theùp cho coät ñuùp (troïng löôïng 230 kg)</v>
          </cell>
          <cell r="C111" t="str">
            <v>boä</v>
          </cell>
          <cell r="D111">
            <v>0</v>
          </cell>
          <cell r="E111">
            <v>46295</v>
          </cell>
          <cell r="F111">
            <v>0</v>
          </cell>
          <cell r="G111" t="str">
            <v>05.6053</v>
          </cell>
        </row>
        <row r="112">
          <cell r="A112" t="str">
            <v>05.6063</v>
          </cell>
          <cell r="B112" t="str">
            <v>Laép ñaët xaø theùp cho coät ñuùp (troïng löôïng 320 kg)</v>
          </cell>
          <cell r="C112" t="str">
            <v>boä</v>
          </cell>
          <cell r="D112">
            <v>0</v>
          </cell>
          <cell r="E112">
            <v>58062</v>
          </cell>
          <cell r="F112" t="str">
            <v xml:space="preserve">         </v>
          </cell>
          <cell r="G112" t="str">
            <v>05.6063</v>
          </cell>
        </row>
        <row r="113">
          <cell r="A113" t="str">
            <v>05.6073</v>
          </cell>
          <cell r="B113" t="str">
            <v>Laép ñaët xaø theùp cho coät ñuùp (troïng löôïng 410 kg)</v>
          </cell>
          <cell r="C113" t="str">
            <v>boä</v>
          </cell>
          <cell r="D113">
            <v>0</v>
          </cell>
          <cell r="E113">
            <v>64101</v>
          </cell>
          <cell r="F113">
            <v>0</v>
          </cell>
          <cell r="G113" t="str">
            <v>05.6073</v>
          </cell>
        </row>
        <row r="114">
          <cell r="A114" t="str">
            <v>05.6083</v>
          </cell>
          <cell r="B114" t="str">
            <v>Laép ñaët xaø theùp cho coät ñuùp (troïng löôïng 500 kg)</v>
          </cell>
          <cell r="C114" t="str">
            <v>boä</v>
          </cell>
          <cell r="D114">
            <v>0</v>
          </cell>
          <cell r="E114">
            <v>69985</v>
          </cell>
          <cell r="F114">
            <v>0</v>
          </cell>
          <cell r="G114" t="str">
            <v>05.6083</v>
          </cell>
        </row>
        <row r="115">
          <cell r="A115" t="str">
            <v>05.6093</v>
          </cell>
          <cell r="B115" t="str">
            <v>Laép ñaët xaø theùp cho coät ñuùp (troïng löôïng 750 kg)</v>
          </cell>
          <cell r="C115" t="str">
            <v>boä</v>
          </cell>
          <cell r="D115">
            <v>987061.99580952385</v>
          </cell>
          <cell r="E115">
            <v>89648</v>
          </cell>
          <cell r="F115">
            <v>37000</v>
          </cell>
          <cell r="G115" t="str">
            <v>05.6093</v>
          </cell>
        </row>
        <row r="116">
          <cell r="A116" t="str">
            <v>05.6103</v>
          </cell>
          <cell r="B116" t="str">
            <v>Laép ñaët xaø theùp cho coät ñuùp (troïng löôïng 1000 kg)</v>
          </cell>
          <cell r="C116" t="str">
            <v>boä</v>
          </cell>
          <cell r="D116">
            <v>0</v>
          </cell>
          <cell r="E116">
            <v>105751</v>
          </cell>
          <cell r="F116">
            <v>0</v>
          </cell>
          <cell r="G116" t="str">
            <v>05.6103</v>
          </cell>
        </row>
        <row r="117">
          <cell r="A117" t="str">
            <v>05.6044</v>
          </cell>
          <cell r="B117" t="str">
            <v>Laép ñaët xaø theùp cho coät ñuùp (troïng löôïng 140 kg)</v>
          </cell>
          <cell r="C117" t="str">
            <v>boä</v>
          </cell>
          <cell r="D117">
            <v>0</v>
          </cell>
          <cell r="E117">
            <v>36076</v>
          </cell>
          <cell r="F117">
            <v>0</v>
          </cell>
          <cell r="G117" t="str">
            <v>05.6044</v>
          </cell>
        </row>
        <row r="118">
          <cell r="A118" t="str">
            <v>05.6054</v>
          </cell>
          <cell r="B118" t="str">
            <v>Laép ñaët xaø theùp cho coät ñuùp (troïng löôïng 230 kg)</v>
          </cell>
          <cell r="C118" t="str">
            <v>boä</v>
          </cell>
          <cell r="D118">
            <v>0</v>
          </cell>
          <cell r="E118">
            <v>51559</v>
          </cell>
          <cell r="F118">
            <v>0</v>
          </cell>
          <cell r="G118" t="str">
            <v>05.6054</v>
          </cell>
        </row>
        <row r="119">
          <cell r="A119" t="str">
            <v>05.6064</v>
          </cell>
          <cell r="B119" t="str">
            <v>Laép ñaët xaø theùp cho coät ñuùp (troïng löôïng 320 kg)</v>
          </cell>
          <cell r="C119" t="str">
            <v>boä</v>
          </cell>
          <cell r="D119">
            <v>0</v>
          </cell>
          <cell r="E119">
            <v>64565</v>
          </cell>
          <cell r="F119">
            <v>0</v>
          </cell>
          <cell r="G119" t="str">
            <v>05.6064</v>
          </cell>
        </row>
        <row r="120">
          <cell r="A120" t="str">
            <v>05.6074</v>
          </cell>
          <cell r="B120" t="str">
            <v>Laép ñaët xaø theùp cho coät ñuùp (troïng löôïng 410 kg)</v>
          </cell>
          <cell r="C120" t="str">
            <v>boä</v>
          </cell>
          <cell r="D120" t="str">
            <v>§¬n vÞ</v>
          </cell>
          <cell r="E120">
            <v>71223</v>
          </cell>
          <cell r="F120" t="str">
            <v>HÖ sè bËc hµng</v>
          </cell>
          <cell r="G120" t="str">
            <v>05.6074</v>
          </cell>
        </row>
        <row r="121">
          <cell r="A121" t="str">
            <v>05.6084</v>
          </cell>
          <cell r="B121" t="str">
            <v>Laép ñaët xaø theùp cho coät ñuùp (troïng löôïng 500 kg)</v>
          </cell>
          <cell r="C121" t="str">
            <v>boä</v>
          </cell>
          <cell r="D121">
            <v>0</v>
          </cell>
          <cell r="E121">
            <v>77726</v>
          </cell>
          <cell r="F121">
            <v>0</v>
          </cell>
          <cell r="G121" t="str">
            <v>05.6084</v>
          </cell>
        </row>
        <row r="122">
          <cell r="A122" t="str">
            <v>05.6094</v>
          </cell>
          <cell r="B122" t="str">
            <v>Laép ñaët xaø theùp cho coät ñuùp (troïng löôïng 750 kg)</v>
          </cell>
          <cell r="C122" t="str">
            <v>boä</v>
          </cell>
          <cell r="D122">
            <v>0</v>
          </cell>
          <cell r="E122">
            <v>99558</v>
          </cell>
          <cell r="F122">
            <v>1.3</v>
          </cell>
          <cell r="G122" t="str">
            <v>05.6094</v>
          </cell>
        </row>
        <row r="123">
          <cell r="A123" t="str">
            <v>05.6104</v>
          </cell>
          <cell r="B123" t="str">
            <v>Laép ñaët xaø theùp cho coät ñuùp (troïng löôïng 1000 kg)</v>
          </cell>
          <cell r="C123" t="str">
            <v>boä</v>
          </cell>
          <cell r="D123">
            <v>0</v>
          </cell>
          <cell r="E123">
            <v>117518</v>
          </cell>
          <cell r="F123">
            <v>1.3</v>
          </cell>
          <cell r="G123" t="str">
            <v>05.6104</v>
          </cell>
        </row>
        <row r="124">
          <cell r="A124" t="str">
            <v>06.1105</v>
          </cell>
          <cell r="B124" t="str">
            <v>Laép ñaët söù ñöùng 22 kV</v>
          </cell>
          <cell r="C124" t="str">
            <v>söù</v>
          </cell>
          <cell r="D124">
            <v>155</v>
          </cell>
          <cell r="E124">
            <v>3499.2</v>
          </cell>
          <cell r="F124">
            <v>0</v>
          </cell>
          <cell r="G124" t="str">
            <v>06.1105</v>
          </cell>
        </row>
        <row r="125">
          <cell r="A125" t="str">
            <v>06.1106</v>
          </cell>
          <cell r="B125" t="str">
            <v>Laép ñaët söù ñöùng 35 kV</v>
          </cell>
          <cell r="C125" t="str">
            <v>söù</v>
          </cell>
          <cell r="D125">
            <v>155</v>
          </cell>
          <cell r="E125">
            <v>4459.2</v>
          </cell>
          <cell r="F125">
            <v>0</v>
          </cell>
          <cell r="G125" t="str">
            <v>06.1106</v>
          </cell>
        </row>
        <row r="126">
          <cell r="A126" t="str">
            <v>06.1213</v>
          </cell>
          <cell r="B126" t="str">
            <v>Laép ñaët söù ñöùng haï theá loaïi 2 söù</v>
          </cell>
          <cell r="C126" t="str">
            <v>söù</v>
          </cell>
          <cell r="D126">
            <v>4735.5</v>
          </cell>
          <cell r="E126">
            <v>2884.3</v>
          </cell>
          <cell r="F126">
            <v>0</v>
          </cell>
          <cell r="G126" t="str">
            <v>06.1213</v>
          </cell>
        </row>
        <row r="127">
          <cell r="A127" t="str">
            <v>06.1214</v>
          </cell>
          <cell r="B127" t="str">
            <v>Laép ñaët söù ñöùng haï theá loaïi 3 söù</v>
          </cell>
          <cell r="C127" t="str">
            <v>söù</v>
          </cell>
          <cell r="D127">
            <v>14490</v>
          </cell>
          <cell r="E127">
            <v>4017.4</v>
          </cell>
          <cell r="F127">
            <v>0</v>
          </cell>
          <cell r="G127" t="str">
            <v>06.1214</v>
          </cell>
        </row>
        <row r="128">
          <cell r="A128" t="str">
            <v>06.1215</v>
          </cell>
          <cell r="B128" t="str">
            <v>Laép ñaët söù ñöùng haï theá loaïi 4 söù</v>
          </cell>
          <cell r="C128" t="str">
            <v>söù</v>
          </cell>
          <cell r="D128">
            <v>21000</v>
          </cell>
          <cell r="E128">
            <v>5665.5</v>
          </cell>
          <cell r="F128">
            <v>0</v>
          </cell>
          <cell r="G128" t="str">
            <v>06.1215</v>
          </cell>
        </row>
        <row r="129">
          <cell r="A129" t="str">
            <v>06.1411</v>
          </cell>
          <cell r="B129" t="str">
            <v>Laép ñaët chuoãi söù ñôõ £ 2 baùt chieàu cao £ 20m</v>
          </cell>
          <cell r="C129" t="str">
            <v>chuoãi</v>
          </cell>
          <cell r="D129">
            <v>405</v>
          </cell>
          <cell r="E129">
            <v>2925</v>
          </cell>
          <cell r="F129">
            <v>0</v>
          </cell>
          <cell r="G129" t="str">
            <v>06.1411</v>
          </cell>
        </row>
        <row r="130">
          <cell r="A130" t="str">
            <v>06.1412</v>
          </cell>
          <cell r="B130" t="str">
            <v>Laép ñaët chuoãi söù ñôõ £ 2 baùt chieàu cao £ 30m</v>
          </cell>
          <cell r="C130" t="str">
            <v>chuoãi</v>
          </cell>
          <cell r="D130">
            <v>405</v>
          </cell>
          <cell r="E130">
            <v>3738</v>
          </cell>
          <cell r="F130">
            <v>0</v>
          </cell>
          <cell r="G130" t="str">
            <v>06.1412</v>
          </cell>
        </row>
        <row r="131">
          <cell r="A131" t="str">
            <v>06.1421</v>
          </cell>
          <cell r="B131" t="str">
            <v>Laép ñaët chuoãi söù ñôõ £ 5 baùt chieàu cao £ 20m</v>
          </cell>
          <cell r="C131" t="str">
            <v>chuoãi</v>
          </cell>
          <cell r="D131">
            <v>610</v>
          </cell>
          <cell r="E131">
            <v>6500</v>
          </cell>
          <cell r="F131">
            <v>0</v>
          </cell>
          <cell r="G131" t="str">
            <v>06.1421</v>
          </cell>
        </row>
        <row r="132">
          <cell r="A132" t="str">
            <v>06.1422</v>
          </cell>
          <cell r="B132" t="str">
            <v>Laép ñaët chuoãi söù ñôõ £ 5 baùt chieàu cao £ 30m</v>
          </cell>
          <cell r="C132" t="str">
            <v>chuoãi</v>
          </cell>
          <cell r="D132">
            <v>610</v>
          </cell>
          <cell r="E132">
            <v>6825</v>
          </cell>
          <cell r="F132">
            <v>0</v>
          </cell>
          <cell r="G132" t="str">
            <v>06.1422</v>
          </cell>
        </row>
        <row r="133">
          <cell r="A133" t="str">
            <v>06.1431</v>
          </cell>
          <cell r="B133" t="str">
            <v>Laép ñaët chuoãi söù ñôõ £ 8 baùt chieàu cao £ 20m</v>
          </cell>
          <cell r="C133" t="str">
            <v>chuoãi</v>
          </cell>
          <cell r="D133">
            <v>975</v>
          </cell>
          <cell r="E133">
            <v>10401</v>
          </cell>
          <cell r="F133">
            <v>0</v>
          </cell>
          <cell r="G133" t="str">
            <v>06.1431</v>
          </cell>
        </row>
        <row r="134">
          <cell r="A134" t="str">
            <v>06.1432</v>
          </cell>
          <cell r="B134" t="str">
            <v>Laép ñaët chuoãi söù ñôõ £ 8 baùt chieàu cao £ 30m</v>
          </cell>
          <cell r="C134" t="str">
            <v>chuoãi</v>
          </cell>
          <cell r="D134">
            <v>975</v>
          </cell>
          <cell r="E134">
            <v>10888</v>
          </cell>
          <cell r="F134">
            <v>0</v>
          </cell>
          <cell r="G134" t="str">
            <v>06.1432</v>
          </cell>
        </row>
        <row r="135">
          <cell r="A135" t="str">
            <v>06.1441</v>
          </cell>
          <cell r="B135" t="str">
            <v>Laép ñaët chuoãi söù ñôõ £ 11 baùt chieàu cao £ 20m</v>
          </cell>
          <cell r="C135" t="str">
            <v>chuoãi</v>
          </cell>
          <cell r="D135">
            <v>1335</v>
          </cell>
          <cell r="E135">
            <v>14626</v>
          </cell>
          <cell r="F135">
            <v>0</v>
          </cell>
          <cell r="G135" t="str">
            <v>06.1441</v>
          </cell>
        </row>
        <row r="136">
          <cell r="A136" t="str">
            <v>06.1442</v>
          </cell>
          <cell r="B136" t="str">
            <v>Laép ñaët chuoãi söù ñôõ £ 11 baùt chieàu cao £ 30m</v>
          </cell>
          <cell r="C136" t="str">
            <v>chuoãi</v>
          </cell>
          <cell r="D136">
            <v>1335</v>
          </cell>
          <cell r="E136">
            <v>15438</v>
          </cell>
          <cell r="F136">
            <v>0</v>
          </cell>
          <cell r="G136" t="str">
            <v>06.1442</v>
          </cell>
        </row>
        <row r="137">
          <cell r="A137" t="str">
            <v>06.1511</v>
          </cell>
          <cell r="B137" t="str">
            <v>Laép ñaët chuoãi söù neùo £ 2 baùt chieàu cao £ 20m</v>
          </cell>
          <cell r="C137" t="str">
            <v>chuoãi</v>
          </cell>
          <cell r="D137">
            <v>405</v>
          </cell>
          <cell r="E137">
            <v>3088</v>
          </cell>
          <cell r="F137">
            <v>0</v>
          </cell>
          <cell r="G137" t="str">
            <v>06.1511</v>
          </cell>
        </row>
        <row r="138">
          <cell r="A138" t="str">
            <v>06.1512</v>
          </cell>
          <cell r="B138" t="str">
            <v>Laép ñaët chuoãi söù neùo £ 2 baùt chieàu cao £ 30m</v>
          </cell>
          <cell r="C138" t="str">
            <v>chuoãi</v>
          </cell>
          <cell r="D138">
            <v>405</v>
          </cell>
          <cell r="E138">
            <v>3900</v>
          </cell>
          <cell r="F138">
            <v>0</v>
          </cell>
          <cell r="G138" t="str">
            <v>06.1512</v>
          </cell>
        </row>
        <row r="139">
          <cell r="A139" t="str">
            <v>06.1521</v>
          </cell>
          <cell r="B139" t="str">
            <v>Laép ñaët chuoãi söù neùo £ 5 baùt chieàu cao £ 20m</v>
          </cell>
          <cell r="C139" t="str">
            <v>chuoãi</v>
          </cell>
          <cell r="D139">
            <v>610</v>
          </cell>
          <cell r="E139">
            <v>7313</v>
          </cell>
          <cell r="F139">
            <v>0</v>
          </cell>
          <cell r="G139" t="str">
            <v>06.1521</v>
          </cell>
        </row>
        <row r="140">
          <cell r="A140" t="str">
            <v>06.1522</v>
          </cell>
          <cell r="B140" t="str">
            <v>Laép ñaët chuoãi söù neùo £ 5 baùt chieàu cao £ 30m</v>
          </cell>
          <cell r="C140" t="str">
            <v>chuoãi</v>
          </cell>
          <cell r="D140">
            <v>610</v>
          </cell>
          <cell r="E140">
            <v>7638</v>
          </cell>
          <cell r="F140">
            <v>0</v>
          </cell>
          <cell r="G140" t="str">
            <v>06.1522</v>
          </cell>
        </row>
        <row r="141">
          <cell r="A141" t="str">
            <v>06.1531</v>
          </cell>
          <cell r="B141" t="str">
            <v>Laép ñaët chuoãi söù neùo £ 8 baùt chieàu cao £ 20m</v>
          </cell>
          <cell r="C141" t="str">
            <v>chuoãi</v>
          </cell>
          <cell r="D141">
            <v>975</v>
          </cell>
          <cell r="E141">
            <v>11538</v>
          </cell>
          <cell r="F141">
            <v>0</v>
          </cell>
          <cell r="G141" t="str">
            <v>06.1531</v>
          </cell>
        </row>
        <row r="142">
          <cell r="A142" t="str">
            <v>06.1532</v>
          </cell>
          <cell r="B142" t="str">
            <v>Laép ñaët chuoãi söù neùo £ 8 baùt chieàu cao £ 30m</v>
          </cell>
          <cell r="C142" t="str">
            <v>chuoãi</v>
          </cell>
          <cell r="D142">
            <v>975</v>
          </cell>
          <cell r="E142">
            <v>12188</v>
          </cell>
          <cell r="F142">
            <v>0</v>
          </cell>
          <cell r="G142" t="str">
            <v>06.1532</v>
          </cell>
        </row>
        <row r="143">
          <cell r="A143" t="str">
            <v>06.1541</v>
          </cell>
          <cell r="B143" t="str">
            <v>Laép ñaët chuoãi söù neùo £ 11 baùt chieàu cao £ 20m</v>
          </cell>
          <cell r="C143" t="str">
            <v>chuoãi</v>
          </cell>
          <cell r="D143">
            <v>1335</v>
          </cell>
          <cell r="E143">
            <v>16413</v>
          </cell>
          <cell r="F143">
            <v>0</v>
          </cell>
          <cell r="G143" t="str">
            <v>06.1541</v>
          </cell>
        </row>
        <row r="144">
          <cell r="A144" t="str">
            <v>06.1542</v>
          </cell>
          <cell r="B144" t="str">
            <v>Laép ñaët chuoãi söù neùo £ 11 baùt chieàu cao £ 30m</v>
          </cell>
          <cell r="C144" t="str">
            <v>chuoãi</v>
          </cell>
          <cell r="D144">
            <v>1335</v>
          </cell>
          <cell r="E144">
            <v>17389</v>
          </cell>
          <cell r="F144">
            <v>0</v>
          </cell>
          <cell r="G144" t="str">
            <v>06.1542</v>
          </cell>
        </row>
        <row r="145">
          <cell r="A145" t="str">
            <v>06.2011</v>
          </cell>
          <cell r="B145" t="str">
            <v>Laép taï choáng rung (Coät coù chieàu cao £ 20m)</v>
          </cell>
          <cell r="C145" t="str">
            <v>boä</v>
          </cell>
          <cell r="D145">
            <v>0</v>
          </cell>
          <cell r="E145">
            <v>5850</v>
          </cell>
          <cell r="F145">
            <v>0</v>
          </cell>
          <cell r="G145" t="str">
            <v>06.2011</v>
          </cell>
        </row>
        <row r="146">
          <cell r="A146" t="str">
            <v>06.2012</v>
          </cell>
          <cell r="B146" t="str">
            <v>Laép taï choáng rung (Coät coù chieàu cao £ 30m)</v>
          </cell>
          <cell r="C146" t="str">
            <v>boä</v>
          </cell>
          <cell r="D146">
            <v>0</v>
          </cell>
          <cell r="E146">
            <v>6175</v>
          </cell>
          <cell r="F146">
            <v>0</v>
          </cell>
          <cell r="G146" t="str">
            <v>06.2012</v>
          </cell>
        </row>
        <row r="147">
          <cell r="A147" t="str">
            <v>06.2013</v>
          </cell>
          <cell r="B147" t="str">
            <v>Laép taï choáng rung (Coät coù chieàu cao £ 40m)</v>
          </cell>
          <cell r="C147" t="str">
            <v>boä</v>
          </cell>
          <cell r="D147">
            <v>0</v>
          </cell>
          <cell r="E147">
            <v>6988</v>
          </cell>
          <cell r="F147">
            <v>0</v>
          </cell>
          <cell r="G147" t="str">
            <v>06.2013</v>
          </cell>
        </row>
        <row r="148">
          <cell r="A148" t="str">
            <v>06.2014</v>
          </cell>
          <cell r="B148" t="str">
            <v>Laép taï choáng rung (Coät coù chieàu cao £ 50m)</v>
          </cell>
          <cell r="C148" t="str">
            <v>boä</v>
          </cell>
          <cell r="D148">
            <v>0</v>
          </cell>
          <cell r="E148">
            <v>7963</v>
          </cell>
          <cell r="F148">
            <v>0</v>
          </cell>
          <cell r="G148" t="str">
            <v>06.2014</v>
          </cell>
        </row>
        <row r="149">
          <cell r="A149" t="str">
            <v>06.2015</v>
          </cell>
          <cell r="B149" t="str">
            <v>Laép taï choáng rung (Coät coù chieàu cao &gt; 50m)</v>
          </cell>
          <cell r="C149" t="str">
            <v>boä</v>
          </cell>
          <cell r="D149">
            <v>0</v>
          </cell>
          <cell r="E149">
            <v>8776</v>
          </cell>
          <cell r="F149">
            <v>0</v>
          </cell>
          <cell r="G149" t="str">
            <v>06.2015</v>
          </cell>
        </row>
        <row r="150">
          <cell r="A150" t="str">
            <v>06.2110</v>
          </cell>
          <cell r="B150" t="str">
            <v>Laép ñaët coå deà</v>
          </cell>
          <cell r="C150" t="str">
            <v>boä</v>
          </cell>
          <cell r="D150">
            <v>0</v>
          </cell>
          <cell r="E150">
            <v>5688</v>
          </cell>
          <cell r="F150">
            <v>0</v>
          </cell>
          <cell r="G150" t="str">
            <v>06.2110</v>
          </cell>
        </row>
        <row r="151">
          <cell r="A151" t="str">
            <v>06.2120</v>
          </cell>
          <cell r="B151" t="str">
            <v xml:space="preserve">Laép ñaët daây neùo </v>
          </cell>
          <cell r="C151" t="str">
            <v>boä</v>
          </cell>
          <cell r="D151">
            <v>0</v>
          </cell>
          <cell r="E151">
            <v>7313</v>
          </cell>
          <cell r="F151">
            <v>0</v>
          </cell>
          <cell r="G151" t="str">
            <v>06.2120</v>
          </cell>
        </row>
        <row r="152">
          <cell r="A152" t="str">
            <v>06.2141</v>
          </cell>
          <cell r="B152" t="str">
            <v>Laép ñaët khoùa ñôõ daây choáng seùt tieát dieän £ 70 (Coät coù chieàu cao £ 20m)</v>
          </cell>
          <cell r="C152" t="str">
            <v>boä</v>
          </cell>
          <cell r="D152">
            <v>0</v>
          </cell>
          <cell r="E152">
            <v>1788</v>
          </cell>
          <cell r="F152">
            <v>0</v>
          </cell>
          <cell r="G152" t="str">
            <v>06.2141</v>
          </cell>
        </row>
        <row r="153">
          <cell r="A153" t="str">
            <v>06.2142</v>
          </cell>
          <cell r="B153" t="str">
            <v>Laép ñaët khoùa ñôõ daây choáng seùt tieát dieän £ 70 (Coät coù chieàu cao £ 30m)</v>
          </cell>
          <cell r="C153" t="str">
            <v>boä</v>
          </cell>
          <cell r="D153">
            <v>0</v>
          </cell>
          <cell r="E153">
            <v>1950</v>
          </cell>
          <cell r="F153">
            <v>0</v>
          </cell>
          <cell r="G153" t="str">
            <v>06.2142</v>
          </cell>
        </row>
        <row r="154">
          <cell r="A154" t="str">
            <v>06.2151</v>
          </cell>
          <cell r="B154" t="str">
            <v>Laép ñaët khoùa ñôõ daây choáng seùt tieát dieän £ 240 (Coät coù chieàu cao £ 20m)</v>
          </cell>
          <cell r="C154" t="str">
            <v>boä</v>
          </cell>
          <cell r="D154">
            <v>75046</v>
          </cell>
          <cell r="E154">
            <v>2763</v>
          </cell>
          <cell r="F154">
            <v>0</v>
          </cell>
          <cell r="G154" t="str">
            <v>06.2151</v>
          </cell>
        </row>
        <row r="155">
          <cell r="A155" t="str">
            <v>06.2152</v>
          </cell>
          <cell r="B155" t="str">
            <v>Laép ñaët khoùa ñôõ daây choáng seùt tieát dieän £ 240 (Coät coù chieàu cao £ 30m)</v>
          </cell>
          <cell r="C155" t="str">
            <v>boä</v>
          </cell>
          <cell r="D155">
            <v>0</v>
          </cell>
          <cell r="E155">
            <v>2925</v>
          </cell>
          <cell r="F155">
            <v>0</v>
          </cell>
          <cell r="G155" t="str">
            <v>06.2152</v>
          </cell>
        </row>
        <row r="156">
          <cell r="A156" t="str">
            <v>06.2161</v>
          </cell>
          <cell r="B156" t="str">
            <v>Laép ñaët khoùa ñôõ daây choáng seùt tieát dieän &gt; 240 (Coät coù chieàu cao £ 20m)</v>
          </cell>
          <cell r="C156" t="str">
            <v>boä</v>
          </cell>
          <cell r="D156">
            <v>0</v>
          </cell>
          <cell r="E156">
            <v>5688</v>
          </cell>
          <cell r="F156">
            <v>0</v>
          </cell>
          <cell r="G156" t="str">
            <v>06.2161</v>
          </cell>
        </row>
        <row r="157">
          <cell r="A157" t="str">
            <v>06.2162</v>
          </cell>
          <cell r="B157" t="str">
            <v>Laép ñaët khoùa ñôõ daây choáng seùt tieát dieän &gt; 240 (Coät coù chieàu cao £ 30m)</v>
          </cell>
          <cell r="C157" t="str">
            <v>boä</v>
          </cell>
          <cell r="D157">
            <v>0</v>
          </cell>
          <cell r="E157">
            <v>5850</v>
          </cell>
          <cell r="F157">
            <v>0</v>
          </cell>
          <cell r="G157" t="str">
            <v>06.2162</v>
          </cell>
        </row>
        <row r="158">
          <cell r="A158" t="str">
            <v>06.5011</v>
          </cell>
          <cell r="B158" t="str">
            <v>Vöôït ñöôøng daây thoâng tin tieát dieän daây £ 50</v>
          </cell>
          <cell r="C158" t="str">
            <v>V.trí</v>
          </cell>
          <cell r="D158">
            <v>75046</v>
          </cell>
          <cell r="E158">
            <v>78346</v>
          </cell>
          <cell r="F158">
            <v>0</v>
          </cell>
          <cell r="G158" t="str">
            <v>06.5011</v>
          </cell>
        </row>
        <row r="159">
          <cell r="A159" t="str">
            <v>06.5012</v>
          </cell>
          <cell r="B159" t="str">
            <v>Vöôït ñöôøng daây thoâng tin tieát dieän daây £ 95</v>
          </cell>
          <cell r="C159" t="str">
            <v>V.trí</v>
          </cell>
          <cell r="D159">
            <v>104623</v>
          </cell>
          <cell r="E159">
            <v>90887</v>
          </cell>
          <cell r="F159">
            <v>0</v>
          </cell>
          <cell r="G159" t="str">
            <v>06.5012</v>
          </cell>
        </row>
        <row r="160">
          <cell r="A160" t="str">
            <v>06.5013</v>
          </cell>
          <cell r="B160" t="str">
            <v>Vöôït ñöôøng daây thoâng tin tieát dieän daây £ 150</v>
          </cell>
          <cell r="C160" t="str">
            <v>V.trí</v>
          </cell>
          <cell r="D160">
            <v>134516</v>
          </cell>
          <cell r="E160">
            <v>127737</v>
          </cell>
          <cell r="F160">
            <v>0</v>
          </cell>
          <cell r="G160" t="str">
            <v>06.5013</v>
          </cell>
        </row>
        <row r="161">
          <cell r="A161" t="str">
            <v>06.5014</v>
          </cell>
          <cell r="B161" t="str">
            <v>Vöôït ñöôøng daây thoâng tin tieát dieän daây £ 240</v>
          </cell>
          <cell r="C161" t="str">
            <v>V.trí</v>
          </cell>
          <cell r="D161">
            <v>163462</v>
          </cell>
          <cell r="E161">
            <v>143530</v>
          </cell>
          <cell r="F161">
            <v>0</v>
          </cell>
          <cell r="G161" t="str">
            <v>06.5014</v>
          </cell>
        </row>
        <row r="162">
          <cell r="A162" t="str">
            <v>06.5015</v>
          </cell>
          <cell r="B162" t="str">
            <v>Vöôït ñöôøng daây thoâng tin tieát dieän daây &gt; 240</v>
          </cell>
          <cell r="C162" t="str">
            <v>V.trí</v>
          </cell>
          <cell r="D162">
            <v>223247</v>
          </cell>
          <cell r="E162">
            <v>226521</v>
          </cell>
          <cell r="F162">
            <v>0</v>
          </cell>
          <cell r="G162" t="str">
            <v>06.5015</v>
          </cell>
        </row>
        <row r="163">
          <cell r="A163" t="str">
            <v>06.5011</v>
          </cell>
          <cell r="B163" t="str">
            <v>Vöôït ñöôøng daây haï theá tieát dieän daây £ 50</v>
          </cell>
          <cell r="C163" t="str">
            <v>V.trí</v>
          </cell>
          <cell r="D163">
            <v>75046</v>
          </cell>
          <cell r="E163">
            <v>78346</v>
          </cell>
          <cell r="F163">
            <v>0</v>
          </cell>
          <cell r="G163" t="str">
            <v>06.5011</v>
          </cell>
        </row>
        <row r="164">
          <cell r="A164" t="str">
            <v>06.5012</v>
          </cell>
          <cell r="B164" t="str">
            <v>Vöôït ñöôøng daây haï theá tieát dieän daây £ 95</v>
          </cell>
          <cell r="C164" t="str">
            <v>V.trí</v>
          </cell>
          <cell r="D164">
            <v>104623</v>
          </cell>
          <cell r="E164">
            <v>90887</v>
          </cell>
          <cell r="F164">
            <v>0</v>
          </cell>
          <cell r="G164" t="str">
            <v>06.5012</v>
          </cell>
        </row>
        <row r="165">
          <cell r="A165" t="str">
            <v>06.5013</v>
          </cell>
          <cell r="B165" t="str">
            <v>Vöôït ñöôøng daây haï theá tieát dieän daây £ 150</v>
          </cell>
          <cell r="C165" t="str">
            <v>V.trí</v>
          </cell>
          <cell r="D165">
            <v>134516</v>
          </cell>
          <cell r="E165">
            <v>127737</v>
          </cell>
          <cell r="F165">
            <v>0</v>
          </cell>
          <cell r="G165" t="str">
            <v>06.5013</v>
          </cell>
        </row>
        <row r="166">
          <cell r="A166" t="str">
            <v>06.5014</v>
          </cell>
          <cell r="B166" t="str">
            <v>Vöôït ñöôøng daây haï theá tieát dieän daây £ 240</v>
          </cell>
          <cell r="C166" t="str">
            <v>V.trí</v>
          </cell>
          <cell r="D166">
            <v>163462</v>
          </cell>
          <cell r="E166">
            <v>143530</v>
          </cell>
          <cell r="F166">
            <v>0</v>
          </cell>
          <cell r="G166" t="str">
            <v>06.5014</v>
          </cell>
        </row>
        <row r="167">
          <cell r="A167" t="str">
            <v>06.5015</v>
          </cell>
          <cell r="B167" t="str">
            <v>Vöôït ñöôøng daây haï theá tieát dieän daây &gt; 240</v>
          </cell>
          <cell r="C167" t="str">
            <v>V.trí</v>
          </cell>
          <cell r="D167">
            <v>223247</v>
          </cell>
          <cell r="E167">
            <v>226521</v>
          </cell>
          <cell r="F167">
            <v>0</v>
          </cell>
          <cell r="G167" t="str">
            <v>06.5015</v>
          </cell>
        </row>
        <row r="168">
          <cell r="A168" t="str">
            <v>06.5021</v>
          </cell>
          <cell r="B168" t="str">
            <v>Vöôït ñöôøng daây 35 kV tieát dieän daây £ 50</v>
          </cell>
          <cell r="C168" t="str">
            <v>V.trí</v>
          </cell>
          <cell r="D168">
            <v>119570</v>
          </cell>
          <cell r="E168">
            <v>105596</v>
          </cell>
          <cell r="F168">
            <v>0</v>
          </cell>
          <cell r="G168" t="str">
            <v>06.5021</v>
          </cell>
        </row>
        <row r="169">
          <cell r="A169" t="str">
            <v>06.5022</v>
          </cell>
          <cell r="B169" t="str">
            <v>Vöôït ñöôøng daây 35 kV tieát dieän daây £ 95</v>
          </cell>
          <cell r="C169" t="str">
            <v>V.trí</v>
          </cell>
          <cell r="D169">
            <v>149462</v>
          </cell>
          <cell r="E169">
            <v>121544</v>
          </cell>
          <cell r="F169">
            <v>0</v>
          </cell>
          <cell r="G169" t="str">
            <v>06.5022</v>
          </cell>
        </row>
        <row r="170">
          <cell r="A170" t="str">
            <v>06.5023</v>
          </cell>
          <cell r="B170" t="str">
            <v>Vöôït ñöôøng daây 35 kV tieát dieän daây £ 150</v>
          </cell>
          <cell r="C170" t="str">
            <v>V.trí</v>
          </cell>
          <cell r="D170">
            <v>178093</v>
          </cell>
          <cell r="E170">
            <v>148495</v>
          </cell>
          <cell r="F170">
            <v>0</v>
          </cell>
          <cell r="G170" t="str">
            <v>06.5023</v>
          </cell>
        </row>
        <row r="171">
          <cell r="A171" t="str">
            <v>06.5024</v>
          </cell>
          <cell r="B171" t="str">
            <v>Vöôït ñöôøng daây 35 kV tieát dieän daây £ 240</v>
          </cell>
          <cell r="C171" t="str">
            <v>V.trí</v>
          </cell>
          <cell r="D171">
            <v>224193</v>
          </cell>
          <cell r="E171">
            <v>166446</v>
          </cell>
          <cell r="F171">
            <v>0</v>
          </cell>
          <cell r="G171" t="str">
            <v>06.5024</v>
          </cell>
        </row>
        <row r="172">
          <cell r="A172" t="str">
            <v>06.5025</v>
          </cell>
          <cell r="B172" t="str">
            <v>Vöôït ñöôøng daây 35 kV tieát dieän daây &gt; 240</v>
          </cell>
          <cell r="C172" t="str">
            <v>V.trí</v>
          </cell>
          <cell r="D172">
            <v>313870</v>
          </cell>
          <cell r="E172">
            <v>290467</v>
          </cell>
          <cell r="F172">
            <v>0</v>
          </cell>
          <cell r="G172" t="str">
            <v>06.5025</v>
          </cell>
        </row>
        <row r="173">
          <cell r="A173" t="str">
            <v>06.5061</v>
          </cell>
          <cell r="B173" t="str">
            <v>Vöôït ñöôøng giao thoâng &gt;10m tieát dieän daây £ 50</v>
          </cell>
          <cell r="C173" t="str">
            <v>V.trí</v>
          </cell>
          <cell r="D173">
            <v>177462</v>
          </cell>
          <cell r="E173">
            <v>143995</v>
          </cell>
          <cell r="F173">
            <v>0</v>
          </cell>
          <cell r="G173" t="str">
            <v>06.5061</v>
          </cell>
        </row>
        <row r="174">
          <cell r="A174" t="str">
            <v>06.5062</v>
          </cell>
          <cell r="B174" t="str">
            <v>Vöôït ñöôøng giao thoâng &gt;10m tieát dieän daây £ 95</v>
          </cell>
          <cell r="C174" t="str">
            <v>V.trí</v>
          </cell>
          <cell r="D174">
            <v>252130</v>
          </cell>
          <cell r="E174">
            <v>190445</v>
          </cell>
          <cell r="F174">
            <v>0</v>
          </cell>
          <cell r="G174" t="str">
            <v>06.5062</v>
          </cell>
        </row>
        <row r="175">
          <cell r="A175" t="str">
            <v>06.5063</v>
          </cell>
          <cell r="B175" t="str">
            <v>Vöôït ñöôøng giao thoâng &gt;10m tieát dieän daây £ 150</v>
          </cell>
          <cell r="C175" t="str">
            <v>V.trí</v>
          </cell>
          <cell r="D175">
            <v>328186</v>
          </cell>
          <cell r="E175">
            <v>233024</v>
          </cell>
          <cell r="F175">
            <v>0</v>
          </cell>
          <cell r="G175" t="str">
            <v>06.5063</v>
          </cell>
        </row>
        <row r="176">
          <cell r="A176" t="str">
            <v>06.5064</v>
          </cell>
          <cell r="B176" t="str">
            <v>Vöôït ñöôøng giao thoâng &gt;10m tieát dieän daây £ 240</v>
          </cell>
          <cell r="C176" t="str">
            <v>V.trí</v>
          </cell>
          <cell r="D176">
            <v>285447</v>
          </cell>
          <cell r="E176">
            <v>261823</v>
          </cell>
          <cell r="F176">
            <v>0</v>
          </cell>
          <cell r="G176" t="str">
            <v>06.5064</v>
          </cell>
        </row>
        <row r="177">
          <cell r="A177" t="str">
            <v>06.5065</v>
          </cell>
          <cell r="B177" t="str">
            <v>Vöôït ñöôøng giao thoâng &gt;10m tieát dieän daây &gt; 240</v>
          </cell>
          <cell r="C177" t="str">
            <v>V.trí</v>
          </cell>
          <cell r="D177">
            <v>532260</v>
          </cell>
          <cell r="E177">
            <v>410618</v>
          </cell>
          <cell r="F177">
            <v>0</v>
          </cell>
          <cell r="G177" t="str">
            <v>06.5065</v>
          </cell>
        </row>
        <row r="178">
          <cell r="A178" t="str">
            <v>06.5071</v>
          </cell>
          <cell r="B178" t="str">
            <v>Vò trí beû goùc tieát dieän daây £ 50</v>
          </cell>
          <cell r="C178" t="str">
            <v>V.trí</v>
          </cell>
          <cell r="D178">
            <v>0</v>
          </cell>
          <cell r="E178">
            <v>30697</v>
          </cell>
          <cell r="F178">
            <v>0</v>
          </cell>
          <cell r="G178" t="str">
            <v>06.5071</v>
          </cell>
        </row>
        <row r="179">
          <cell r="A179" t="str">
            <v>06.5072</v>
          </cell>
          <cell r="B179" t="str">
            <v>Vò trí beû goùc tieát dieän daây £ 95</v>
          </cell>
          <cell r="C179" t="str">
            <v>V.trí</v>
          </cell>
          <cell r="D179">
            <v>0</v>
          </cell>
          <cell r="E179">
            <v>61933</v>
          </cell>
          <cell r="F179">
            <v>0</v>
          </cell>
          <cell r="G179" t="str">
            <v>06.5072</v>
          </cell>
        </row>
        <row r="180">
          <cell r="A180" t="str">
            <v>06.5073</v>
          </cell>
          <cell r="B180" t="str">
            <v>Vò trí beû goùc tieát dieän daây £ 150</v>
          </cell>
          <cell r="C180" t="str">
            <v>V.trí</v>
          </cell>
          <cell r="D180">
            <v>0</v>
          </cell>
          <cell r="E180">
            <v>78346</v>
          </cell>
          <cell r="F180">
            <v>0</v>
          </cell>
          <cell r="G180" t="str">
            <v>06.5073</v>
          </cell>
        </row>
        <row r="181">
          <cell r="A181" t="str">
            <v>06.5074</v>
          </cell>
          <cell r="B181" t="str">
            <v>Vò trí beû goùc tieát dieän daây £ 240</v>
          </cell>
          <cell r="C181" t="str">
            <v>V.trí</v>
          </cell>
          <cell r="D181">
            <v>0</v>
          </cell>
          <cell r="E181">
            <v>80978</v>
          </cell>
          <cell r="F181">
            <v>0</v>
          </cell>
          <cell r="G181" t="str">
            <v>06.5074</v>
          </cell>
        </row>
        <row r="182">
          <cell r="A182" t="str">
            <v>06.5075</v>
          </cell>
          <cell r="B182" t="str">
            <v>Vò trí beû goùc tieát dieän daây &gt; 240</v>
          </cell>
          <cell r="C182" t="str">
            <v>V.trí</v>
          </cell>
          <cell r="D182">
            <v>0</v>
          </cell>
          <cell r="E182">
            <v>150188</v>
          </cell>
          <cell r="F182">
            <v>0</v>
          </cell>
          <cell r="G182" t="str">
            <v>06.5075</v>
          </cell>
        </row>
        <row r="183">
          <cell r="A183" t="str">
            <v>06.6104</v>
          </cell>
          <cell r="B183" t="str">
            <v>Raûi caêng daây laáy ñoä voõng daây AC-50mm 2</v>
          </cell>
          <cell r="C183" t="str">
            <v>km</v>
          </cell>
          <cell r="D183">
            <v>212189</v>
          </cell>
          <cell r="E183">
            <v>261153</v>
          </cell>
          <cell r="F183">
            <v>0</v>
          </cell>
          <cell r="G183" t="str">
            <v>06.6104</v>
          </cell>
        </row>
        <row r="184">
          <cell r="A184" t="str">
            <v>06.6105</v>
          </cell>
          <cell r="B184" t="str">
            <v>Raûi caêng daây laáy ñoä voõng daây AC-70mm 2</v>
          </cell>
          <cell r="C184" t="str">
            <v>km</v>
          </cell>
          <cell r="D184">
            <v>212789</v>
          </cell>
          <cell r="E184">
            <v>348908</v>
          </cell>
          <cell r="F184">
            <v>0</v>
          </cell>
          <cell r="G184" t="str">
            <v>06.6105</v>
          </cell>
        </row>
        <row r="185">
          <cell r="A185" t="str">
            <v>06.6106</v>
          </cell>
          <cell r="B185" t="str">
            <v>Raûi caêng daây laáy ñoä voõng daây AC-95mm 2</v>
          </cell>
          <cell r="C185" t="str">
            <v>km</v>
          </cell>
          <cell r="D185">
            <v>212789</v>
          </cell>
          <cell r="E185">
            <v>475178</v>
          </cell>
          <cell r="F185">
            <v>0</v>
          </cell>
          <cell r="G185" t="str">
            <v>06.6106</v>
          </cell>
        </row>
        <row r="186">
          <cell r="A186" t="str">
            <v>06.6107</v>
          </cell>
          <cell r="B186" t="str">
            <v>Raûi caêng daây laáy ñoä voõng daây AC-120mm 2</v>
          </cell>
          <cell r="C186" t="str">
            <v>km</v>
          </cell>
          <cell r="D186">
            <v>298671</v>
          </cell>
          <cell r="E186">
            <v>588862</v>
          </cell>
          <cell r="F186">
            <v>0</v>
          </cell>
          <cell r="G186" t="str">
            <v>06.6107</v>
          </cell>
        </row>
        <row r="187">
          <cell r="A187" t="str">
            <v>06.6108</v>
          </cell>
          <cell r="B187" t="str">
            <v>Raûi caêng daây laáy ñoä voõng daây AC-150mm 2</v>
          </cell>
          <cell r="C187" t="str">
            <v>km</v>
          </cell>
          <cell r="D187">
            <v>298671</v>
          </cell>
          <cell r="E187">
            <v>712550</v>
          </cell>
          <cell r="F187">
            <v>0</v>
          </cell>
          <cell r="G187" t="str">
            <v>06.6108</v>
          </cell>
        </row>
        <row r="188">
          <cell r="A188" t="str">
            <v>06.6109</v>
          </cell>
          <cell r="B188" t="str">
            <v>Raûi caêng daây laáy ñoä voõng daây AC-185mm 2</v>
          </cell>
          <cell r="C188" t="str">
            <v>km</v>
          </cell>
          <cell r="D188">
            <v>298671</v>
          </cell>
          <cell r="E188">
            <v>840899</v>
          </cell>
          <cell r="F188">
            <v>0</v>
          </cell>
          <cell r="G188" t="str">
            <v>06.6109</v>
          </cell>
        </row>
        <row r="189">
          <cell r="A189" t="str">
            <v>06.6110</v>
          </cell>
          <cell r="B189" t="str">
            <v>Raûi caêng daây laáy ñoä voõng daây AC-240mm 2</v>
          </cell>
          <cell r="C189" t="str">
            <v>km</v>
          </cell>
          <cell r="D189">
            <v>298671</v>
          </cell>
          <cell r="E189">
            <v>924792</v>
          </cell>
          <cell r="F189">
            <v>0</v>
          </cell>
          <cell r="G189" t="str">
            <v>06.6110</v>
          </cell>
        </row>
        <row r="190">
          <cell r="A190" t="str">
            <v>06.6124</v>
          </cell>
          <cell r="B190" t="str">
            <v>Raûi caêng daây laáy ñoä voõng daây A-50mm 2</v>
          </cell>
          <cell r="C190" t="str">
            <v>km</v>
          </cell>
          <cell r="D190">
            <v>212189</v>
          </cell>
          <cell r="E190">
            <v>208012</v>
          </cell>
          <cell r="F190">
            <v>0</v>
          </cell>
          <cell r="G190" t="str">
            <v>06.6124</v>
          </cell>
        </row>
        <row r="191">
          <cell r="A191" t="str">
            <v>06.6125</v>
          </cell>
          <cell r="B191" t="str">
            <v>Raûi caêng daây laáy ñoä voõng daây A-70mm 2</v>
          </cell>
          <cell r="C191" t="str">
            <v>km</v>
          </cell>
          <cell r="D191">
            <v>212189</v>
          </cell>
          <cell r="E191">
            <v>279516</v>
          </cell>
          <cell r="F191">
            <v>0</v>
          </cell>
          <cell r="G191" t="str">
            <v>06.6125</v>
          </cell>
        </row>
        <row r="192">
          <cell r="A192" t="str">
            <v>06.6126</v>
          </cell>
          <cell r="B192" t="str">
            <v>Raûi caêng daây laáy ñoä voõng daây A-95mm 2</v>
          </cell>
          <cell r="C192" t="str">
            <v>km</v>
          </cell>
          <cell r="D192">
            <v>212189</v>
          </cell>
          <cell r="E192">
            <v>381897</v>
          </cell>
          <cell r="F192">
            <v>0</v>
          </cell>
          <cell r="G192" t="str">
            <v>06.6126</v>
          </cell>
        </row>
        <row r="193">
          <cell r="A193" t="str">
            <v>06.6133</v>
          </cell>
          <cell r="B193" t="str">
            <v>Raûi caêng daây choáng seùt tieát dieän 35mm 2</v>
          </cell>
          <cell r="C193" t="str">
            <v>km</v>
          </cell>
          <cell r="D193">
            <v>211789</v>
          </cell>
          <cell r="E193">
            <v>365484</v>
          </cell>
          <cell r="F193">
            <v>0</v>
          </cell>
          <cell r="G193" t="str">
            <v>06.6133</v>
          </cell>
        </row>
        <row r="194">
          <cell r="A194" t="str">
            <v>06.6134</v>
          </cell>
          <cell r="B194" t="str">
            <v>Raûi caêng daây choáng seùt tieát dieän 50mm 2</v>
          </cell>
          <cell r="C194" t="str">
            <v>km</v>
          </cell>
          <cell r="D194">
            <v>211789</v>
          </cell>
          <cell r="E194">
            <v>409524</v>
          </cell>
          <cell r="F194">
            <v>0</v>
          </cell>
          <cell r="G194" t="str">
            <v>06.6134</v>
          </cell>
        </row>
        <row r="195">
          <cell r="A195" t="str">
            <v>06.6135</v>
          </cell>
          <cell r="B195" t="str">
            <v>Raûi caêng daây choáng seùt tieát dieän 70mm 2</v>
          </cell>
          <cell r="C195" t="str">
            <v>km</v>
          </cell>
          <cell r="D195">
            <v>211789</v>
          </cell>
          <cell r="E195">
            <v>491429</v>
          </cell>
          <cell r="F195">
            <v>0</v>
          </cell>
          <cell r="G195" t="str">
            <v>06.6135</v>
          </cell>
        </row>
        <row r="197">
          <cell r="A197" t="str">
            <v>02.1211</v>
          </cell>
          <cell r="B197" t="str">
            <v>Vaän chuyeån xi maêng cöï ly 100m</v>
          </cell>
          <cell r="C197" t="str">
            <v>taán</v>
          </cell>
          <cell r="D197">
            <v>0</v>
          </cell>
          <cell r="E197">
            <v>71813</v>
          </cell>
        </row>
        <row r="198">
          <cell r="A198" t="str">
            <v>02.1212</v>
          </cell>
          <cell r="B198" t="str">
            <v>Vaän chuyeån xi maêng cöï ly 300m</v>
          </cell>
          <cell r="C198" t="str">
            <v>taán</v>
          </cell>
          <cell r="D198">
            <v>0</v>
          </cell>
          <cell r="E198">
            <v>67545</v>
          </cell>
        </row>
        <row r="199">
          <cell r="A199" t="str">
            <v>02.1213</v>
          </cell>
          <cell r="B199" t="str">
            <v>Vaän chuyeån xi maêng cöï ly 500m</v>
          </cell>
          <cell r="C199" t="str">
            <v>taán</v>
          </cell>
          <cell r="D199">
            <v>0</v>
          </cell>
          <cell r="E199">
            <v>66956</v>
          </cell>
        </row>
        <row r="200">
          <cell r="A200" t="str">
            <v>02.1214</v>
          </cell>
          <cell r="B200" t="str">
            <v>Vaän chuyeån xi maêng cöï ly &gt;500m</v>
          </cell>
          <cell r="C200" t="str">
            <v>taán</v>
          </cell>
          <cell r="D200">
            <v>0</v>
          </cell>
          <cell r="E200">
            <v>66515</v>
          </cell>
        </row>
        <row r="202">
          <cell r="A202" t="str">
            <v>02.1241</v>
          </cell>
          <cell r="B202" t="str">
            <v xml:space="preserve">Vaän chuyeån ñaù </v>
          </cell>
          <cell r="C202" t="str">
            <v>m3</v>
          </cell>
          <cell r="D202">
            <v>0</v>
          </cell>
          <cell r="E202">
            <v>70635</v>
          </cell>
        </row>
        <row r="203">
          <cell r="A203" t="str">
            <v>02.1242</v>
          </cell>
          <cell r="B203" t="str">
            <v xml:space="preserve">Vaän chuyeån ñaù </v>
          </cell>
          <cell r="C203" t="str">
            <v>m3</v>
          </cell>
          <cell r="D203">
            <v>0</v>
          </cell>
          <cell r="E203">
            <v>67692</v>
          </cell>
        </row>
        <row r="204">
          <cell r="A204" t="str">
            <v>02.1243</v>
          </cell>
          <cell r="B204" t="str">
            <v xml:space="preserve">Vaän chuyeån ñaù </v>
          </cell>
          <cell r="C204" t="str">
            <v>m3</v>
          </cell>
          <cell r="D204">
            <v>0</v>
          </cell>
          <cell r="E204">
            <v>67104</v>
          </cell>
        </row>
        <row r="205">
          <cell r="A205" t="str">
            <v>02.1244</v>
          </cell>
          <cell r="B205" t="str">
            <v xml:space="preserve">Vaän chuyeån ñaù </v>
          </cell>
          <cell r="C205" t="str">
            <v>m3</v>
          </cell>
          <cell r="D205">
            <v>0</v>
          </cell>
          <cell r="E205">
            <v>66662</v>
          </cell>
        </row>
        <row r="206">
          <cell r="A206" t="str">
            <v>02.1232</v>
          </cell>
          <cell r="B206" t="str">
            <v>Vaän chuyeån caÙt</v>
          </cell>
          <cell r="C206" t="str">
            <v>m3</v>
          </cell>
        </row>
        <row r="207">
          <cell r="A207" t="str">
            <v>02.1231</v>
          </cell>
          <cell r="B207" t="str">
            <v>Vaän chuyeån caùt</v>
          </cell>
          <cell r="C207" t="str">
            <v>m3</v>
          </cell>
          <cell r="D207">
            <v>0</v>
          </cell>
          <cell r="E207">
            <v>67251</v>
          </cell>
        </row>
        <row r="208">
          <cell r="A208" t="str">
            <v>02.1232</v>
          </cell>
          <cell r="B208" t="str">
            <v>Vaän chuyeån caùt</v>
          </cell>
          <cell r="C208" t="str">
            <v>m3</v>
          </cell>
          <cell r="D208">
            <v>0</v>
          </cell>
          <cell r="E208">
            <v>64308</v>
          </cell>
        </row>
        <row r="209">
          <cell r="A209" t="str">
            <v>02.1233</v>
          </cell>
          <cell r="B209" t="str">
            <v>Vaän chuyeån caùt</v>
          </cell>
          <cell r="C209" t="str">
            <v>m3</v>
          </cell>
          <cell r="D209">
            <v>0</v>
          </cell>
          <cell r="E209">
            <v>63719</v>
          </cell>
        </row>
        <row r="210">
          <cell r="A210" t="str">
            <v>02.1234</v>
          </cell>
          <cell r="B210" t="str">
            <v>Vaän chuyeån caùt</v>
          </cell>
          <cell r="C210" t="str">
            <v>m3</v>
          </cell>
          <cell r="D210">
            <v>0</v>
          </cell>
          <cell r="E210">
            <v>62983</v>
          </cell>
        </row>
        <row r="212">
          <cell r="A212" t="str">
            <v>02.1351</v>
          </cell>
          <cell r="B212" t="str">
            <v>Vaän chuyeån coát theùp + bulon</v>
          </cell>
          <cell r="C212" t="str">
            <v>Taán</v>
          </cell>
          <cell r="D212">
            <v>0</v>
          </cell>
          <cell r="E212">
            <v>110221</v>
          </cell>
        </row>
        <row r="213">
          <cell r="A213" t="str">
            <v>02.1352</v>
          </cell>
          <cell r="B213" t="str">
            <v>Vaän chuyeån coát theùp + bulon</v>
          </cell>
          <cell r="C213" t="str">
            <v>Taán</v>
          </cell>
          <cell r="D213">
            <v>0</v>
          </cell>
          <cell r="E213">
            <v>103451</v>
          </cell>
        </row>
        <row r="214">
          <cell r="A214" t="str">
            <v>02.1353</v>
          </cell>
          <cell r="B214" t="str">
            <v>Vaän chuyeån coát theùp + bulon</v>
          </cell>
          <cell r="C214" t="str">
            <v>Taán</v>
          </cell>
          <cell r="D214">
            <v>0</v>
          </cell>
          <cell r="E214">
            <v>102127</v>
          </cell>
        </row>
        <row r="215">
          <cell r="A215" t="str">
            <v>02.1354</v>
          </cell>
          <cell r="B215" t="str">
            <v>Vaän chuyeån coát theùp + bulon</v>
          </cell>
          <cell r="C215" t="str">
            <v>Taán</v>
          </cell>
          <cell r="D215">
            <v>0</v>
          </cell>
          <cell r="E215">
            <v>93739</v>
          </cell>
        </row>
        <row r="217">
          <cell r="A217" t="str">
            <v>02.1331</v>
          </cell>
          <cell r="B217" t="str">
            <v>Vaän chuyeån vaùn khuoân</v>
          </cell>
          <cell r="C217" t="str">
            <v>m3</v>
          </cell>
          <cell r="D217">
            <v>0</v>
          </cell>
          <cell r="E217">
            <v>57391</v>
          </cell>
        </row>
        <row r="218">
          <cell r="A218" t="str">
            <v>02.1332</v>
          </cell>
          <cell r="B218" t="str">
            <v>Vaän chuyeån vaùn khuoân</v>
          </cell>
          <cell r="C218" t="str">
            <v>m3</v>
          </cell>
          <cell r="D218">
            <v>0</v>
          </cell>
          <cell r="E218">
            <v>55037</v>
          </cell>
        </row>
        <row r="219">
          <cell r="A219" t="str">
            <v>02.1333</v>
          </cell>
          <cell r="B219" t="str">
            <v>Vaän chuyeån vaùn khuoân</v>
          </cell>
          <cell r="C219" t="str">
            <v>m3</v>
          </cell>
          <cell r="D219">
            <v>0</v>
          </cell>
          <cell r="E219">
            <v>54301</v>
          </cell>
        </row>
        <row r="220">
          <cell r="A220" t="str">
            <v>02.1334</v>
          </cell>
          <cell r="B220" t="str">
            <v>Vaän chuyeån vaùn khuoân</v>
          </cell>
          <cell r="C220" t="str">
            <v>m3</v>
          </cell>
          <cell r="D220">
            <v>0</v>
          </cell>
          <cell r="E220">
            <v>53859</v>
          </cell>
        </row>
        <row r="222">
          <cell r="A222" t="str">
            <v>02.1321</v>
          </cell>
          <cell r="B222" t="str">
            <v>Vaän chuyeån nöôùc</v>
          </cell>
          <cell r="C222" t="str">
            <v>m3</v>
          </cell>
          <cell r="D222">
            <v>134516</v>
          </cell>
          <cell r="E222">
            <v>57833</v>
          </cell>
        </row>
        <row r="223">
          <cell r="A223" t="str">
            <v>02.1322</v>
          </cell>
          <cell r="B223" t="str">
            <v>Vaän chuyeån nöôùc</v>
          </cell>
          <cell r="C223" t="str">
            <v>m3</v>
          </cell>
          <cell r="D223">
            <v>0</v>
          </cell>
          <cell r="E223">
            <v>56950</v>
          </cell>
        </row>
        <row r="224">
          <cell r="A224" t="str">
            <v>02.1323</v>
          </cell>
          <cell r="B224" t="str">
            <v>Vaän chuyeån nöôùc</v>
          </cell>
          <cell r="C224" t="str">
            <v>m3</v>
          </cell>
          <cell r="D224">
            <v>0</v>
          </cell>
          <cell r="E224">
            <v>49592</v>
          </cell>
        </row>
        <row r="225">
          <cell r="A225" t="str">
            <v>02.1324</v>
          </cell>
          <cell r="B225" t="str">
            <v>Vaän chuyeån nöôùc</v>
          </cell>
          <cell r="C225" t="str">
            <v>m3</v>
          </cell>
          <cell r="D225">
            <v>0</v>
          </cell>
          <cell r="E225">
            <v>48415</v>
          </cell>
        </row>
        <row r="227">
          <cell r="A227" t="str">
            <v>02.1391</v>
          </cell>
          <cell r="B227" t="str">
            <v>Vaän chuyeån coïc tre</v>
          </cell>
          <cell r="C227" t="str">
            <v>coïc</v>
          </cell>
          <cell r="D227">
            <v>0</v>
          </cell>
          <cell r="E227">
            <v>17953</v>
          </cell>
        </row>
        <row r="228">
          <cell r="A228" t="str">
            <v>02.1392</v>
          </cell>
          <cell r="B228" t="str">
            <v>Vaän chuyeån coïc tre</v>
          </cell>
          <cell r="C228" t="str">
            <v>coïc</v>
          </cell>
          <cell r="D228">
            <v>0</v>
          </cell>
          <cell r="E228">
            <v>16923</v>
          </cell>
        </row>
        <row r="229">
          <cell r="A229" t="str">
            <v>02.1393</v>
          </cell>
          <cell r="B229" t="str">
            <v>Vaän chuyeån coïc tre</v>
          </cell>
          <cell r="C229" t="str">
            <v>coïc</v>
          </cell>
          <cell r="D229">
            <v>0</v>
          </cell>
          <cell r="E229">
            <v>16776</v>
          </cell>
        </row>
        <row r="230">
          <cell r="A230" t="str">
            <v>02.1394</v>
          </cell>
          <cell r="B230" t="str">
            <v>Vaän chuyeån coïc tre</v>
          </cell>
          <cell r="C230" t="str">
            <v>coïc</v>
          </cell>
          <cell r="D230">
            <v>0</v>
          </cell>
          <cell r="E230">
            <v>16629</v>
          </cell>
        </row>
        <row r="232">
          <cell r="A232" t="str">
            <v>02.1391</v>
          </cell>
          <cell r="B232" t="str">
            <v>Vaän chuyeån coùt eùp</v>
          </cell>
          <cell r="C232" t="str">
            <v>taám</v>
          </cell>
          <cell r="D232">
            <v>0</v>
          </cell>
          <cell r="E232">
            <v>17953</v>
          </cell>
        </row>
        <row r="233">
          <cell r="A233" t="str">
            <v>02.1392</v>
          </cell>
          <cell r="B233" t="str">
            <v>Vaän chuyeån coùt eùp</v>
          </cell>
          <cell r="C233" t="str">
            <v>taám</v>
          </cell>
          <cell r="D233">
            <v>0</v>
          </cell>
          <cell r="E233">
            <v>16923</v>
          </cell>
        </row>
        <row r="234">
          <cell r="A234" t="str">
            <v>02.1393</v>
          </cell>
          <cell r="B234" t="str">
            <v>Vaän chuyeån coùt eùp</v>
          </cell>
          <cell r="C234" t="str">
            <v>taám</v>
          </cell>
          <cell r="D234">
            <v>0</v>
          </cell>
          <cell r="E234">
            <v>16776</v>
          </cell>
        </row>
        <row r="235">
          <cell r="A235" t="str">
            <v>02.1394</v>
          </cell>
          <cell r="B235" t="str">
            <v>Vaän chuyeån coùt eùp</v>
          </cell>
          <cell r="C235" t="str">
            <v>taám</v>
          </cell>
          <cell r="D235">
            <v>0</v>
          </cell>
          <cell r="E235">
            <v>16629</v>
          </cell>
        </row>
        <row r="237">
          <cell r="A237" t="str">
            <v>02.1481</v>
          </cell>
          <cell r="B237" t="str">
            <v>Vaän chuyeån DCTC</v>
          </cell>
          <cell r="C237" t="str">
            <v>Taán</v>
          </cell>
          <cell r="D237">
            <v>0</v>
          </cell>
          <cell r="E237">
            <v>91090</v>
          </cell>
        </row>
        <row r="238">
          <cell r="A238" t="str">
            <v>02.1482</v>
          </cell>
          <cell r="B238" t="str">
            <v>Vaän chuyeån DCTC</v>
          </cell>
          <cell r="C238" t="str">
            <v>Taán</v>
          </cell>
          <cell r="D238">
            <v>0</v>
          </cell>
          <cell r="E238">
            <v>84615</v>
          </cell>
        </row>
        <row r="239">
          <cell r="A239" t="str">
            <v>02.1483</v>
          </cell>
          <cell r="B239" t="str">
            <v>Vaän chuyeån DCTC</v>
          </cell>
          <cell r="C239" t="str">
            <v>Taán</v>
          </cell>
          <cell r="D239">
            <v>0</v>
          </cell>
          <cell r="E239">
            <v>83585</v>
          </cell>
        </row>
        <row r="240">
          <cell r="A240" t="str">
            <v>02.1484</v>
          </cell>
          <cell r="B240" t="str">
            <v>Vaän chuyeån DCTC</v>
          </cell>
          <cell r="C240" t="str">
            <v>Taán</v>
          </cell>
          <cell r="D240">
            <v>0</v>
          </cell>
          <cell r="E240">
            <v>82849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sheetData sheetId="193" refreshError="1"/>
      <sheetData sheetId="194" refreshError="1"/>
      <sheetData sheetId="195" refreshError="1"/>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sheetData sheetId="210" refreshError="1"/>
      <sheetData sheetId="211"/>
      <sheetData sheetId="212" refreshError="1"/>
      <sheetData sheetId="213"/>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refreshError="1"/>
      <sheetData sheetId="363" refreshError="1"/>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refreshError="1"/>
      <sheetData sheetId="476" refreshError="1"/>
      <sheetData sheetId="477" refreshError="1"/>
      <sheetData sheetId="478" refreshError="1"/>
      <sheetData sheetId="479"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ia vat tu"/>
      <sheetName val="Don gia_III"/>
      <sheetName val="tong hop"/>
      <sheetName val="Tong ke 1 pha"/>
      <sheetName val="Liet ke 1 pha"/>
      <sheetName val="LK TBA 1 PHA 1x25 "/>
      <sheetName val="LK TBA 1 PHA 1x37,5kVA"/>
      <sheetName val="BANG TONG HOP DU TOAN "/>
      <sheetName val="Bang THDT DD 1 P"/>
      <sheetName val=" VL-NC-MTC DZ trung the 1P"/>
      <sheetName val="Chi tiet mong-xa-chang (2)"/>
      <sheetName val="Du toan  TBA1x25kVA  "/>
      <sheetName val="DT VT TBA 1F 1x25"/>
      <sheetName val="NC TBA 1F (1x25)  "/>
      <sheetName val="Du toan  TBA1x37,5kVA   (2)"/>
      <sheetName val="DT VT TBA 1F (1x37,5)"/>
      <sheetName val="NC TBA 1F (1x37,5)   (2)"/>
      <sheetName val="Van chuyen duong dai"/>
      <sheetName val="Khao sat thiet ke"/>
      <sheetName val="Don gia vung III"/>
      <sheetName val="KPVC-BD "/>
      <sheetName val="CHITIET VL-NC-TT -1p"/>
      <sheetName val="CHITIET VL-NC-TT-3p"/>
      <sheetName val="Don gia III"/>
      <sheetName val="Don gia CT"/>
      <sheetName val="CHITIET VL-NC"/>
      <sheetName val="BETON"/>
      <sheetName val="Dgia_vat_tu"/>
      <sheetName val="Don_gia_III"/>
      <sheetName val="tong_hop"/>
      <sheetName val="Tong_ke_1_pha"/>
      <sheetName val="Liet_ke_1_pha"/>
      <sheetName val="LK_TBA_1_PHA_1x25_"/>
      <sheetName val="LK_TBA_1_PHA_1x37,5kVA"/>
      <sheetName val="BANG_TONG_HOP_DU_TOAN_"/>
      <sheetName val="Bang_THDT_DD_1_P"/>
      <sheetName val="_VL-NC-MTC_DZ_trung_the_1P"/>
      <sheetName val="Chi_tiet_mong-xa-chang_(2)"/>
      <sheetName val="Du_toan__TBA1x25kVA__"/>
      <sheetName val="DT_VT_TBA_1F_1x25"/>
      <sheetName val="NC_TBA_1F_(1x25)__"/>
      <sheetName val="Du_toan__TBA1x37,5kVA___(2)"/>
      <sheetName val="DT_VT_TBA_1F_(1x37,5)"/>
      <sheetName val="NC_TBA_1F_(1x37,5)___(2)"/>
      <sheetName val="Van_chuyen_duong_dai"/>
      <sheetName val="Khao_sat_thiet_ke"/>
      <sheetName val="Don_gia_vung_III"/>
      <sheetName val="KPVC-BD_"/>
      <sheetName val="CHITIET_VL-NC-TT_-1p"/>
      <sheetName val="CHITIET_VL-NC-TT-3p"/>
      <sheetName val="Don gia"/>
      <sheetName val="TL&amp;DG"/>
      <sheetName val="Dinh nghia"/>
      <sheetName val="Don 'ia_III"/>
      <sheetName val="Don gia Dak Lak"/>
      <sheetName val="Chi tiet"/>
      <sheetName val="Don_gia_III1"/>
      <sheetName val="Don_gia_CT"/>
      <sheetName val="Don_gia_Dak_Lak"/>
      <sheetName val="402"/>
      <sheetName val="DM tu van"/>
      <sheetName val="LK TBA 1 PHA 1x37,5k_x0016_A"/>
      <sheetName val="TH VL, NC, DDHT Thanhphuoc"/>
      <sheetName val="TT huyen Cang Long-new"/>
      <sheetName val="DT-XL"/>
      <sheetName val="CT Thang Mo"/>
      <sheetName val="CT  PL"/>
    </sheetNames>
    <sheetDataSet>
      <sheetData sheetId="0" refreshError="1">
        <row r="5">
          <cell r="A5" t="str">
            <v>Ñaø caûn BTCT 1,2m</v>
          </cell>
          <cell r="B5" t="str">
            <v>caùi</v>
          </cell>
          <cell r="C5">
            <v>60060</v>
          </cell>
          <cell r="D5">
            <v>60060</v>
          </cell>
          <cell r="E5">
            <v>60060</v>
          </cell>
          <cell r="F5" t="str">
            <v>XN beâ toâng TÑöùc</v>
          </cell>
        </row>
        <row r="6">
          <cell r="A6" t="str">
            <v>Ñaø caûn BTCT 1,5m</v>
          </cell>
          <cell r="B6" t="str">
            <v>caùi</v>
          </cell>
          <cell r="C6">
            <v>148050</v>
          </cell>
          <cell r="D6">
            <v>148050</v>
          </cell>
          <cell r="E6">
            <v>148050</v>
          </cell>
          <cell r="F6" t="str">
            <v>XN beâ toâng TÑöùc</v>
          </cell>
        </row>
        <row r="7">
          <cell r="A7" t="str">
            <v>Ñaø caûn BTCT 2,5m</v>
          </cell>
          <cell r="B7" t="str">
            <v>caùi</v>
          </cell>
          <cell r="C7">
            <v>256200</v>
          </cell>
          <cell r="D7">
            <v>256200</v>
          </cell>
          <cell r="E7">
            <v>256200</v>
          </cell>
          <cell r="F7" t="str">
            <v>XN beâ toâng TÑöùc</v>
          </cell>
        </row>
        <row r="8">
          <cell r="A8" t="str">
            <v>Coät</v>
          </cell>
        </row>
        <row r="9">
          <cell r="A9" t="str">
            <v>Coät BTLT 6,5m</v>
          </cell>
          <cell r="B9" t="str">
            <v>Coät</v>
          </cell>
          <cell r="C9">
            <v>256200</v>
          </cell>
          <cell r="D9">
            <v>256200</v>
          </cell>
          <cell r="E9">
            <v>256200</v>
          </cell>
          <cell r="F9" t="str">
            <v>XN beâ toâng TÑöùc</v>
          </cell>
        </row>
        <row r="10">
          <cell r="A10" t="str">
            <v>Coät BTLT 7,4m</v>
          </cell>
          <cell r="B10" t="str">
            <v>Coät</v>
          </cell>
          <cell r="C10">
            <v>544110</v>
          </cell>
          <cell r="D10">
            <v>544110</v>
          </cell>
          <cell r="E10">
            <v>544110</v>
          </cell>
          <cell r="F10" t="str">
            <v>XN beâ toâng TÑöùc</v>
          </cell>
        </row>
        <row r="11">
          <cell r="A11" t="str">
            <v>Coät BT vuoâng 7,5m</v>
          </cell>
          <cell r="B11" t="str">
            <v>Coät</v>
          </cell>
          <cell r="C11">
            <v>544110</v>
          </cell>
          <cell r="D11">
            <v>544110</v>
          </cell>
          <cell r="E11">
            <v>544110</v>
          </cell>
          <cell r="F11" t="str">
            <v>XN beâ toâng TÑöùc</v>
          </cell>
        </row>
        <row r="12">
          <cell r="A12" t="str">
            <v>Coät BTLT 8,4m</v>
          </cell>
          <cell r="B12" t="str">
            <v>Coät</v>
          </cell>
          <cell r="C12">
            <v>649950</v>
          </cell>
          <cell r="D12">
            <v>649950</v>
          </cell>
          <cell r="E12">
            <v>649950</v>
          </cell>
          <cell r="F12" t="str">
            <v>XN beâ toâng TÑöùc</v>
          </cell>
        </row>
        <row r="13">
          <cell r="A13" t="str">
            <v>Coät BTLT 9m</v>
          </cell>
          <cell r="B13" t="str">
            <v>Coät</v>
          </cell>
          <cell r="C13">
            <v>649950</v>
          </cell>
          <cell r="D13">
            <v>649950</v>
          </cell>
          <cell r="E13">
            <v>649950</v>
          </cell>
          <cell r="F13" t="str">
            <v>XN beâ toâng TÑöùc</v>
          </cell>
        </row>
        <row r="14">
          <cell r="A14" t="str">
            <v>Coät BTLT 10,5m</v>
          </cell>
          <cell r="B14" t="str">
            <v>Coät</v>
          </cell>
          <cell r="C14">
            <v>1107225</v>
          </cell>
          <cell r="D14">
            <v>1107225</v>
          </cell>
          <cell r="E14">
            <v>1107225</v>
          </cell>
          <cell r="F14" t="str">
            <v>XN beâ toâng TÑöùc</v>
          </cell>
        </row>
        <row r="15">
          <cell r="A15" t="str">
            <v>Coät BTLT 12m</v>
          </cell>
          <cell r="B15" t="str">
            <v>Coät</v>
          </cell>
          <cell r="C15">
            <v>1412775</v>
          </cell>
          <cell r="D15">
            <v>1412775</v>
          </cell>
          <cell r="E15">
            <v>1412775</v>
          </cell>
          <cell r="F15" t="str">
            <v>XN beâ toâng TÑöùc</v>
          </cell>
        </row>
        <row r="16">
          <cell r="A16" t="str">
            <v>Coät BTLT 14m</v>
          </cell>
          <cell r="B16" t="str">
            <v>Coät</v>
          </cell>
          <cell r="C16">
            <v>2481780</v>
          </cell>
          <cell r="D16">
            <v>2481780</v>
          </cell>
          <cell r="E16">
            <v>2481780</v>
          </cell>
          <cell r="F16" t="str">
            <v>XN beâ toâng TÑöùc</v>
          </cell>
        </row>
        <row r="17">
          <cell r="A17" t="str">
            <v>Coät BTLT 16m</v>
          </cell>
          <cell r="B17" t="str">
            <v>Coät</v>
          </cell>
          <cell r="C17">
            <v>3877720</v>
          </cell>
          <cell r="D17">
            <v>3877720</v>
          </cell>
          <cell r="E17">
            <v>3877720</v>
          </cell>
          <cell r="F17" t="str">
            <v>XN beâ toâng TÑöùc</v>
          </cell>
        </row>
        <row r="18">
          <cell r="A18" t="str">
            <v>Coät BTLT 18m</v>
          </cell>
          <cell r="B18" t="str">
            <v>Coät</v>
          </cell>
          <cell r="C18">
            <v>3877720</v>
          </cell>
          <cell r="D18">
            <v>3877720</v>
          </cell>
          <cell r="E18">
            <v>3877720</v>
          </cell>
          <cell r="F18" t="str">
            <v>XN beâ toâng TÑöùc</v>
          </cell>
        </row>
        <row r="19">
          <cell r="A19" t="str">
            <v>Coät BTLT 20m</v>
          </cell>
          <cell r="B19" t="str">
            <v>Coät</v>
          </cell>
          <cell r="C19">
            <v>6405000</v>
          </cell>
          <cell r="D19">
            <v>6405000</v>
          </cell>
          <cell r="E19">
            <v>6405000</v>
          </cell>
          <cell r="F19" t="str">
            <v>XN beâ toâng TÑöùc</v>
          </cell>
        </row>
        <row r="20">
          <cell r="A20" t="str">
            <v>02-1461</v>
          </cell>
          <cell r="B20" t="str">
            <v>taán</v>
          </cell>
          <cell r="C20">
            <v>6405000</v>
          </cell>
          <cell r="D20">
            <v>140241</v>
          </cell>
          <cell r="E20">
            <v>140241</v>
          </cell>
          <cell r="F20" t="str">
            <v>V/c coät BTLT cöï ly 100m</v>
          </cell>
        </row>
        <row r="21">
          <cell r="A21" t="str">
            <v>02-1462</v>
          </cell>
          <cell r="B21" t="str">
            <v>taán</v>
          </cell>
          <cell r="C21">
            <v>140241</v>
          </cell>
          <cell r="D21">
            <v>131705</v>
          </cell>
          <cell r="E21">
            <v>131705</v>
          </cell>
          <cell r="F21" t="str">
            <v>V/c coät BTLT cöï ly 300m</v>
          </cell>
        </row>
        <row r="22">
          <cell r="A22" t="str">
            <v>02-1463</v>
          </cell>
          <cell r="B22" t="str">
            <v>taán</v>
          </cell>
          <cell r="C22">
            <v>131705</v>
          </cell>
          <cell r="D22">
            <v>129940</v>
          </cell>
          <cell r="E22">
            <v>129940</v>
          </cell>
          <cell r="F22" t="str">
            <v>V/c coät BTLT cöï ly 500m</v>
          </cell>
        </row>
        <row r="23">
          <cell r="A23" t="str">
            <v>02-1464</v>
          </cell>
          <cell r="B23" t="str">
            <v>taán</v>
          </cell>
          <cell r="C23">
            <v>129940</v>
          </cell>
          <cell r="D23">
            <v>128762</v>
          </cell>
          <cell r="E23">
            <v>128762</v>
          </cell>
          <cell r="F23" t="str">
            <v>V/c coät BTLT cöï ly &gt;500m</v>
          </cell>
        </row>
        <row r="24">
          <cell r="A24" t="str">
            <v>Daây söù phuï kieän</v>
          </cell>
        </row>
        <row r="25">
          <cell r="A25" t="str">
            <v>Daây daãn AC-35</v>
          </cell>
          <cell r="B25" t="str">
            <v>kg</v>
          </cell>
          <cell r="C25">
            <v>26100</v>
          </cell>
        </row>
        <row r="26">
          <cell r="A26" t="str">
            <v>Daây daãn AC-50</v>
          </cell>
          <cell r="B26" t="str">
            <v>kg</v>
          </cell>
          <cell r="C26">
            <v>26100</v>
          </cell>
        </row>
        <row r="27">
          <cell r="A27" t="str">
            <v>Daây daãn AC-70</v>
          </cell>
          <cell r="B27" t="str">
            <v>kg</v>
          </cell>
          <cell r="C27">
            <v>25800</v>
          </cell>
        </row>
        <row r="28">
          <cell r="A28" t="str">
            <v>Daây daãn AC-95</v>
          </cell>
          <cell r="B28" t="str">
            <v>kg</v>
          </cell>
          <cell r="C28">
            <v>26100</v>
          </cell>
        </row>
        <row r="29">
          <cell r="A29" t="str">
            <v>Daây daãn AC-120</v>
          </cell>
          <cell r="B29" t="str">
            <v>kg</v>
          </cell>
          <cell r="C29">
            <v>26100</v>
          </cell>
        </row>
        <row r="30">
          <cell r="A30" t="str">
            <v>Daây daãn AC-150</v>
          </cell>
          <cell r="B30" t="str">
            <v>kg</v>
          </cell>
          <cell r="C30">
            <v>26100</v>
          </cell>
        </row>
        <row r="31">
          <cell r="A31" t="str">
            <v>Daây daãn AC-185</v>
          </cell>
          <cell r="B31" t="str">
            <v>kg</v>
          </cell>
          <cell r="C31">
            <v>26100</v>
          </cell>
        </row>
        <row r="32">
          <cell r="A32" t="str">
            <v>Daây daãn AC-240</v>
          </cell>
          <cell r="B32" t="str">
            <v>kg</v>
          </cell>
          <cell r="C32">
            <v>26100</v>
          </cell>
        </row>
        <row r="33">
          <cell r="A33" t="str">
            <v>Daây daãn A-16</v>
          </cell>
          <cell r="B33" t="str">
            <v>kg</v>
          </cell>
          <cell r="C33">
            <v>34000</v>
          </cell>
        </row>
        <row r="34">
          <cell r="A34" t="str">
            <v>Daây daãn A-25</v>
          </cell>
          <cell r="B34" t="str">
            <v>kg</v>
          </cell>
          <cell r="C34">
            <v>34000</v>
          </cell>
        </row>
        <row r="35">
          <cell r="A35" t="str">
            <v>Daây daãn A-35</v>
          </cell>
          <cell r="B35" t="str">
            <v>kg</v>
          </cell>
          <cell r="C35">
            <v>34000</v>
          </cell>
        </row>
        <row r="36">
          <cell r="A36" t="str">
            <v>Daây daãn A-50</v>
          </cell>
          <cell r="B36" t="str">
            <v>kg</v>
          </cell>
          <cell r="C36">
            <v>34000</v>
          </cell>
        </row>
        <row r="37">
          <cell r="A37" t="str">
            <v>Daây daãn A-70</v>
          </cell>
          <cell r="B37" t="str">
            <v>kg</v>
          </cell>
          <cell r="C37">
            <v>32500</v>
          </cell>
        </row>
        <row r="38">
          <cell r="A38" t="str">
            <v>Daây daãn A-95</v>
          </cell>
          <cell r="B38" t="str">
            <v>kg</v>
          </cell>
          <cell r="C38">
            <v>32500</v>
          </cell>
        </row>
        <row r="39">
          <cell r="A39" t="str">
            <v>Daây daãn A-120</v>
          </cell>
          <cell r="B39" t="str">
            <v>kg</v>
          </cell>
          <cell r="C39">
            <v>32500</v>
          </cell>
        </row>
        <row r="40">
          <cell r="A40" t="str">
            <v>Daây daãn A-150</v>
          </cell>
          <cell r="B40" t="str">
            <v>kg</v>
          </cell>
          <cell r="C40">
            <v>32500</v>
          </cell>
        </row>
        <row r="41">
          <cell r="A41" t="str">
            <v>Daây daãn A-185</v>
          </cell>
          <cell r="B41" t="str">
            <v>kg</v>
          </cell>
          <cell r="C41">
            <v>32000</v>
          </cell>
        </row>
        <row r="42">
          <cell r="A42" t="str">
            <v>Daây daãn A-240</v>
          </cell>
          <cell r="B42" t="str">
            <v>kg</v>
          </cell>
          <cell r="C42">
            <v>32000</v>
          </cell>
        </row>
        <row r="43">
          <cell r="A43" t="str">
            <v>Daây daãn A-300</v>
          </cell>
          <cell r="B43" t="str">
            <v>kg</v>
          </cell>
          <cell r="C43">
            <v>32000</v>
          </cell>
        </row>
        <row r="44">
          <cell r="A44" t="str">
            <v>Daây daãn CV-22</v>
          </cell>
          <cell r="B44" t="str">
            <v>m</v>
          </cell>
          <cell r="C44">
            <v>10300</v>
          </cell>
        </row>
        <row r="45">
          <cell r="A45" t="str">
            <v>Daây daãn CV-25</v>
          </cell>
          <cell r="B45" t="str">
            <v>m</v>
          </cell>
          <cell r="C45">
            <v>11500</v>
          </cell>
        </row>
        <row r="46">
          <cell r="A46" t="str">
            <v>Daây daãn CV-30</v>
          </cell>
          <cell r="B46" t="str">
            <v>m</v>
          </cell>
          <cell r="C46">
            <v>13100</v>
          </cell>
        </row>
        <row r="47">
          <cell r="A47" t="str">
            <v>Daây daãn CV-35</v>
          </cell>
          <cell r="B47" t="str">
            <v>m</v>
          </cell>
          <cell r="C47">
            <v>15600</v>
          </cell>
        </row>
        <row r="48">
          <cell r="A48" t="str">
            <v>Daây daãn CV-38</v>
          </cell>
          <cell r="B48" t="str">
            <v>m</v>
          </cell>
          <cell r="C48">
            <v>16000</v>
          </cell>
        </row>
        <row r="49">
          <cell r="A49" t="str">
            <v>Daây daãn CV-50</v>
          </cell>
          <cell r="B49" t="str">
            <v>m</v>
          </cell>
          <cell r="C49">
            <v>21000</v>
          </cell>
        </row>
        <row r="50">
          <cell r="A50" t="str">
            <v>Daây daãn CV-60</v>
          </cell>
          <cell r="B50" t="str">
            <v>m</v>
          </cell>
          <cell r="C50">
            <v>26400</v>
          </cell>
        </row>
        <row r="51">
          <cell r="A51" t="str">
            <v>Daây daãn CV-70</v>
          </cell>
          <cell r="B51" t="str">
            <v>m</v>
          </cell>
          <cell r="C51">
            <v>29900</v>
          </cell>
        </row>
        <row r="52">
          <cell r="A52" t="str">
            <v>Daây daãn CV-75</v>
          </cell>
          <cell r="B52" t="str">
            <v>m</v>
          </cell>
          <cell r="C52">
            <v>32700</v>
          </cell>
        </row>
        <row r="53">
          <cell r="A53" t="str">
            <v>Daây daãn CV-80</v>
          </cell>
          <cell r="B53" t="str">
            <v>m</v>
          </cell>
          <cell r="C53">
            <v>34100</v>
          </cell>
        </row>
        <row r="54">
          <cell r="A54" t="str">
            <v>Daây daãn CV-95</v>
          </cell>
          <cell r="B54" t="str">
            <v>m</v>
          </cell>
          <cell r="C54">
            <v>40300</v>
          </cell>
        </row>
        <row r="55">
          <cell r="A55" t="str">
            <v>Daây daãn CV-100</v>
          </cell>
          <cell r="B55" t="str">
            <v>m</v>
          </cell>
          <cell r="C55">
            <v>42700</v>
          </cell>
        </row>
        <row r="56">
          <cell r="A56" t="str">
            <v>Daây daãn CV-120</v>
          </cell>
          <cell r="B56" t="str">
            <v>m</v>
          </cell>
          <cell r="C56">
            <v>48200</v>
          </cell>
        </row>
        <row r="57">
          <cell r="A57" t="str">
            <v>Daây daãn CV-125</v>
          </cell>
          <cell r="B57" t="str">
            <v>m</v>
          </cell>
          <cell r="C57">
            <v>52400</v>
          </cell>
        </row>
        <row r="58">
          <cell r="A58" t="str">
            <v>Daây daãn CV-150</v>
          </cell>
          <cell r="B58" t="str">
            <v>m</v>
          </cell>
          <cell r="C58">
            <v>63500</v>
          </cell>
        </row>
        <row r="59">
          <cell r="A59" t="str">
            <v>Daây daãn CV-185</v>
          </cell>
          <cell r="B59" t="str">
            <v>m</v>
          </cell>
          <cell r="C59">
            <v>76800</v>
          </cell>
        </row>
        <row r="60">
          <cell r="A60" t="str">
            <v>Daây daãn CV-200</v>
          </cell>
          <cell r="B60" t="str">
            <v>m</v>
          </cell>
          <cell r="C60">
            <v>81600</v>
          </cell>
        </row>
        <row r="61">
          <cell r="A61" t="str">
            <v>Daây daãn CV-240</v>
          </cell>
          <cell r="B61" t="str">
            <v>m</v>
          </cell>
          <cell r="C61">
            <v>99400</v>
          </cell>
        </row>
        <row r="62">
          <cell r="A62" t="str">
            <v>Daây daãn CV-250</v>
          </cell>
          <cell r="B62" t="str">
            <v>m</v>
          </cell>
          <cell r="C62">
            <v>106000</v>
          </cell>
        </row>
        <row r="63">
          <cell r="A63" t="str">
            <v>Daây daãn CV-300</v>
          </cell>
          <cell r="B63" t="str">
            <v>m</v>
          </cell>
          <cell r="C63">
            <v>123600</v>
          </cell>
        </row>
        <row r="64">
          <cell r="A64" t="str">
            <v>Daây daãn CV-325</v>
          </cell>
          <cell r="B64" t="str">
            <v>m</v>
          </cell>
          <cell r="C64">
            <v>134100</v>
          </cell>
        </row>
        <row r="65">
          <cell r="A65" t="str">
            <v>Daây daãn CV-350</v>
          </cell>
          <cell r="B65" t="str">
            <v>m</v>
          </cell>
          <cell r="C65">
            <v>149500</v>
          </cell>
        </row>
        <row r="66">
          <cell r="A66" t="str">
            <v>Daây daãn CV-400</v>
          </cell>
          <cell r="B66" t="str">
            <v>m</v>
          </cell>
          <cell r="C66">
            <v>164800</v>
          </cell>
        </row>
        <row r="67">
          <cell r="A67" t="str">
            <v>Daây daãn CV-500</v>
          </cell>
          <cell r="B67" t="str">
            <v>m</v>
          </cell>
          <cell r="C67">
            <v>199400</v>
          </cell>
        </row>
        <row r="68">
          <cell r="A68" t="str">
            <v>Caùp ñoàng boïc XLPE/PVC 24KV-1x16mm2</v>
          </cell>
          <cell r="B68" t="str">
            <v>m</v>
          </cell>
          <cell r="C68">
            <v>36800</v>
          </cell>
        </row>
        <row r="69">
          <cell r="A69" t="str">
            <v>Caùp ñoàng boïc XLPE/PVC 24KV-1x22mm2</v>
          </cell>
          <cell r="B69" t="str">
            <v>m</v>
          </cell>
          <cell r="C69">
            <v>40200</v>
          </cell>
        </row>
        <row r="70">
          <cell r="A70" t="str">
            <v>Caùp ñoàng boïc XLPE/PVC 24KV-1x25mm2</v>
          </cell>
          <cell r="B70" t="str">
            <v>m</v>
          </cell>
          <cell r="C70">
            <v>42200</v>
          </cell>
        </row>
        <row r="71">
          <cell r="A71" t="str">
            <v>Caùp ñoàng boïc XLPE/PVC 24KV-1x35mm2</v>
          </cell>
          <cell r="B71" t="str">
            <v>m</v>
          </cell>
          <cell r="C71">
            <v>48300</v>
          </cell>
        </row>
        <row r="72">
          <cell r="A72" t="str">
            <v>Caùp ñoàng boïc XLPE/PVC 24KV-1x38mm2</v>
          </cell>
          <cell r="B72" t="str">
            <v>m</v>
          </cell>
          <cell r="C72">
            <v>49600</v>
          </cell>
        </row>
        <row r="73">
          <cell r="A73" t="str">
            <v>Caùp ñoàng boïc XLPE/PVC 24KV-1x50mm2</v>
          </cell>
          <cell r="B73" t="str">
            <v>m</v>
          </cell>
          <cell r="C73">
            <v>57200</v>
          </cell>
        </row>
        <row r="74">
          <cell r="A74" t="str">
            <v>Caùp ñoàng boïc XLPE/PVC 24KV-1x60mm2</v>
          </cell>
          <cell r="B74" t="str">
            <v>m</v>
          </cell>
          <cell r="C74">
            <v>62800</v>
          </cell>
        </row>
        <row r="75">
          <cell r="A75" t="str">
            <v>Caùp ñoàng boïc XLPE/PVC 24KV-1x70mm2</v>
          </cell>
          <cell r="B75" t="str">
            <v>m</v>
          </cell>
          <cell r="C75">
            <v>68300</v>
          </cell>
        </row>
        <row r="76">
          <cell r="A76" t="str">
            <v>Caùp ñoàng boïc XLPE/PVC 24KV-1x75mm2</v>
          </cell>
          <cell r="B76" t="str">
            <v>m</v>
          </cell>
          <cell r="C76">
            <v>73100</v>
          </cell>
        </row>
        <row r="77">
          <cell r="A77" t="str">
            <v>Caùp ñoàng boïc XLPE/PVC 24KV-1x95mm2</v>
          </cell>
          <cell r="B77" t="str">
            <v>m</v>
          </cell>
          <cell r="C77">
            <v>82800</v>
          </cell>
        </row>
        <row r="78">
          <cell r="A78" t="str">
            <v>Caùp ñoàng boïc XLPE/PVC 24KV-1x100mm2</v>
          </cell>
          <cell r="B78" t="str">
            <v>m</v>
          </cell>
          <cell r="C78">
            <v>87200</v>
          </cell>
        </row>
        <row r="79">
          <cell r="A79" t="str">
            <v>Caùp ñoàng boïc XLPE/PVC 24KV-1x120mm2</v>
          </cell>
          <cell r="B79" t="str">
            <v>m</v>
          </cell>
          <cell r="C79">
            <v>94500</v>
          </cell>
        </row>
        <row r="80">
          <cell r="A80" t="str">
            <v>Daây ñoàng traàn M-16 mm2</v>
          </cell>
          <cell r="B80" t="str">
            <v>kg</v>
          </cell>
          <cell r="C80">
            <v>40500</v>
          </cell>
        </row>
        <row r="81">
          <cell r="A81" t="str">
            <v>Daây ñoàng traàn M-25 mm2</v>
          </cell>
          <cell r="B81" t="str">
            <v>kg</v>
          </cell>
          <cell r="C81">
            <v>38500</v>
          </cell>
        </row>
        <row r="82">
          <cell r="A82" t="str">
            <v>Daây ñoàng traàn M-35 mm2</v>
          </cell>
          <cell r="B82" t="str">
            <v>kg</v>
          </cell>
          <cell r="C82">
            <v>38500</v>
          </cell>
        </row>
        <row r="83">
          <cell r="A83" t="str">
            <v>Daây ñoàng traàn M-50 mm2</v>
          </cell>
          <cell r="B83" t="str">
            <v>kg</v>
          </cell>
          <cell r="C83">
            <v>38500</v>
          </cell>
        </row>
        <row r="84">
          <cell r="A84" t="str">
            <v>Daây ñoàng traàn M-70 mm2</v>
          </cell>
          <cell r="B84" t="str">
            <v>kg</v>
          </cell>
          <cell r="C84">
            <v>38500</v>
          </cell>
        </row>
        <row r="85">
          <cell r="A85" t="str">
            <v>Daây ñoàng traàn M-95 mm2</v>
          </cell>
          <cell r="B85" t="str">
            <v>kg</v>
          </cell>
          <cell r="C85">
            <v>38500</v>
          </cell>
        </row>
        <row r="86">
          <cell r="A86" t="str">
            <v>Daây ñoàng traàn M-120 mm2</v>
          </cell>
          <cell r="B86" t="str">
            <v>kg</v>
          </cell>
          <cell r="C86">
            <v>38500</v>
          </cell>
        </row>
        <row r="87">
          <cell r="A87" t="str">
            <v>Daây ñoàng traàn M-150 mm2</v>
          </cell>
          <cell r="B87" t="str">
            <v>kg</v>
          </cell>
          <cell r="C87">
            <v>38500</v>
          </cell>
        </row>
        <row r="88">
          <cell r="A88" t="str">
            <v>Daây ñoàng traàn M-180 mm2</v>
          </cell>
          <cell r="B88" t="str">
            <v>kg</v>
          </cell>
          <cell r="C88">
            <v>38500</v>
          </cell>
        </row>
        <row r="89">
          <cell r="A89" t="str">
            <v>Daây ñoàng traàn M-240 mm2</v>
          </cell>
          <cell r="B89" t="str">
            <v>kg</v>
          </cell>
          <cell r="C89">
            <v>38500</v>
          </cell>
        </row>
        <row r="90">
          <cell r="A90" t="str">
            <v>Daây ñoàng traàn M-300 mm2</v>
          </cell>
          <cell r="B90" t="str">
            <v>kg</v>
          </cell>
          <cell r="C90">
            <v>38500</v>
          </cell>
        </row>
        <row r="91">
          <cell r="A91" t="str">
            <v>Caùch ñieän</v>
          </cell>
        </row>
        <row r="92">
          <cell r="A92" t="str">
            <v>Söù chaèng</v>
          </cell>
          <cell r="B92" t="str">
            <v>Caùi</v>
          </cell>
          <cell r="C92">
            <v>12390</v>
          </cell>
        </row>
        <row r="93">
          <cell r="A93" t="str">
            <v>Söù treo Polymer 24 kV</v>
          </cell>
          <cell r="B93" t="str">
            <v>Caùi</v>
          </cell>
          <cell r="C93">
            <v>262500</v>
          </cell>
        </row>
        <row r="94">
          <cell r="A94" t="str">
            <v>Söù ñöùng 6 kV</v>
          </cell>
          <cell r="B94" t="str">
            <v>boä</v>
          </cell>
        </row>
        <row r="95">
          <cell r="A95" t="str">
            <v>Söù ñöùng 10 kV</v>
          </cell>
          <cell r="B95" t="str">
            <v>boä</v>
          </cell>
        </row>
        <row r="96">
          <cell r="A96" t="str">
            <v>Söù ñöùng 15 kV</v>
          </cell>
          <cell r="B96" t="str">
            <v>boä</v>
          </cell>
          <cell r="C96">
            <v>35000</v>
          </cell>
        </row>
        <row r="97">
          <cell r="A97" t="str">
            <v>Söù ñöùng 22 kV</v>
          </cell>
          <cell r="B97" t="str">
            <v>boä</v>
          </cell>
          <cell r="C97">
            <v>50000</v>
          </cell>
        </row>
        <row r="98">
          <cell r="A98" t="str">
            <v>Söù ñöùng choáng nhieãm maën</v>
          </cell>
          <cell r="B98" t="str">
            <v>boä</v>
          </cell>
          <cell r="C98">
            <v>80000</v>
          </cell>
        </row>
        <row r="99">
          <cell r="A99" t="str">
            <v>Ty söù ñöùng</v>
          </cell>
          <cell r="B99" t="str">
            <v>boä</v>
          </cell>
          <cell r="C99">
            <v>9905</v>
          </cell>
        </row>
        <row r="100">
          <cell r="A100" t="str">
            <v>Söù ñöùng 35 kV</v>
          </cell>
          <cell r="B100" t="str">
            <v>boä</v>
          </cell>
          <cell r="C100">
            <v>95000</v>
          </cell>
        </row>
        <row r="101">
          <cell r="A101" t="str">
            <v>Söù ñöùng 35 kV (ty maï)</v>
          </cell>
          <cell r="B101" t="str">
            <v>boä</v>
          </cell>
          <cell r="C101">
            <v>111762</v>
          </cell>
        </row>
        <row r="102">
          <cell r="A102" t="str">
            <v>Chaân söù ñænh</v>
          </cell>
          <cell r="B102" t="str">
            <v>Caùi</v>
          </cell>
          <cell r="C102">
            <v>29000</v>
          </cell>
        </row>
        <row r="103">
          <cell r="A103" t="str">
            <v xml:space="preserve">Söù oáng chæ </v>
          </cell>
          <cell r="B103" t="str">
            <v>boä</v>
          </cell>
          <cell r="C103">
            <v>3675</v>
          </cell>
        </row>
        <row r="104">
          <cell r="A104" t="str">
            <v>Söù baùt 24 kV</v>
          </cell>
          <cell r="B104" t="str">
            <v>boä</v>
          </cell>
          <cell r="C104">
            <v>85000</v>
          </cell>
        </row>
        <row r="105">
          <cell r="A105" t="str">
            <v>Moùc treo chöõ U (ma ní)</v>
          </cell>
          <cell r="B105" t="str">
            <v>boä</v>
          </cell>
          <cell r="C105">
            <v>12601</v>
          </cell>
        </row>
        <row r="106">
          <cell r="A106" t="str">
            <v>Uclevis + Buloâng 16-250/65</v>
          </cell>
          <cell r="B106" t="str">
            <v>boä</v>
          </cell>
          <cell r="C106">
            <v>6780</v>
          </cell>
        </row>
        <row r="107">
          <cell r="A107" t="str">
            <v>Rack 1 söù</v>
          </cell>
          <cell r="B107" t="str">
            <v>boä</v>
          </cell>
          <cell r="C107">
            <v>3619</v>
          </cell>
        </row>
        <row r="108">
          <cell r="A108" t="str">
            <v>Rack 2 söù</v>
          </cell>
          <cell r="B108" t="str">
            <v>boä</v>
          </cell>
          <cell r="C108">
            <v>16286</v>
          </cell>
        </row>
        <row r="109">
          <cell r="A109" t="str">
            <v>Rack 3 söù</v>
          </cell>
          <cell r="B109" t="str">
            <v>boä</v>
          </cell>
          <cell r="C109">
            <v>22762</v>
          </cell>
        </row>
        <row r="110">
          <cell r="A110" t="str">
            <v>Rack 4 söù</v>
          </cell>
          <cell r="B110" t="str">
            <v>boä</v>
          </cell>
          <cell r="C110">
            <v>32571</v>
          </cell>
        </row>
        <row r="111">
          <cell r="A111" t="str">
            <v>Maùng che daây chaèng (keøm bu loâng)</v>
          </cell>
          <cell r="B111" t="str">
            <v>caùi</v>
          </cell>
          <cell r="C111">
            <v>15225</v>
          </cell>
        </row>
        <row r="112">
          <cell r="A112" t="str">
            <v>Taêng ñô caùp</v>
          </cell>
          <cell r="B112" t="str">
            <v>caùi</v>
          </cell>
          <cell r="C112">
            <v>15000</v>
          </cell>
        </row>
        <row r="113">
          <cell r="A113" t="str">
            <v>Bulon</v>
          </cell>
        </row>
        <row r="114">
          <cell r="A114" t="str">
            <v>Bulon: M12 x 50</v>
          </cell>
          <cell r="B114" t="str">
            <v>boä</v>
          </cell>
          <cell r="C114">
            <v>930</v>
          </cell>
        </row>
        <row r="115">
          <cell r="A115" t="str">
            <v>Bulon: M16 x 50</v>
          </cell>
          <cell r="B115" t="str">
            <v>boä</v>
          </cell>
          <cell r="C115">
            <v>2190</v>
          </cell>
        </row>
        <row r="116">
          <cell r="A116" t="str">
            <v>Bulon: M16 x 70</v>
          </cell>
          <cell r="B116" t="str">
            <v>boä</v>
          </cell>
          <cell r="C116">
            <v>2800</v>
          </cell>
        </row>
        <row r="117">
          <cell r="A117" t="str">
            <v>Bulon: M16 x 100</v>
          </cell>
          <cell r="B117" t="str">
            <v>boä</v>
          </cell>
          <cell r="C117">
            <v>2900</v>
          </cell>
        </row>
        <row r="118">
          <cell r="A118" t="str">
            <v>Bulon: M16 x 120</v>
          </cell>
          <cell r="B118" t="str">
            <v>boä</v>
          </cell>
          <cell r="C118">
            <v>3300</v>
          </cell>
        </row>
        <row r="119">
          <cell r="A119" t="str">
            <v>Bulon: M16 x 150</v>
          </cell>
          <cell r="B119" t="str">
            <v>boä</v>
          </cell>
          <cell r="C119">
            <v>3619</v>
          </cell>
        </row>
        <row r="120">
          <cell r="A120" t="str">
            <v>Bulon: M16 x 175</v>
          </cell>
          <cell r="B120" t="str">
            <v>boä</v>
          </cell>
          <cell r="C120">
            <v>4182</v>
          </cell>
        </row>
        <row r="121">
          <cell r="A121" t="str">
            <v>Bulon: M16 x 200</v>
          </cell>
          <cell r="B121" t="str">
            <v>boä</v>
          </cell>
          <cell r="C121">
            <v>4381</v>
          </cell>
        </row>
        <row r="122">
          <cell r="A122" t="str">
            <v>Bulon: M16 x 240</v>
          </cell>
          <cell r="B122" t="str">
            <v>boä</v>
          </cell>
          <cell r="C122">
            <v>4885.8499999999995</v>
          </cell>
        </row>
        <row r="123">
          <cell r="A123" t="str">
            <v>Bulon: M16 x 250</v>
          </cell>
          <cell r="B123" t="str">
            <v>boä</v>
          </cell>
          <cell r="C123">
            <v>5143</v>
          </cell>
        </row>
        <row r="124">
          <cell r="A124" t="str">
            <v>Bulon: M16 x 280</v>
          </cell>
          <cell r="B124" t="str">
            <v>boä</v>
          </cell>
          <cell r="C124">
            <v>6062</v>
          </cell>
        </row>
        <row r="125">
          <cell r="A125" t="str">
            <v>Bulon maét M16 x 300</v>
          </cell>
          <cell r="B125" t="str">
            <v>boä</v>
          </cell>
          <cell r="C125">
            <v>10762</v>
          </cell>
        </row>
        <row r="126">
          <cell r="A126" t="str">
            <v>Bulon maét M16 x 230</v>
          </cell>
          <cell r="B126" t="str">
            <v>boä</v>
          </cell>
          <cell r="C126">
            <v>9685.8000000000011</v>
          </cell>
        </row>
        <row r="127">
          <cell r="A127" t="str">
            <v>Bulon: M16 x 300</v>
          </cell>
          <cell r="B127" t="str">
            <v>boä</v>
          </cell>
          <cell r="C127">
            <v>5905</v>
          </cell>
        </row>
        <row r="128">
          <cell r="A128" t="str">
            <v>Bulon: M16 x 350</v>
          </cell>
          <cell r="B128" t="str">
            <v>boä</v>
          </cell>
          <cell r="C128">
            <v>6381</v>
          </cell>
        </row>
        <row r="129">
          <cell r="A129" t="str">
            <v>Bulon: M16 x 400</v>
          </cell>
          <cell r="B129" t="str">
            <v>boä</v>
          </cell>
          <cell r="C129">
            <v>7143</v>
          </cell>
        </row>
        <row r="130">
          <cell r="A130" t="str">
            <v>Bulon: M16 x 450</v>
          </cell>
          <cell r="B130" t="str">
            <v>boä</v>
          </cell>
          <cell r="C130">
            <v>7810</v>
          </cell>
        </row>
        <row r="131">
          <cell r="A131" t="str">
            <v>Bulon: M16 x 280</v>
          </cell>
          <cell r="B131" t="str">
            <v>boä</v>
          </cell>
          <cell r="C131">
            <v>5000</v>
          </cell>
        </row>
        <row r="132">
          <cell r="A132" t="str">
            <v>Bulon: M18 x 50</v>
          </cell>
          <cell r="B132" t="str">
            <v>boä</v>
          </cell>
          <cell r="C132">
            <v>2000</v>
          </cell>
        </row>
        <row r="133">
          <cell r="A133" t="str">
            <v>Bulon: M20 x 45</v>
          </cell>
          <cell r="B133" t="str">
            <v>boä</v>
          </cell>
          <cell r="C133">
            <v>3900</v>
          </cell>
        </row>
        <row r="134">
          <cell r="A134" t="str">
            <v>Bulon: M20 x 60</v>
          </cell>
          <cell r="B134" t="str">
            <v>boä</v>
          </cell>
          <cell r="C134">
            <v>4300</v>
          </cell>
        </row>
        <row r="135">
          <cell r="A135" t="str">
            <v>Bulon: M20 x 70</v>
          </cell>
          <cell r="B135" t="str">
            <v>boä</v>
          </cell>
          <cell r="C135">
            <v>4700</v>
          </cell>
        </row>
        <row r="136">
          <cell r="A136" t="str">
            <v>Bulon: M20 x 100</v>
          </cell>
          <cell r="B136" t="str">
            <v>boä</v>
          </cell>
          <cell r="C136">
            <v>6300</v>
          </cell>
        </row>
        <row r="137">
          <cell r="A137" t="str">
            <v>Bulon: M20 x 120</v>
          </cell>
          <cell r="B137" t="str">
            <v>boä</v>
          </cell>
          <cell r="C137">
            <v>5800</v>
          </cell>
        </row>
        <row r="138">
          <cell r="A138" t="str">
            <v>Bulon: M20 x 150</v>
          </cell>
          <cell r="B138" t="str">
            <v>boä</v>
          </cell>
          <cell r="C138">
            <v>6400</v>
          </cell>
        </row>
        <row r="139">
          <cell r="A139" t="str">
            <v>Bulon: M20 x 200</v>
          </cell>
          <cell r="B139" t="str">
            <v>boä</v>
          </cell>
          <cell r="C139">
            <v>7500</v>
          </cell>
        </row>
        <row r="140">
          <cell r="A140" t="str">
            <v>Bulon: M20 x 250</v>
          </cell>
          <cell r="B140" t="str">
            <v>boä</v>
          </cell>
          <cell r="C140">
            <v>8500</v>
          </cell>
        </row>
        <row r="141">
          <cell r="A141" t="str">
            <v>Bulon: M20 x 300</v>
          </cell>
          <cell r="B141" t="str">
            <v>boä</v>
          </cell>
          <cell r="C141">
            <v>9500</v>
          </cell>
        </row>
        <row r="142">
          <cell r="A142" t="str">
            <v>Bulon: M20 x 350</v>
          </cell>
          <cell r="B142" t="str">
            <v>boä</v>
          </cell>
          <cell r="C142">
            <v>10500</v>
          </cell>
        </row>
        <row r="143">
          <cell r="A143" t="str">
            <v>Bulon: M20 x 400</v>
          </cell>
          <cell r="B143" t="str">
            <v>boä</v>
          </cell>
          <cell r="C143">
            <v>11500</v>
          </cell>
        </row>
        <row r="144">
          <cell r="A144" t="str">
            <v>Bulon: M20 x 500</v>
          </cell>
          <cell r="B144" t="str">
            <v>boä</v>
          </cell>
          <cell r="C144">
            <v>13500</v>
          </cell>
        </row>
        <row r="145">
          <cell r="A145" t="str">
            <v>Bulon: M22 x 80</v>
          </cell>
          <cell r="B145" t="str">
            <v>boä</v>
          </cell>
          <cell r="C145">
            <v>6000</v>
          </cell>
        </row>
        <row r="146">
          <cell r="A146" t="str">
            <v>Bulon: M22 x 100</v>
          </cell>
          <cell r="B146" t="str">
            <v>boä</v>
          </cell>
          <cell r="C146">
            <v>6500</v>
          </cell>
        </row>
        <row r="147">
          <cell r="A147" t="str">
            <v>Bulon: M22 x 120</v>
          </cell>
          <cell r="B147" t="str">
            <v>boä</v>
          </cell>
          <cell r="C147">
            <v>7000</v>
          </cell>
        </row>
        <row r="148">
          <cell r="A148" t="str">
            <v>Bulon: M22 x 150</v>
          </cell>
          <cell r="B148" t="str">
            <v>boä</v>
          </cell>
          <cell r="C148">
            <v>7700</v>
          </cell>
        </row>
        <row r="149">
          <cell r="A149" t="str">
            <v>Bulon: M22 x 180</v>
          </cell>
          <cell r="B149" t="str">
            <v>boä</v>
          </cell>
          <cell r="C149">
            <v>8400</v>
          </cell>
        </row>
        <row r="150">
          <cell r="A150" t="str">
            <v>Bulon: M22 x 200</v>
          </cell>
          <cell r="B150" t="str">
            <v>boä</v>
          </cell>
          <cell r="C150">
            <v>9000</v>
          </cell>
        </row>
        <row r="151">
          <cell r="A151" t="str">
            <v>Bulon: M22 x 250</v>
          </cell>
          <cell r="B151" t="str">
            <v>boä</v>
          </cell>
          <cell r="C151">
            <v>10200</v>
          </cell>
        </row>
        <row r="152">
          <cell r="A152" t="str">
            <v>Bulon: M22 x 300</v>
          </cell>
          <cell r="B152" t="str">
            <v>boä</v>
          </cell>
          <cell r="C152">
            <v>11500</v>
          </cell>
        </row>
        <row r="153">
          <cell r="A153" t="str">
            <v>Bulon: M22 x 350</v>
          </cell>
          <cell r="B153" t="str">
            <v>boä</v>
          </cell>
          <cell r="C153">
            <v>12200</v>
          </cell>
        </row>
        <row r="154">
          <cell r="A154" t="str">
            <v>Bulon: M22 x 400</v>
          </cell>
          <cell r="B154" t="str">
            <v>boä</v>
          </cell>
          <cell r="C154">
            <v>13700</v>
          </cell>
        </row>
        <row r="155">
          <cell r="A155" t="str">
            <v>Bulon: M22 x 450</v>
          </cell>
          <cell r="B155" t="str">
            <v>boä</v>
          </cell>
          <cell r="C155">
            <v>15300</v>
          </cell>
        </row>
        <row r="156">
          <cell r="A156" t="str">
            <v>Bulon: M22 x 500</v>
          </cell>
          <cell r="B156" t="str">
            <v>boä</v>
          </cell>
          <cell r="C156">
            <v>17300</v>
          </cell>
        </row>
        <row r="157">
          <cell r="A157" t="str">
            <v>Bulon: M22 x 600</v>
          </cell>
          <cell r="B157" t="str">
            <v>boä</v>
          </cell>
          <cell r="C157">
            <v>23524</v>
          </cell>
        </row>
        <row r="158">
          <cell r="A158" t="str">
            <v>Bulon: M22 x 650</v>
          </cell>
          <cell r="B158" t="str">
            <v>boä</v>
          </cell>
          <cell r="C158">
            <v>24857</v>
          </cell>
        </row>
        <row r="159">
          <cell r="A159" t="str">
            <v>Bulon: M22 x 700</v>
          </cell>
          <cell r="B159" t="str">
            <v>boä</v>
          </cell>
          <cell r="C159">
            <v>26286</v>
          </cell>
        </row>
        <row r="160">
          <cell r="A160" t="str">
            <v>Bulon: M22 x 800</v>
          </cell>
          <cell r="B160" t="str">
            <v>boä</v>
          </cell>
          <cell r="C160">
            <v>29143</v>
          </cell>
        </row>
        <row r="161">
          <cell r="A161" t="str">
            <v>Phuï kieän</v>
          </cell>
        </row>
        <row r="162">
          <cell r="A162" t="str">
            <v>Thanh choáng F 60/50 daøi 1500</v>
          </cell>
          <cell r="B162" t="str">
            <v>Caùi</v>
          </cell>
          <cell r="C162">
            <v>37000</v>
          </cell>
        </row>
        <row r="163">
          <cell r="A163" t="str">
            <v>Long ñeàn vuoâng F18</v>
          </cell>
          <cell r="B163" t="str">
            <v>Caùi</v>
          </cell>
          <cell r="C163">
            <v>1800</v>
          </cell>
        </row>
        <row r="164">
          <cell r="A164" t="str">
            <v>Coïc neo - 2,4m</v>
          </cell>
          <cell r="B164" t="str">
            <v>Caùi</v>
          </cell>
          <cell r="C164">
            <v>37500</v>
          </cell>
        </row>
        <row r="165">
          <cell r="A165" t="str">
            <v>Keïp Splitbolt</v>
          </cell>
          <cell r="B165" t="str">
            <v>Caùi</v>
          </cell>
          <cell r="C165">
            <v>8000</v>
          </cell>
        </row>
        <row r="166">
          <cell r="A166" t="str">
            <v>Keïp 3 bulon</v>
          </cell>
          <cell r="B166" t="str">
            <v>Caùi</v>
          </cell>
          <cell r="C166">
            <v>9000</v>
          </cell>
        </row>
        <row r="167">
          <cell r="A167" t="str">
            <v>Keïp coïc noái ñaát</v>
          </cell>
          <cell r="B167" t="str">
            <v>Caùi</v>
          </cell>
          <cell r="C167">
            <v>3000</v>
          </cell>
        </row>
        <row r="168">
          <cell r="A168" t="str">
            <v>OÁng noái daây 35</v>
          </cell>
          <cell r="B168" t="str">
            <v>oáng</v>
          </cell>
          <cell r="C168">
            <v>19800</v>
          </cell>
        </row>
        <row r="169">
          <cell r="A169" t="str">
            <v>OÁng noái daây 50</v>
          </cell>
          <cell r="B169" t="str">
            <v>oáng</v>
          </cell>
          <cell r="C169">
            <v>19800</v>
          </cell>
        </row>
        <row r="170">
          <cell r="A170" t="str">
            <v>OÁng noái daây 70</v>
          </cell>
          <cell r="B170" t="str">
            <v>oáng</v>
          </cell>
          <cell r="C170">
            <v>22500</v>
          </cell>
        </row>
        <row r="171">
          <cell r="A171" t="str">
            <v>OÁng noái daây 95</v>
          </cell>
          <cell r="B171" t="str">
            <v>oáng</v>
          </cell>
          <cell r="C171">
            <v>28000</v>
          </cell>
        </row>
        <row r="172">
          <cell r="A172" t="str">
            <v>OÁng noái daây 120</v>
          </cell>
          <cell r="B172" t="str">
            <v>oáng</v>
          </cell>
          <cell r="C172">
            <v>39200</v>
          </cell>
        </row>
        <row r="173">
          <cell r="A173" t="str">
            <v>OÁng noái daây 150</v>
          </cell>
          <cell r="B173" t="str">
            <v>oáng</v>
          </cell>
          <cell r="C173">
            <v>60000</v>
          </cell>
        </row>
        <row r="174">
          <cell r="A174" t="str">
            <v>OÁng noái daây 185</v>
          </cell>
          <cell r="B174" t="str">
            <v>oáng</v>
          </cell>
          <cell r="C174">
            <v>66600</v>
          </cell>
        </row>
        <row r="175">
          <cell r="A175" t="str">
            <v>OÁng noái daây 240</v>
          </cell>
          <cell r="B175" t="str">
            <v>oáng</v>
          </cell>
          <cell r="C175">
            <v>78400</v>
          </cell>
        </row>
        <row r="176">
          <cell r="A176" t="str">
            <v>OÁng eùp daây 240mm2</v>
          </cell>
          <cell r="B176" t="str">
            <v>oáng</v>
          </cell>
          <cell r="C176">
            <v>95000</v>
          </cell>
        </row>
        <row r="177">
          <cell r="A177" t="str">
            <v>Vong treo ñaàu troøn VT-7</v>
          </cell>
          <cell r="B177" t="str">
            <v>boä</v>
          </cell>
          <cell r="C177">
            <v>4773</v>
          </cell>
          <cell r="D177">
            <v>4773</v>
          </cell>
          <cell r="E177">
            <v>4773</v>
          </cell>
          <cell r="F177" t="str">
            <v>VT7</v>
          </cell>
        </row>
        <row r="178">
          <cell r="A178" t="str">
            <v>Vong treo ñaàu troøn VT-10</v>
          </cell>
          <cell r="B178" t="str">
            <v>boä</v>
          </cell>
          <cell r="C178">
            <v>5728</v>
          </cell>
          <cell r="D178">
            <v>5728</v>
          </cell>
          <cell r="E178">
            <v>5728</v>
          </cell>
          <cell r="F178" t="str">
            <v>VT10</v>
          </cell>
        </row>
        <row r="179">
          <cell r="A179" t="str">
            <v>Vong treo ñaàu troøn VT-12</v>
          </cell>
          <cell r="B179" t="str">
            <v>boä</v>
          </cell>
          <cell r="C179">
            <v>8591</v>
          </cell>
          <cell r="D179">
            <v>8591</v>
          </cell>
          <cell r="E179">
            <v>8591</v>
          </cell>
          <cell r="F179" t="str">
            <v>VT12</v>
          </cell>
        </row>
        <row r="180">
          <cell r="A180" t="str">
            <v>Maét noái ñôn MN 1-7</v>
          </cell>
          <cell r="B180" t="str">
            <v>boä</v>
          </cell>
          <cell r="C180">
            <v>39900</v>
          </cell>
          <cell r="D180">
            <v>39900</v>
          </cell>
          <cell r="E180">
            <v>39900</v>
          </cell>
          <cell r="F180" t="str">
            <v>MN 1-7</v>
          </cell>
        </row>
        <row r="181">
          <cell r="A181" t="str">
            <v>Maét noái ñôn MN 1-10</v>
          </cell>
          <cell r="B181" t="str">
            <v>Caùi</v>
          </cell>
          <cell r="C181">
            <v>39900</v>
          </cell>
          <cell r="D181">
            <v>39900</v>
          </cell>
          <cell r="E181">
            <v>39900</v>
          </cell>
          <cell r="F181" t="str">
            <v>MN 1-10</v>
          </cell>
        </row>
        <row r="182">
          <cell r="A182" t="str">
            <v>Maét noái ñôn MN 1-12</v>
          </cell>
          <cell r="B182" t="str">
            <v>Caùi</v>
          </cell>
          <cell r="C182">
            <v>39900</v>
          </cell>
          <cell r="D182">
            <v>39900</v>
          </cell>
          <cell r="E182">
            <v>39900</v>
          </cell>
          <cell r="F182" t="str">
            <v>MN 1-12</v>
          </cell>
        </row>
        <row r="183">
          <cell r="A183" t="str">
            <v>Maét noái keùp MN 2-7</v>
          </cell>
          <cell r="B183" t="str">
            <v>Caùi</v>
          </cell>
          <cell r="C183">
            <v>39900</v>
          </cell>
          <cell r="D183">
            <v>39900</v>
          </cell>
          <cell r="E183">
            <v>39900</v>
          </cell>
          <cell r="F183" t="str">
            <v>MN 2-7</v>
          </cell>
        </row>
        <row r="184">
          <cell r="A184" t="str">
            <v>Maét noái keùp MN 2-10</v>
          </cell>
          <cell r="B184" t="str">
            <v>Caùi</v>
          </cell>
          <cell r="C184">
            <v>39900</v>
          </cell>
          <cell r="D184">
            <v>39900</v>
          </cell>
          <cell r="E184">
            <v>39900</v>
          </cell>
          <cell r="F184" t="str">
            <v>MN 2-10</v>
          </cell>
        </row>
        <row r="185">
          <cell r="A185" t="str">
            <v>Maét noái keùp MN 2-12</v>
          </cell>
          <cell r="B185" t="str">
            <v>Caùi</v>
          </cell>
          <cell r="C185">
            <v>39900</v>
          </cell>
          <cell r="D185">
            <v>39900</v>
          </cell>
          <cell r="E185">
            <v>39900</v>
          </cell>
          <cell r="F185" t="str">
            <v>MN 2-12</v>
          </cell>
        </row>
        <row r="186">
          <cell r="A186" t="str">
            <v>Maét noái trung gian NG-7</v>
          </cell>
          <cell r="B186" t="str">
            <v>Caùi</v>
          </cell>
          <cell r="C186">
            <v>6300</v>
          </cell>
        </row>
        <row r="187">
          <cell r="A187" t="str">
            <v>Maét noái trung gian NG-10</v>
          </cell>
          <cell r="B187" t="str">
            <v>Caùi</v>
          </cell>
          <cell r="C187">
            <v>7753</v>
          </cell>
        </row>
        <row r="188">
          <cell r="A188" t="str">
            <v>Maét noái trung gian NG-12</v>
          </cell>
          <cell r="B188" t="str">
            <v>Caùi</v>
          </cell>
          <cell r="C188">
            <v>10309</v>
          </cell>
        </row>
        <row r="189">
          <cell r="A189" t="str">
            <v>Maét noái trung gian 3 chaân NG3-7</v>
          </cell>
          <cell r="B189" t="str">
            <v>Caùi</v>
          </cell>
          <cell r="C189">
            <v>7753</v>
          </cell>
        </row>
        <row r="190">
          <cell r="A190" t="str">
            <v>Maét noái trung gian 3 chaân NG3-10</v>
          </cell>
          <cell r="B190" t="str">
            <v>Caùi</v>
          </cell>
          <cell r="C190">
            <v>11646</v>
          </cell>
        </row>
        <row r="191">
          <cell r="A191" t="str">
            <v>Maét noái trung gian 3 chaân NG3-12</v>
          </cell>
          <cell r="B191" t="str">
            <v>Caùi</v>
          </cell>
          <cell r="C191">
            <v>15082</v>
          </cell>
        </row>
        <row r="192">
          <cell r="A192" t="str">
            <v>Khoaù ñôõ daây D -357</v>
          </cell>
          <cell r="B192" t="str">
            <v>Caùi</v>
          </cell>
          <cell r="C192">
            <v>22762</v>
          </cell>
          <cell r="D192">
            <v>22762</v>
          </cell>
          <cell r="E192">
            <v>22762</v>
          </cell>
          <cell r="F192" t="str">
            <v>D -357</v>
          </cell>
        </row>
        <row r="193">
          <cell r="A193" t="str">
            <v>Khoaù ñôõ daây D -912</v>
          </cell>
          <cell r="B193" t="str">
            <v>Caùi</v>
          </cell>
          <cell r="C193">
            <v>24657</v>
          </cell>
          <cell r="D193">
            <v>24657</v>
          </cell>
          <cell r="E193">
            <v>24657</v>
          </cell>
          <cell r="F193" t="str">
            <v>D -912</v>
          </cell>
        </row>
        <row r="194">
          <cell r="A194" t="str">
            <v>Khoaù ñôõ daây D -159</v>
          </cell>
          <cell r="B194" t="str">
            <v>Caùi</v>
          </cell>
          <cell r="C194">
            <v>38000</v>
          </cell>
          <cell r="D194">
            <v>38000</v>
          </cell>
          <cell r="E194">
            <v>38000</v>
          </cell>
          <cell r="F194" t="str">
            <v>D -159</v>
          </cell>
        </row>
        <row r="195">
          <cell r="A195" t="str">
            <v>Khoaù neùo daây D -357</v>
          </cell>
          <cell r="B195" t="str">
            <v>Caùi</v>
          </cell>
          <cell r="C195">
            <v>27700</v>
          </cell>
          <cell r="D195">
            <v>27700</v>
          </cell>
          <cell r="E195">
            <v>27700</v>
          </cell>
          <cell r="F195" t="str">
            <v xml:space="preserve">N -357 </v>
          </cell>
        </row>
        <row r="196">
          <cell r="A196" t="str">
            <v>Khoaù neùo daây D -912</v>
          </cell>
          <cell r="B196" t="str">
            <v>Caùi</v>
          </cell>
          <cell r="C196">
            <v>41900</v>
          </cell>
          <cell r="D196">
            <v>41900</v>
          </cell>
          <cell r="E196">
            <v>41900</v>
          </cell>
          <cell r="F196" t="str">
            <v>N -912</v>
          </cell>
        </row>
        <row r="197">
          <cell r="A197" t="str">
            <v>Khoaù neùo daây D -159</v>
          </cell>
          <cell r="B197" t="str">
            <v>Caùi</v>
          </cell>
          <cell r="C197">
            <v>54887</v>
          </cell>
          <cell r="D197">
            <v>54887</v>
          </cell>
          <cell r="E197">
            <v>54887</v>
          </cell>
          <cell r="F197" t="str">
            <v>N -158</v>
          </cell>
        </row>
        <row r="198">
          <cell r="A198" t="str">
            <v>Moùc treo chöõ U(ma ní) MT-7</v>
          </cell>
          <cell r="B198" t="str">
            <v>Caùi</v>
          </cell>
          <cell r="C198">
            <v>7063</v>
          </cell>
          <cell r="D198">
            <v>7063</v>
          </cell>
          <cell r="E198">
            <v>7063</v>
          </cell>
          <cell r="F198" t="str">
            <v>MT -7</v>
          </cell>
        </row>
        <row r="199">
          <cell r="A199" t="str">
            <v>Moùc treo chöõ U(ma ní) MT-10</v>
          </cell>
          <cell r="B199" t="str">
            <v>Caùi</v>
          </cell>
          <cell r="C199">
            <v>8113</v>
          </cell>
          <cell r="D199">
            <v>8113</v>
          </cell>
          <cell r="E199">
            <v>8113</v>
          </cell>
          <cell r="F199" t="str">
            <v>MT -10</v>
          </cell>
        </row>
        <row r="200">
          <cell r="A200" t="str">
            <v>Moùc treo chöõ U(ma ní) MT-12</v>
          </cell>
          <cell r="B200" t="str">
            <v>Caùi</v>
          </cell>
          <cell r="C200">
            <v>12601</v>
          </cell>
          <cell r="D200">
            <v>12601</v>
          </cell>
          <cell r="E200">
            <v>12601</v>
          </cell>
          <cell r="F200" t="str">
            <v>MT -12</v>
          </cell>
        </row>
        <row r="201">
          <cell r="A201" t="str">
            <v xml:space="preserve">Keïp noái eùp </v>
          </cell>
          <cell r="B201" t="str">
            <v>Caùi</v>
          </cell>
          <cell r="C201">
            <v>6300</v>
          </cell>
        </row>
        <row r="202">
          <cell r="A202" t="str">
            <v>Keïp quai 2/0</v>
          </cell>
          <cell r="B202" t="str">
            <v>Caùi</v>
          </cell>
          <cell r="C202">
            <v>12180</v>
          </cell>
        </row>
        <row r="203">
          <cell r="A203" t="str">
            <v>Keïp Hotline 2/0</v>
          </cell>
          <cell r="B203" t="str">
            <v>Caùi</v>
          </cell>
          <cell r="C203">
            <v>12915</v>
          </cell>
        </row>
        <row r="204">
          <cell r="A204" t="str">
            <v>Split bolt Cu-AL 2/0AWG</v>
          </cell>
          <cell r="B204" t="str">
            <v>Caùi</v>
          </cell>
          <cell r="C204">
            <v>6615</v>
          </cell>
        </row>
        <row r="205">
          <cell r="A205" t="str">
            <v>Baêng keo caùch ñieän</v>
          </cell>
          <cell r="B205" t="str">
            <v>cuoän</v>
          </cell>
          <cell r="C205">
            <v>5000</v>
          </cell>
        </row>
        <row r="206">
          <cell r="A206" t="str">
            <v>Khoùa neùo daây N357</v>
          </cell>
          <cell r="B206" t="str">
            <v>Caùi</v>
          </cell>
          <cell r="C206">
            <v>27700</v>
          </cell>
        </row>
        <row r="207">
          <cell r="A207" t="str">
            <v>Khoùa neùo daây N912</v>
          </cell>
          <cell r="B207" t="str">
            <v>Caùi</v>
          </cell>
          <cell r="C207">
            <v>41900</v>
          </cell>
        </row>
        <row r="208">
          <cell r="A208" t="str">
            <v>Khoùa neùo daây N158</v>
          </cell>
          <cell r="B208" t="str">
            <v>Caùi</v>
          </cell>
          <cell r="C208">
            <v>54887</v>
          </cell>
        </row>
        <row r="209">
          <cell r="A209" t="str">
            <v>Khoùa neùo daây N357</v>
          </cell>
          <cell r="B209" t="str">
            <v>Caùi</v>
          </cell>
          <cell r="C209">
            <v>22813</v>
          </cell>
        </row>
        <row r="210">
          <cell r="A210" t="str">
            <v>Khoùa neùo daây N912</v>
          </cell>
          <cell r="B210" t="str">
            <v>Caùi</v>
          </cell>
          <cell r="C210">
            <v>24251</v>
          </cell>
        </row>
        <row r="211">
          <cell r="A211" t="str">
            <v>Caùp neo 3/8"</v>
          </cell>
          <cell r="B211" t="str">
            <v>m</v>
          </cell>
          <cell r="C211">
            <v>3810</v>
          </cell>
        </row>
        <row r="212">
          <cell r="A212" t="str">
            <v>Yeám caùp</v>
          </cell>
          <cell r="B212" t="str">
            <v>Caùi</v>
          </cell>
          <cell r="C212">
            <v>3150</v>
          </cell>
        </row>
        <row r="213">
          <cell r="A213" t="str">
            <v>Ty neo D22x3,7m</v>
          </cell>
          <cell r="B213" t="str">
            <v>Caùi</v>
          </cell>
          <cell r="C213">
            <v>118125</v>
          </cell>
        </row>
        <row r="214">
          <cell r="A214" t="str">
            <v>Baûng soá vaø bieån baùo</v>
          </cell>
          <cell r="B214" t="str">
            <v>Caùi</v>
          </cell>
          <cell r="C214">
            <v>10500</v>
          </cell>
        </row>
        <row r="215">
          <cell r="A215" t="str">
            <v>Coïc tieáp ñòa M16 x 2400</v>
          </cell>
          <cell r="B215" t="str">
            <v>caùi</v>
          </cell>
          <cell r="C215">
            <v>28952</v>
          </cell>
        </row>
        <row r="216">
          <cell r="A216" t="str">
            <v xml:space="preserve">Daây tieáp ñòa ñoàng traàn 25 mm2  </v>
          </cell>
          <cell r="B216" t="str">
            <v>kg</v>
          </cell>
          <cell r="C216">
            <v>38500</v>
          </cell>
        </row>
        <row r="217">
          <cell r="A217" t="str">
            <v>Keïp Splitbolt hoaëc ñoàng nhoâm 2/0</v>
          </cell>
          <cell r="B217" t="str">
            <v>caùi</v>
          </cell>
          <cell r="C217">
            <v>6615</v>
          </cell>
        </row>
        <row r="218">
          <cell r="A218" t="str">
            <v>Keïp coïc noái ñaát</v>
          </cell>
          <cell r="B218" t="str">
            <v>caùi</v>
          </cell>
          <cell r="C218">
            <v>3000</v>
          </cell>
        </row>
        <row r="219">
          <cell r="A219" t="str">
            <v>Keïp nhoâm AC35</v>
          </cell>
          <cell r="B219" t="str">
            <v>Caùi</v>
          </cell>
          <cell r="C219">
            <v>3905</v>
          </cell>
        </row>
        <row r="220">
          <cell r="A220" t="str">
            <v>Keïp nhoâm AC50</v>
          </cell>
          <cell r="B220" t="str">
            <v>Caùi</v>
          </cell>
          <cell r="C220">
            <v>7429</v>
          </cell>
        </row>
        <row r="221">
          <cell r="A221" t="str">
            <v>Keïp nhoâm AC70</v>
          </cell>
          <cell r="B221" t="str">
            <v>Caùi</v>
          </cell>
          <cell r="C221">
            <v>7429</v>
          </cell>
        </row>
        <row r="222">
          <cell r="A222" t="str">
            <v>Keïp nhoâm AC95</v>
          </cell>
          <cell r="B222" t="str">
            <v>Caùi</v>
          </cell>
          <cell r="C222">
            <v>11400</v>
          </cell>
        </row>
        <row r="223">
          <cell r="A223" t="str">
            <v>Keïp nhoâm AC120</v>
          </cell>
          <cell r="B223" t="str">
            <v>Caùi</v>
          </cell>
          <cell r="C223">
            <v>16857</v>
          </cell>
        </row>
        <row r="224">
          <cell r="A224" t="str">
            <v>Keïp nhoâm AC150</v>
          </cell>
          <cell r="B224" t="str">
            <v>Caùi</v>
          </cell>
          <cell r="C224">
            <v>16857</v>
          </cell>
        </row>
        <row r="225">
          <cell r="A225" t="str">
            <v>Keïp nhoâm AC185</v>
          </cell>
          <cell r="B225" t="str">
            <v>Caùi</v>
          </cell>
          <cell r="C225">
            <v>31429</v>
          </cell>
        </row>
        <row r="226">
          <cell r="A226" t="str">
            <v>Keïp nhoâm AC240</v>
          </cell>
          <cell r="B226" t="str">
            <v>Caùi</v>
          </cell>
          <cell r="C226">
            <v>31429</v>
          </cell>
        </row>
      </sheetData>
      <sheetData sheetId="1" refreshError="1">
        <row r="4">
          <cell r="A4" t="str">
            <v>03.1112</v>
          </cell>
          <cell r="B4" t="str">
            <v>Ñaøo ñaát hoá theá saâu &gt;1m S ñaùy hoá £ 5 m 2  ñaát C2</v>
          </cell>
          <cell r="C4" t="str">
            <v>m 3</v>
          </cell>
          <cell r="D4">
            <v>31429</v>
          </cell>
          <cell r="E4">
            <v>16776</v>
          </cell>
        </row>
        <row r="5">
          <cell r="A5" t="str">
            <v>03.1113</v>
          </cell>
          <cell r="B5" t="str">
            <v>Ñaøo ñaát hoá theá saâu &gt;1m S ñaùy hoá £ 5 m 2  ñaát C3</v>
          </cell>
          <cell r="C5" t="str">
            <v>m 3</v>
          </cell>
          <cell r="D5">
            <v>16776</v>
          </cell>
          <cell r="E5">
            <v>24428</v>
          </cell>
        </row>
        <row r="6">
          <cell r="A6" t="str">
            <v>03.2203</v>
          </cell>
          <cell r="B6" t="str">
            <v>Laáp ñaát hoá theá</v>
          </cell>
          <cell r="C6" t="str">
            <v>m 3</v>
          </cell>
          <cell r="D6">
            <v>24428</v>
          </cell>
          <cell r="E6">
            <v>10890</v>
          </cell>
        </row>
        <row r="7">
          <cell r="A7" t="str">
            <v>03.1122</v>
          </cell>
          <cell r="B7" t="str">
            <v>Ñaøo moùng baèng TC ñaát C2  saâu £ 2 m dieän tích ñaùy moùng £ 15 m2</v>
          </cell>
          <cell r="C7" t="str">
            <v>m 3</v>
          </cell>
          <cell r="D7">
            <v>10890</v>
          </cell>
          <cell r="E7">
            <v>11037</v>
          </cell>
        </row>
        <row r="8">
          <cell r="A8" t="str">
            <v>03.1123</v>
          </cell>
          <cell r="B8" t="str">
            <v>Ñaøo moùng baèng TC ñaát C3  saâu £ 2 m dieän tích ñaùy moùng £ 15 m2</v>
          </cell>
          <cell r="C8" t="str">
            <v>m 3</v>
          </cell>
          <cell r="D8">
            <v>11037</v>
          </cell>
          <cell r="E8">
            <v>16482</v>
          </cell>
        </row>
        <row r="9">
          <cell r="A9" t="str">
            <v>03.1132</v>
          </cell>
          <cell r="B9" t="str">
            <v>Ñaøo moùng baèng TC ñaát C2  saâu £ 3 m dieän tích ñaùy moùng £ 15 m2</v>
          </cell>
          <cell r="C9" t="str">
            <v>m 3</v>
          </cell>
          <cell r="D9">
            <v>16482</v>
          </cell>
          <cell r="E9">
            <v>11773</v>
          </cell>
        </row>
        <row r="10">
          <cell r="A10" t="str">
            <v>03.1133</v>
          </cell>
          <cell r="B10" t="str">
            <v>Ñaøo moùng baèng TC ñaát C3  saâu £ 3 m dieän tích ñaùy moùng £ 15 m2</v>
          </cell>
          <cell r="C10" t="str">
            <v>m 3</v>
          </cell>
          <cell r="D10">
            <v>11773</v>
          </cell>
          <cell r="E10">
            <v>17659</v>
          </cell>
        </row>
        <row r="11">
          <cell r="A11" t="str">
            <v>03.1152</v>
          </cell>
          <cell r="B11" t="str">
            <v>Ñaøo moùng baèng TC ñaát C2  saâu £ 2 m dieän tích ñaùy moùng £ 25 m2</v>
          </cell>
          <cell r="C11" t="str">
            <v>m 3</v>
          </cell>
          <cell r="D11">
            <v>17659</v>
          </cell>
          <cell r="E11">
            <v>11478</v>
          </cell>
        </row>
        <row r="12">
          <cell r="A12" t="str">
            <v>03.1153</v>
          </cell>
          <cell r="B12" t="str">
            <v>Ñaøo moùng baèng TC ñaát C3  saâu £ 2 m dieän tích ñaùy moùng £ 25 m2</v>
          </cell>
          <cell r="C12" t="str">
            <v>m 3</v>
          </cell>
          <cell r="D12">
            <v>11478</v>
          </cell>
          <cell r="E12">
            <v>17365</v>
          </cell>
        </row>
        <row r="13">
          <cell r="A13" t="str">
            <v>03.1162</v>
          </cell>
          <cell r="B13" t="str">
            <v>Ñaøo moùng baèng TC ñaát C2  saâu £ 3 m dieän tích ñaùy moùng £ 25 m2</v>
          </cell>
          <cell r="C13" t="str">
            <v>m 3</v>
          </cell>
          <cell r="D13">
            <v>17365</v>
          </cell>
          <cell r="E13">
            <v>12508</v>
          </cell>
        </row>
        <row r="14">
          <cell r="A14" t="str">
            <v>03.1163</v>
          </cell>
          <cell r="B14" t="str">
            <v>Ñaøo moùng baèng TC ñaát C3  saâu £ 3 m dieän tích ñaùy moùng £ 25 m2</v>
          </cell>
          <cell r="C14" t="str">
            <v>m 3</v>
          </cell>
          <cell r="D14">
            <v>12508</v>
          </cell>
          <cell r="E14">
            <v>18395</v>
          </cell>
        </row>
        <row r="15">
          <cell r="A15" t="str">
            <v>03.1182</v>
          </cell>
          <cell r="B15" t="str">
            <v>Ñaøo moùng baèng TC ñaát C2  saâu £ 2 m dieän tích ñaùy moùng £ 35 m2</v>
          </cell>
          <cell r="C15" t="str">
            <v>m 3</v>
          </cell>
          <cell r="D15">
            <v>18395</v>
          </cell>
          <cell r="E15">
            <v>12214</v>
          </cell>
        </row>
        <row r="16">
          <cell r="A16" t="str">
            <v>03.1183</v>
          </cell>
          <cell r="B16" t="str">
            <v>Ñaøo moùng baèng TC ñaát C3  saâu £ 2 m dieän tích ñaùy moùng £ 35 m2</v>
          </cell>
          <cell r="C16" t="str">
            <v>m 3</v>
          </cell>
          <cell r="D16">
            <v>12214</v>
          </cell>
          <cell r="E16">
            <v>18100</v>
          </cell>
        </row>
        <row r="17">
          <cell r="A17" t="str">
            <v>03.1192</v>
          </cell>
          <cell r="B17" t="str">
            <v>Ñaøo moùng baèng TC ñaát C2  saâu £ 3 m dieän tích ñaùy moùng £ 35 m2</v>
          </cell>
          <cell r="C17" t="str">
            <v>m 3</v>
          </cell>
          <cell r="D17">
            <v>18100</v>
          </cell>
          <cell r="E17">
            <v>13097</v>
          </cell>
        </row>
        <row r="18">
          <cell r="A18" t="str">
            <v>03.1193</v>
          </cell>
          <cell r="B18" t="str">
            <v>Ñaøo moùng baèng TC ñaát C3  saâu £ 3 m dieän tích ñaùy moùng £ 35 m2</v>
          </cell>
          <cell r="C18" t="str">
            <v>m 3</v>
          </cell>
          <cell r="D18">
            <v>13097</v>
          </cell>
          <cell r="E18">
            <v>19425</v>
          </cell>
        </row>
        <row r="19">
          <cell r="A19" t="str">
            <v>03.1212</v>
          </cell>
          <cell r="B19" t="str">
            <v>Ñaøo moùng baèng TC ñaát C2  saâu £ 2 m dieän tích ñaùy moùng £ 50 m2</v>
          </cell>
          <cell r="C19" t="str">
            <v>m 3</v>
          </cell>
          <cell r="D19">
            <v>19425</v>
          </cell>
          <cell r="E19">
            <v>12803</v>
          </cell>
        </row>
        <row r="20">
          <cell r="A20" t="str">
            <v>03.1213</v>
          </cell>
          <cell r="B20" t="str">
            <v>Ñaøo moùng baèng TC ñaát C3  saâu £ 2 m dieän tích ñaùy moùng £ 50 m2</v>
          </cell>
          <cell r="C20" t="str">
            <v>m 3</v>
          </cell>
          <cell r="D20">
            <v>12803</v>
          </cell>
          <cell r="E20">
            <v>19130</v>
          </cell>
        </row>
        <row r="21">
          <cell r="A21" t="str">
            <v>03.1222</v>
          </cell>
          <cell r="B21" t="str">
            <v>Ñaøo moùng baèng TC ñaát C2  saâu £ 3 m dieän tích ñaùy moùng £ 50 m2</v>
          </cell>
          <cell r="C21" t="str">
            <v>m 3</v>
          </cell>
          <cell r="D21">
            <v>19130</v>
          </cell>
          <cell r="E21">
            <v>13833</v>
          </cell>
        </row>
        <row r="22">
          <cell r="A22" t="str">
            <v>03.1223</v>
          </cell>
          <cell r="B22" t="str">
            <v>Ñaøo moùng baèng TC ñaát C3  saâu £ 3 m dieän tích ñaùy moùng £ 50 m2</v>
          </cell>
          <cell r="C22" t="str">
            <v>m 3</v>
          </cell>
          <cell r="D22">
            <v>13833</v>
          </cell>
          <cell r="E22">
            <v>20455</v>
          </cell>
        </row>
        <row r="23">
          <cell r="A23" t="str">
            <v>03.1252</v>
          </cell>
          <cell r="B23" t="str">
            <v>Ñaøo moùng baèng TC ñaát C2  saâu £ 2 m dieän tích ñaùy moùng £ 75 m2</v>
          </cell>
          <cell r="C23" t="str">
            <v>m 3</v>
          </cell>
          <cell r="D23">
            <v>20455</v>
          </cell>
          <cell r="E23">
            <v>13097</v>
          </cell>
        </row>
        <row r="24">
          <cell r="A24" t="str">
            <v>03.1253</v>
          </cell>
          <cell r="B24" t="str">
            <v>Ñaøo moùng baèng TC ñaát C3  saâu £ 2 m dieän tích ñaùy moùng £ 75 m2</v>
          </cell>
          <cell r="C24" t="str">
            <v>m 3</v>
          </cell>
          <cell r="D24">
            <v>13097</v>
          </cell>
          <cell r="E24">
            <v>19572</v>
          </cell>
        </row>
        <row r="25">
          <cell r="A25" t="str">
            <v>03.1262</v>
          </cell>
          <cell r="B25" t="str">
            <v>Ñaøo moùng baèng TC ñaát C2  saâu £ 3 m dieän tích ñaùy moùng £ 75 m2</v>
          </cell>
          <cell r="C25" t="str">
            <v>m 3</v>
          </cell>
          <cell r="D25">
            <v>19572</v>
          </cell>
          <cell r="E25">
            <v>14127</v>
          </cell>
        </row>
        <row r="26">
          <cell r="A26" t="str">
            <v>03.1263</v>
          </cell>
          <cell r="B26" t="str">
            <v>Ñaøo moùng baèng TC ñaát C3  saâu £ 3 m dieän tích ñaùy moùng £ 75 m2</v>
          </cell>
          <cell r="C26" t="str">
            <v>m 3</v>
          </cell>
          <cell r="D26">
            <v>14127</v>
          </cell>
          <cell r="E26">
            <v>21043</v>
          </cell>
        </row>
        <row r="27">
          <cell r="A27" t="str">
            <v>03.1292</v>
          </cell>
          <cell r="B27" t="str">
            <v>Ñaøo moùng baèng TC ñaát C2  saâu £ 2 m dieän tích ñaùy moùng £ 100 m2</v>
          </cell>
          <cell r="C27" t="str">
            <v>m 3</v>
          </cell>
          <cell r="D27">
            <v>21043</v>
          </cell>
          <cell r="E27">
            <v>13391</v>
          </cell>
        </row>
        <row r="28">
          <cell r="A28" t="str">
            <v>03.1293</v>
          </cell>
          <cell r="B28" t="str">
            <v>Ñaøo moùng baèng TC ñaát C3  saâu £ 2 m dieän tích ñaùy moùng £ 100 m2</v>
          </cell>
          <cell r="C28" t="str">
            <v>m 3</v>
          </cell>
          <cell r="D28">
            <v>13391</v>
          </cell>
          <cell r="E28">
            <v>20308</v>
          </cell>
        </row>
        <row r="29">
          <cell r="A29" t="str">
            <v>03.1302</v>
          </cell>
          <cell r="B29" t="str">
            <v>Ñaøo moùng baèng TC ñaát C2  saâu £ 3 m dieän tích ñaùy moùng £ 100 m2</v>
          </cell>
          <cell r="C29" t="str">
            <v>m 3</v>
          </cell>
          <cell r="D29">
            <v>20308</v>
          </cell>
          <cell r="E29">
            <v>14569</v>
          </cell>
        </row>
        <row r="30">
          <cell r="A30" t="str">
            <v>03.1303</v>
          </cell>
          <cell r="B30" t="str">
            <v>Ñaøo moùng baèng TC ñaát C3  saâu £ 3 m dieän tích ñaùy moùng £ 100 m2</v>
          </cell>
          <cell r="C30" t="str">
            <v>m 3</v>
          </cell>
          <cell r="D30">
            <v>14569</v>
          </cell>
          <cell r="E30">
            <v>21632</v>
          </cell>
        </row>
        <row r="31">
          <cell r="A31" t="str">
            <v>03.1332</v>
          </cell>
          <cell r="B31" t="str">
            <v>Ñaøo moùng baèng TC ñaát C2  saâu £ 2 m dieän tích ñaùy moùng £ 150 m2</v>
          </cell>
          <cell r="C31" t="str">
            <v>m 3</v>
          </cell>
          <cell r="D31">
            <v>21632</v>
          </cell>
          <cell r="E31">
            <v>14127</v>
          </cell>
        </row>
        <row r="32">
          <cell r="A32" t="str">
            <v>03.1333</v>
          </cell>
          <cell r="B32" t="str">
            <v>Ñaøo moùng baèng TC ñaát C3  saâu £ 2 m dieän tích ñaùy moùng £ 150 m2</v>
          </cell>
          <cell r="C32" t="str">
            <v>m 3</v>
          </cell>
          <cell r="D32">
            <v>14127</v>
          </cell>
          <cell r="E32">
            <v>21191</v>
          </cell>
        </row>
        <row r="33">
          <cell r="A33" t="str">
            <v>03.1342</v>
          </cell>
          <cell r="B33" t="str">
            <v>Ñaøo moùng baèng TC ñaát C2  saâu £ 3 m dieän tích ñaùy moùng £ 150 m2</v>
          </cell>
          <cell r="C33" t="str">
            <v>m 3</v>
          </cell>
          <cell r="D33">
            <v>21191</v>
          </cell>
          <cell r="E33">
            <v>15451</v>
          </cell>
        </row>
        <row r="34">
          <cell r="A34" t="str">
            <v>03.1343</v>
          </cell>
          <cell r="B34" t="str">
            <v>Ñaøo moùng baèng TC ñaát C3  saâu £ 3 m dieän tích ñaùy moùng £ 150 m2</v>
          </cell>
          <cell r="C34" t="str">
            <v>m 3</v>
          </cell>
          <cell r="D34">
            <v>15451</v>
          </cell>
          <cell r="E34">
            <v>22809</v>
          </cell>
        </row>
        <row r="35">
          <cell r="A35" t="str">
            <v>03.1352</v>
          </cell>
          <cell r="B35" t="str">
            <v>Ñaøo moùng baèng TC ñaát C2  saâu £ 4 m dieän tích ñaùy moùng £ 150 m2</v>
          </cell>
          <cell r="C35" t="str">
            <v>m 3</v>
          </cell>
          <cell r="D35">
            <v>22809</v>
          </cell>
          <cell r="E35">
            <v>16629</v>
          </cell>
        </row>
        <row r="36">
          <cell r="A36" t="str">
            <v>03.1353</v>
          </cell>
          <cell r="B36" t="str">
            <v>Ñaøo moùng baèng TC ñaát C3  saâu £ 4 m dieän tích ñaùy moùng £ 150 m2</v>
          </cell>
          <cell r="C36" t="str">
            <v>m 3</v>
          </cell>
          <cell r="D36">
            <v>16629</v>
          </cell>
          <cell r="E36">
            <v>24134</v>
          </cell>
        </row>
        <row r="37">
          <cell r="A37" t="str">
            <v>03.1372</v>
          </cell>
          <cell r="B37" t="str">
            <v>Ñaøo moùng baèng TC ñaát C2  saâu £ 2 m dieän tích ñaùy moùng £ 200 m2</v>
          </cell>
          <cell r="C37" t="str">
            <v>m 3</v>
          </cell>
          <cell r="D37">
            <v>24134</v>
          </cell>
          <cell r="E37">
            <v>14716</v>
          </cell>
        </row>
        <row r="38">
          <cell r="A38" t="str">
            <v>03.1373</v>
          </cell>
          <cell r="B38" t="str">
            <v>Ñaøo moùng baèng TC ñaát C3  saâu £ 2 m dieän tích ñaùy moùng £ 200 m2</v>
          </cell>
          <cell r="C38" t="str">
            <v>m 3</v>
          </cell>
          <cell r="D38">
            <v>14716</v>
          </cell>
          <cell r="E38">
            <v>22074</v>
          </cell>
        </row>
        <row r="39">
          <cell r="A39" t="str">
            <v>03.1382</v>
          </cell>
          <cell r="B39" t="str">
            <v>Ñaøo moùng baèng TC ñaát C2  saâu £ 3 m dieän tích ñaùy moùng £ 200 m2</v>
          </cell>
          <cell r="C39" t="str">
            <v>m 3</v>
          </cell>
          <cell r="D39">
            <v>22074</v>
          </cell>
          <cell r="E39">
            <v>16334</v>
          </cell>
        </row>
        <row r="40">
          <cell r="A40" t="str">
            <v>03.1383</v>
          </cell>
          <cell r="B40" t="str">
            <v>Ñaøo moùng baèng TC ñaát C3  saâu £ 3 m dieän tích ñaùy moùng £ 200 m2</v>
          </cell>
          <cell r="C40" t="str">
            <v>m 3</v>
          </cell>
          <cell r="D40">
            <v>16334</v>
          </cell>
          <cell r="E40">
            <v>23987</v>
          </cell>
        </row>
        <row r="41">
          <cell r="A41" t="str">
            <v>03.1392</v>
          </cell>
          <cell r="B41" t="str">
            <v>Ñaøo moùng baèng TC ñaát C2  saâu £ 3 m dieän tích ñaùy moùng £ 200 m2</v>
          </cell>
          <cell r="C41" t="str">
            <v>m 3</v>
          </cell>
          <cell r="D41">
            <v>23987</v>
          </cell>
          <cell r="E41">
            <v>17512</v>
          </cell>
        </row>
        <row r="42">
          <cell r="A42" t="str">
            <v>03.1393</v>
          </cell>
          <cell r="B42" t="str">
            <v>Ñaøo moùng baèng TC ñaát C3  saâu £ 3 m dieän tích ñaùy moùng £ 200 m2</v>
          </cell>
          <cell r="C42" t="str">
            <v>m 3</v>
          </cell>
          <cell r="D42">
            <v>17512</v>
          </cell>
          <cell r="E42">
            <v>25311</v>
          </cell>
        </row>
        <row r="43">
          <cell r="A43" t="str">
            <v>03.1422</v>
          </cell>
          <cell r="B43" t="str">
            <v>Ñaøo moùng baèng TC ñaát C2  saâu £ 2 m dieän tích ñaùy moùng &gt; 200 m2</v>
          </cell>
          <cell r="C43" t="str">
            <v>m 3</v>
          </cell>
          <cell r="D43">
            <v>25311</v>
          </cell>
          <cell r="E43">
            <v>16187</v>
          </cell>
        </row>
        <row r="44">
          <cell r="A44" t="str">
            <v>03.1423</v>
          </cell>
          <cell r="B44" t="str">
            <v>Ñaøo moùng baèng TC ñaát C3  saâu £ 2 m dieän tích ñaùy moùng &gt; 200 m2</v>
          </cell>
          <cell r="C44" t="str">
            <v>m 3</v>
          </cell>
          <cell r="D44">
            <v>16187</v>
          </cell>
          <cell r="E44">
            <v>24281</v>
          </cell>
        </row>
        <row r="45">
          <cell r="A45" t="str">
            <v>03.1432</v>
          </cell>
          <cell r="B45" t="str">
            <v>Ñaøo moùng baèng TC ñaát C2  saâu £ 3 m dieän tích ñaùy moùng &gt; 200 m2</v>
          </cell>
          <cell r="C45" t="str">
            <v>m 3</v>
          </cell>
          <cell r="D45">
            <v>24281</v>
          </cell>
          <cell r="E45">
            <v>17217</v>
          </cell>
        </row>
        <row r="46">
          <cell r="A46" t="str">
            <v>03.1433</v>
          </cell>
          <cell r="B46" t="str">
            <v>Ñaøo moùng baèng TC ñaát C3  saâu £ 3 m dieän tích ñaùy moùng &gt; 200 m2</v>
          </cell>
          <cell r="C46" t="str">
            <v>m 3</v>
          </cell>
          <cell r="D46">
            <v>17217</v>
          </cell>
          <cell r="E46">
            <v>25458</v>
          </cell>
        </row>
        <row r="47">
          <cell r="A47" t="str">
            <v>03.1442</v>
          </cell>
          <cell r="B47" t="str">
            <v>Ñaøo moùng baèng TC ñaát C2  saâu £ 3 m dieän tích ñaùy moùng &gt; 200 m2</v>
          </cell>
          <cell r="C47" t="str">
            <v>m 3</v>
          </cell>
          <cell r="D47">
            <v>25458</v>
          </cell>
          <cell r="E47">
            <v>18836</v>
          </cell>
        </row>
        <row r="48">
          <cell r="A48" t="str">
            <v>03.1443</v>
          </cell>
          <cell r="B48" t="str">
            <v>Ñaøo moùng baèng TC ñaát C3  saâu £ 3 m dieän tích ñaùy moùng &gt; 200 m2</v>
          </cell>
          <cell r="C48" t="str">
            <v>m 3</v>
          </cell>
          <cell r="D48">
            <v>18836</v>
          </cell>
          <cell r="E48">
            <v>27960</v>
          </cell>
        </row>
        <row r="49">
          <cell r="A49" t="str">
            <v>03.2202</v>
          </cell>
          <cell r="B49" t="str">
            <v>Laáp hoá moùng + chaân truï C2</v>
          </cell>
          <cell r="C49" t="str">
            <v>m 3</v>
          </cell>
          <cell r="D49">
            <v>27960</v>
          </cell>
          <cell r="E49">
            <v>9712</v>
          </cell>
        </row>
        <row r="50">
          <cell r="A50" t="str">
            <v>03.2203</v>
          </cell>
          <cell r="B50" t="str">
            <v>Laáp hoá moùng + chaân truï C3</v>
          </cell>
          <cell r="C50" t="str">
            <v>m 3</v>
          </cell>
          <cell r="D50">
            <v>9712</v>
          </cell>
          <cell r="E50">
            <v>10890</v>
          </cell>
        </row>
        <row r="51">
          <cell r="A51" t="str">
            <v>03.3102</v>
          </cell>
          <cell r="B51" t="str">
            <v>Ñaøo ñaát raõnh tieáp ñòa ñaát C2</v>
          </cell>
          <cell r="C51" t="str">
            <v>m 3</v>
          </cell>
          <cell r="D51">
            <v>10890</v>
          </cell>
          <cell r="E51">
            <v>14716</v>
          </cell>
        </row>
        <row r="52">
          <cell r="A52" t="str">
            <v>03.3103</v>
          </cell>
          <cell r="B52" t="str">
            <v>Ñaøo ñaát raõnh tieáp ñòa ñaát C3</v>
          </cell>
          <cell r="C52" t="str">
            <v>m 3</v>
          </cell>
          <cell r="D52">
            <v>14716</v>
          </cell>
          <cell r="E52">
            <v>21926</v>
          </cell>
        </row>
        <row r="53">
          <cell r="A53" t="str">
            <v>03.3202</v>
          </cell>
          <cell r="B53" t="str">
            <v>Laáp ñaát raõnh tieáp ñòa ñaát C2</v>
          </cell>
          <cell r="C53" t="str">
            <v>m 3</v>
          </cell>
          <cell r="D53">
            <v>21926</v>
          </cell>
          <cell r="E53">
            <v>8682</v>
          </cell>
        </row>
        <row r="54">
          <cell r="A54" t="str">
            <v>03.3203</v>
          </cell>
          <cell r="B54" t="str">
            <v>Laáp ñaát raõnh tieáp ñòa ñaát C3</v>
          </cell>
          <cell r="C54" t="str">
            <v>m 3</v>
          </cell>
          <cell r="D54">
            <v>8682</v>
          </cell>
          <cell r="E54">
            <v>10007</v>
          </cell>
        </row>
        <row r="55">
          <cell r="A55" t="str">
            <v>03.4001</v>
          </cell>
          <cell r="B55" t="str">
            <v>Ñaép bôø bao ñoä saâu buøn nöôùc £ 30cm</v>
          </cell>
          <cell r="C55" t="str">
            <v>m</v>
          </cell>
          <cell r="D55">
            <v>10007</v>
          </cell>
          <cell r="E55">
            <v>5592</v>
          </cell>
        </row>
        <row r="56">
          <cell r="A56" t="str">
            <v>03.4002</v>
          </cell>
          <cell r="B56" t="str">
            <v>Ñaép bôø bao ñoä saâu buøn nöôùc £ 50cm</v>
          </cell>
          <cell r="C56" t="str">
            <v>m</v>
          </cell>
          <cell r="D56">
            <v>24000</v>
          </cell>
          <cell r="E56">
            <v>8241</v>
          </cell>
        </row>
        <row r="57">
          <cell r="A57" t="str">
            <v>03.4003</v>
          </cell>
          <cell r="B57" t="str">
            <v>Ñaép bôø bao ñoä saâu buøn nöôùc £ 80cm</v>
          </cell>
          <cell r="C57" t="str">
            <v>m</v>
          </cell>
          <cell r="D57">
            <v>37500</v>
          </cell>
          <cell r="E57">
            <v>12655</v>
          </cell>
        </row>
        <row r="58">
          <cell r="A58" t="str">
            <v>03.4004</v>
          </cell>
          <cell r="B58" t="str">
            <v>Ñaép bôø bao ñoä saâu buøn nöôùc £ 100cm</v>
          </cell>
          <cell r="C58" t="str">
            <v>m</v>
          </cell>
          <cell r="D58">
            <v>45000</v>
          </cell>
          <cell r="E58">
            <v>16187</v>
          </cell>
        </row>
        <row r="59">
          <cell r="A59" t="str">
            <v>03.5100</v>
          </cell>
          <cell r="B59" t="str">
            <v xml:space="preserve">Bôm taùt nöôùc baèng thuû coâng </v>
          </cell>
          <cell r="C59" t="str">
            <v>m 3</v>
          </cell>
          <cell r="D59">
            <v>16187</v>
          </cell>
          <cell r="E59">
            <v>5827</v>
          </cell>
        </row>
        <row r="60">
          <cell r="A60" t="str">
            <v>03.5200</v>
          </cell>
          <cell r="B60" t="str">
            <v>Bôm taùt nöôùc baèng maùy</v>
          </cell>
          <cell r="C60" t="str">
            <v>m 3</v>
          </cell>
          <cell r="D60">
            <v>5827</v>
          </cell>
          <cell r="E60">
            <v>5827</v>
          </cell>
          <cell r="F60">
            <v>2567</v>
          </cell>
        </row>
        <row r="61">
          <cell r="A61" t="str">
            <v>03.7001</v>
          </cell>
          <cell r="B61" t="str">
            <v>Ñaép caùt coâng trình</v>
          </cell>
          <cell r="C61" t="str">
            <v>m 3</v>
          </cell>
          <cell r="D61">
            <v>24423</v>
          </cell>
          <cell r="E61">
            <v>9124</v>
          </cell>
        </row>
        <row r="62">
          <cell r="A62" t="str">
            <v>04.1101</v>
          </cell>
          <cell r="B62" t="str">
            <v>SX laép döïng coát theùp £ F10</v>
          </cell>
          <cell r="C62" t="str">
            <v>kg</v>
          </cell>
          <cell r="D62">
            <v>4267.6769999999997</v>
          </cell>
          <cell r="E62">
            <v>201.59299999999999</v>
          </cell>
          <cell r="F62">
            <v>16.917999999999999</v>
          </cell>
        </row>
        <row r="63">
          <cell r="A63" t="str">
            <v>04.1102</v>
          </cell>
          <cell r="B63" t="str">
            <v>SX laép döïng coát theùp £ F18</v>
          </cell>
          <cell r="C63" t="str">
            <v>kg</v>
          </cell>
          <cell r="D63">
            <v>4314.6459999999997</v>
          </cell>
          <cell r="E63">
            <v>148.48500000000001</v>
          </cell>
          <cell r="F63">
            <v>187.36099999999999</v>
          </cell>
        </row>
        <row r="64">
          <cell r="A64" t="str">
            <v>04.1103</v>
          </cell>
          <cell r="B64" t="str">
            <v>SX laép döïng coát theùp &gt; F18</v>
          </cell>
          <cell r="C64" t="str">
            <v>kg</v>
          </cell>
          <cell r="D64">
            <v>4320.3580000000002</v>
          </cell>
          <cell r="E64">
            <v>113.02800000000001</v>
          </cell>
          <cell r="F64">
            <v>203.874</v>
          </cell>
        </row>
        <row r="65">
          <cell r="A65" t="str">
            <v>04.2002</v>
          </cell>
          <cell r="B65" t="str">
            <v>Vaùn khuoân</v>
          </cell>
          <cell r="C65" t="str">
            <v>m2</v>
          </cell>
          <cell r="D65">
            <v>26318.45</v>
          </cell>
          <cell r="E65">
            <v>5702.46</v>
          </cell>
          <cell r="F65">
            <v>12544</v>
          </cell>
        </row>
        <row r="66">
          <cell r="A66" t="str">
            <v>04.3101</v>
          </cell>
          <cell r="B66" t="str">
            <v>Beâ toâng loùt M#100 ñaù 4x6</v>
          </cell>
          <cell r="C66" t="str">
            <v>m 3</v>
          </cell>
          <cell r="D66">
            <v>315919</v>
          </cell>
          <cell r="E66">
            <v>39732</v>
          </cell>
        </row>
        <row r="67">
          <cell r="A67" t="str">
            <v>04.3102</v>
          </cell>
          <cell r="B67" t="str">
            <v>Beâ toâng loùt M#150 ñaù 4x6</v>
          </cell>
          <cell r="C67" t="str">
            <v>m 3</v>
          </cell>
          <cell r="D67">
            <v>367816</v>
          </cell>
          <cell r="E67">
            <v>39732</v>
          </cell>
        </row>
        <row r="68">
          <cell r="A68" t="str">
            <v>04.3111</v>
          </cell>
          <cell r="B68" t="str">
            <v>Beâ toâng loùt moùng baûn M#100 ñaù 4x6</v>
          </cell>
          <cell r="C68" t="str">
            <v>m 3</v>
          </cell>
          <cell r="D68">
            <v>315919</v>
          </cell>
          <cell r="E68">
            <v>32080</v>
          </cell>
        </row>
        <row r="69">
          <cell r="A69" t="str">
            <v>04.3112</v>
          </cell>
          <cell r="B69" t="str">
            <v>Beâ toâng loùt moùng baûn M#150 ñaù 4x6</v>
          </cell>
          <cell r="C69" t="str">
            <v>m 3</v>
          </cell>
          <cell r="D69">
            <v>367816</v>
          </cell>
          <cell r="E69">
            <v>32080</v>
          </cell>
        </row>
        <row r="70">
          <cell r="A70" t="str">
            <v>04.3201</v>
          </cell>
          <cell r="B70" t="str">
            <v>Beâ toâng moùng truï M100 baèng thuû coâng keát hôïp cô giôùi</v>
          </cell>
          <cell r="C70" t="str">
            <v>m 3</v>
          </cell>
          <cell r="D70">
            <v>315919</v>
          </cell>
          <cell r="E70">
            <v>26783</v>
          </cell>
          <cell r="F70">
            <v>12544</v>
          </cell>
        </row>
        <row r="71">
          <cell r="A71" t="str">
            <v>04.3202</v>
          </cell>
          <cell r="B71" t="str">
            <v>Beâ toâng moùng truï M150 baèng thuû coâng keát hôïp cô giôùi</v>
          </cell>
          <cell r="C71" t="str">
            <v>m 3</v>
          </cell>
          <cell r="D71">
            <v>367816</v>
          </cell>
          <cell r="E71">
            <v>26783</v>
          </cell>
          <cell r="F71">
            <v>12544</v>
          </cell>
        </row>
        <row r="72">
          <cell r="A72" t="str">
            <v>04.3203</v>
          </cell>
          <cell r="B72" t="str">
            <v>Beâ toâng moùng truï M200 baèng thuû coâng keát hôïp cô giôùi</v>
          </cell>
          <cell r="C72" t="str">
            <v>m 3</v>
          </cell>
          <cell r="D72">
            <v>418128</v>
          </cell>
          <cell r="E72">
            <v>26783</v>
          </cell>
          <cell r="F72">
            <v>12544</v>
          </cell>
        </row>
        <row r="73">
          <cell r="A73" t="str">
            <v>04.3204</v>
          </cell>
          <cell r="B73" t="str">
            <v>Beâ toâng moùng truï M250 baèng thuû coâng keát hôïp cô giôùi</v>
          </cell>
          <cell r="C73" t="str">
            <v>m 3</v>
          </cell>
          <cell r="D73">
            <v>471745</v>
          </cell>
          <cell r="E73">
            <v>26783</v>
          </cell>
          <cell r="F73">
            <v>12544</v>
          </cell>
        </row>
        <row r="74">
          <cell r="A74" t="str">
            <v>04.3312</v>
          </cell>
          <cell r="B74" t="str">
            <v>Beâ toâng moùng truï khoâng coù caàu coâng taùc M150</v>
          </cell>
          <cell r="C74" t="str">
            <v>m 3</v>
          </cell>
          <cell r="D74">
            <v>389957</v>
          </cell>
          <cell r="E74">
            <v>45030</v>
          </cell>
        </row>
        <row r="75">
          <cell r="A75" t="str">
            <v>04.3313</v>
          </cell>
          <cell r="B75" t="str">
            <v>Beâ toâng moùng truï khoâng coù caàu coâng taùc M200</v>
          </cell>
          <cell r="C75" t="str">
            <v>m 3</v>
          </cell>
          <cell r="D75">
            <v>389957</v>
          </cell>
          <cell r="E75">
            <v>45030</v>
          </cell>
        </row>
        <row r="76">
          <cell r="A76" t="str">
            <v>04.3333</v>
          </cell>
          <cell r="B76" t="str">
            <v>BT moùng truï coù caàu coâng taùc M#200 ñaù 2x4 (TC keát hôïp ñaàm duøi)</v>
          </cell>
          <cell r="C76" t="str">
            <v>m 3</v>
          </cell>
          <cell r="D76">
            <v>476738</v>
          </cell>
          <cell r="E76">
            <v>44589</v>
          </cell>
          <cell r="F76">
            <v>4003</v>
          </cell>
        </row>
        <row r="77">
          <cell r="A77" t="str">
            <v>04.3334</v>
          </cell>
          <cell r="B77" t="str">
            <v>BT moùng truï coù caàu coâng taùc M#250 ñaù 2x4 (TC keát hôïp ñaàm duøi)</v>
          </cell>
          <cell r="C77" t="str">
            <v>m 3</v>
          </cell>
          <cell r="D77">
            <v>533530</v>
          </cell>
          <cell r="E77">
            <v>44589</v>
          </cell>
          <cell r="F77">
            <v>4003</v>
          </cell>
        </row>
        <row r="78">
          <cell r="A78" t="str">
            <v>04.3343</v>
          </cell>
          <cell r="B78" t="str">
            <v>BT moùng truï khoâng coù caàu coâng taùc M#200 ñaù 2x4 (TC keát hôïp ñaàm duøi)</v>
          </cell>
          <cell r="C78" t="str">
            <v>m 3</v>
          </cell>
          <cell r="D78">
            <v>443488</v>
          </cell>
          <cell r="E78">
            <v>38261</v>
          </cell>
          <cell r="F78">
            <v>4003</v>
          </cell>
        </row>
        <row r="79">
          <cell r="A79" t="str">
            <v>04.3344</v>
          </cell>
          <cell r="B79" t="str">
            <v>BT moùng truï khoâng coù caàu coâng taùc M#250 ñaù 2x4 (TC keát hôïp ñaàm duøi)</v>
          </cell>
          <cell r="C79" t="str">
            <v>m 3</v>
          </cell>
          <cell r="D79">
            <v>500280</v>
          </cell>
          <cell r="E79">
            <v>38261</v>
          </cell>
          <cell r="F79">
            <v>4003</v>
          </cell>
        </row>
        <row r="80">
          <cell r="A80" t="str">
            <v>04.3353</v>
          </cell>
          <cell r="B80" t="str">
            <v>BT moùng baûnï coù caàu coâng taùc M#200 ñaù 2x4 (TC keát hôïp ñaàm duøi)</v>
          </cell>
          <cell r="C80" t="str">
            <v>m 3</v>
          </cell>
          <cell r="D80">
            <v>476738</v>
          </cell>
          <cell r="E80">
            <v>41498</v>
          </cell>
          <cell r="F80">
            <v>4003</v>
          </cell>
        </row>
        <row r="81">
          <cell r="A81" t="str">
            <v>04.3354</v>
          </cell>
          <cell r="B81" t="str">
            <v>BT moùng baûnï coù caàu coâng taùc M#250 ñaù 2x4 (TC keát hôïp ñaàm duøi)</v>
          </cell>
          <cell r="C81" t="str">
            <v>m 3</v>
          </cell>
          <cell r="D81">
            <v>533530</v>
          </cell>
          <cell r="E81">
            <v>41498</v>
          </cell>
          <cell r="F81">
            <v>4003</v>
          </cell>
        </row>
        <row r="82">
          <cell r="A82" t="str">
            <v>04.3601</v>
          </cell>
          <cell r="B82">
            <v>4003</v>
          </cell>
          <cell r="C82">
            <v>4003</v>
          </cell>
          <cell r="D82">
            <v>447735</v>
          </cell>
          <cell r="E82">
            <v>50328</v>
          </cell>
        </row>
        <row r="83">
          <cell r="A83" t="str">
            <v>04.3801</v>
          </cell>
          <cell r="B83" t="str">
            <v>Laép ñaët moùng neùo troïng löôïng £ 0,25T</v>
          </cell>
          <cell r="C83" t="str">
            <v>caùi</v>
          </cell>
          <cell r="D83">
            <v>50328</v>
          </cell>
          <cell r="E83">
            <v>11051</v>
          </cell>
        </row>
        <row r="84">
          <cell r="A84" t="str">
            <v>04.3802</v>
          </cell>
          <cell r="B84" t="str">
            <v>Laép ñaët moùng neùo troïng löôïng £ 0,5T</v>
          </cell>
          <cell r="C84" t="str">
            <v>caùi</v>
          </cell>
          <cell r="D84">
            <v>11051</v>
          </cell>
          <cell r="E84">
            <v>24214</v>
          </cell>
        </row>
        <row r="85">
          <cell r="A85" t="str">
            <v>04.3803</v>
          </cell>
          <cell r="B85" t="str">
            <v>Laép ñaët moùng neùo troïng löôïng &gt; 0,5T</v>
          </cell>
          <cell r="C85" t="str">
            <v>caùi</v>
          </cell>
          <cell r="D85">
            <v>24214</v>
          </cell>
          <cell r="E85">
            <v>42252</v>
          </cell>
        </row>
        <row r="86">
          <cell r="A86" t="str">
            <v>05.4101</v>
          </cell>
          <cell r="B86" t="str">
            <v>Laép ñaët coät theùp baèng thuû coâng (chieáu cao £15m)</v>
          </cell>
          <cell r="C86" t="str">
            <v>taán</v>
          </cell>
          <cell r="D86">
            <v>5359</v>
          </cell>
          <cell r="E86">
            <v>183473</v>
          </cell>
        </row>
        <row r="87">
          <cell r="A87" t="str">
            <v>05.4201</v>
          </cell>
          <cell r="B87" t="str">
            <v>Laép ñaët coät theùp baèng thuû coâng (chieáu cao £25m)</v>
          </cell>
          <cell r="C87" t="str">
            <v>taán</v>
          </cell>
          <cell r="D87">
            <v>12217</v>
          </cell>
          <cell r="E87">
            <v>201837</v>
          </cell>
        </row>
        <row r="88">
          <cell r="A88" t="str">
            <v>05.4301</v>
          </cell>
          <cell r="B88" t="str">
            <v>Laép ñaët coät theùp baèng thuû coâng (chieáu cao £40m)</v>
          </cell>
          <cell r="C88" t="str">
            <v>taán</v>
          </cell>
          <cell r="D88">
            <v>12860</v>
          </cell>
          <cell r="E88">
            <v>232064</v>
          </cell>
        </row>
        <row r="89">
          <cell r="A89" t="str">
            <v>05.4401</v>
          </cell>
          <cell r="B89" t="str">
            <v>Laép ñaët coät theùp baèng thuû coâng (chieáu cao £55m)</v>
          </cell>
          <cell r="C89" t="str">
            <v>taán</v>
          </cell>
          <cell r="D89">
            <v>15646</v>
          </cell>
          <cell r="E89">
            <v>266841</v>
          </cell>
        </row>
        <row r="90">
          <cell r="A90" t="str">
            <v>05.4501</v>
          </cell>
          <cell r="B90" t="str">
            <v>Laép ñaët coät theùp baèng thuû coâng (chieáu cao £70m)</v>
          </cell>
          <cell r="C90" t="str">
            <v>taán</v>
          </cell>
          <cell r="D90">
            <v>16289</v>
          </cell>
          <cell r="E90">
            <v>307143</v>
          </cell>
        </row>
        <row r="91">
          <cell r="A91" t="str">
            <v>05.4601</v>
          </cell>
          <cell r="B91" t="str">
            <v>Laép ñaët coät theùp baèng thuû coâng (chieáu cao £85m)</v>
          </cell>
          <cell r="C91" t="str">
            <v>taán</v>
          </cell>
          <cell r="D91">
            <v>16932</v>
          </cell>
          <cell r="E91">
            <v>352808</v>
          </cell>
        </row>
        <row r="92">
          <cell r="A92" t="str">
            <v>05.4701</v>
          </cell>
          <cell r="B92" t="str">
            <v>Laép ñaët coät theùp baèng thuû coâng (chieáu cao £100m)</v>
          </cell>
          <cell r="C92" t="str">
            <v>taán</v>
          </cell>
          <cell r="D92">
            <v>16932</v>
          </cell>
          <cell r="E92">
            <v>405786</v>
          </cell>
        </row>
        <row r="93">
          <cell r="A93" t="str">
            <v>05.5101</v>
          </cell>
          <cell r="B93" t="str">
            <v>Noái coät beâ toâng baèng maët bích (ÑH bình thöôøng)</v>
          </cell>
          <cell r="C93" t="str">
            <v>moái</v>
          </cell>
          <cell r="D93">
            <v>12573</v>
          </cell>
          <cell r="E93">
            <v>48753</v>
          </cell>
        </row>
        <row r="94">
          <cell r="A94" t="str">
            <v>05.5102</v>
          </cell>
          <cell r="B94" t="str">
            <v>Noái coät beâ toâng baèng maët bích (ÑH söôøn ñoài)</v>
          </cell>
          <cell r="C94" t="str">
            <v>moái</v>
          </cell>
          <cell r="D94">
            <v>12573</v>
          </cell>
          <cell r="E94">
            <v>51190</v>
          </cell>
        </row>
        <row r="95">
          <cell r="A95" t="str">
            <v>05.5103</v>
          </cell>
          <cell r="B95" t="str">
            <v>Noái coät beâ toâng baèng maët bích (ÑH sình laày)</v>
          </cell>
          <cell r="C95" t="str">
            <v>moái</v>
          </cell>
          <cell r="D95">
            <v>34960</v>
          </cell>
          <cell r="E95">
            <v>58503</v>
          </cell>
        </row>
        <row r="96">
          <cell r="A96" t="str">
            <v>05.5211</v>
          </cell>
          <cell r="B96" t="str">
            <v>Döïng coät beâ toâng baèng thuû coâng (chieáu cao £ 8m)</v>
          </cell>
          <cell r="C96" t="str">
            <v>coät</v>
          </cell>
          <cell r="D96">
            <v>20790</v>
          </cell>
          <cell r="E96">
            <v>74917</v>
          </cell>
        </row>
        <row r="97">
          <cell r="A97" t="str">
            <v>05.5212</v>
          </cell>
          <cell r="B97" t="str">
            <v>Döïng coät beâ toâng baèng thuû coâng (chieáu cao £ 10m)</v>
          </cell>
          <cell r="C97" t="str">
            <v>coät</v>
          </cell>
          <cell r="D97">
            <v>20790</v>
          </cell>
          <cell r="E97">
            <v>80605</v>
          </cell>
        </row>
        <row r="98">
          <cell r="A98" t="str">
            <v>05.5213</v>
          </cell>
          <cell r="B98" t="str">
            <v>Döïng coät beâ toâng baèng thuû coâng (chieáu cao £ 12m)</v>
          </cell>
          <cell r="C98" t="str">
            <v>coät</v>
          </cell>
          <cell r="D98">
            <v>20790</v>
          </cell>
          <cell r="E98">
            <v>86293</v>
          </cell>
        </row>
        <row r="99">
          <cell r="A99" t="str">
            <v>05.5214</v>
          </cell>
          <cell r="B99" t="str">
            <v>Döïng coät beâ toâng baèng thuû coâng (chieáu cao £ 14m)</v>
          </cell>
          <cell r="C99" t="str">
            <v>coät</v>
          </cell>
          <cell r="D99">
            <v>20790</v>
          </cell>
          <cell r="E99">
            <v>107419</v>
          </cell>
        </row>
        <row r="100">
          <cell r="A100" t="str">
            <v>05.5215</v>
          </cell>
          <cell r="B100" t="str">
            <v>Döïng coät beâ toâng baèng thuû coâng (chieáu cao £ 16m)</v>
          </cell>
          <cell r="C100" t="str">
            <v>coät</v>
          </cell>
          <cell r="D100">
            <v>24448</v>
          </cell>
          <cell r="E100">
            <v>116844</v>
          </cell>
        </row>
        <row r="101">
          <cell r="A101" t="str">
            <v>05.5216</v>
          </cell>
          <cell r="B101" t="str">
            <v>Döïng coät beâ toâng baèng thuû coâng (chieáu cao £ 18m)</v>
          </cell>
          <cell r="C101" t="str">
            <v>coät</v>
          </cell>
          <cell r="D101">
            <v>24448</v>
          </cell>
          <cell r="E101">
            <v>152271</v>
          </cell>
        </row>
        <row r="102">
          <cell r="A102" t="str">
            <v>05.5217</v>
          </cell>
          <cell r="B102" t="str">
            <v>Döïng coät beâ toâng baèng thuû coâng (chieáu cao £ 20m)</v>
          </cell>
          <cell r="C102" t="str">
            <v>coät</v>
          </cell>
          <cell r="D102">
            <v>24448</v>
          </cell>
          <cell r="E102">
            <v>177460</v>
          </cell>
        </row>
        <row r="103">
          <cell r="A103" t="str">
            <v>05.5218</v>
          </cell>
          <cell r="B103" t="str">
            <v>Döïng coät beâ toâng baèng thuû coâng (chieáu cao &gt; 20m)</v>
          </cell>
          <cell r="C103" t="str">
            <v>coät</v>
          </cell>
          <cell r="D103">
            <v>24448</v>
          </cell>
          <cell r="E103">
            <v>193711</v>
          </cell>
        </row>
        <row r="104">
          <cell r="A104" t="str">
            <v>05.6011</v>
          </cell>
          <cell r="B104" t="str">
            <v>Laép ñaët xaø theùp cho coät ñôõ (troïng löôïng 25 kg)</v>
          </cell>
          <cell r="C104" t="str">
            <v>boä</v>
          </cell>
          <cell r="D104">
            <v>193711</v>
          </cell>
          <cell r="E104">
            <v>13161</v>
          </cell>
        </row>
        <row r="105">
          <cell r="A105" t="str">
            <v>05.6021</v>
          </cell>
          <cell r="B105" t="str">
            <v>Laép ñaët xaø theùp cho coät ñôõ (troïng löôïng 50 kg)</v>
          </cell>
          <cell r="C105" t="str">
            <v>boä</v>
          </cell>
          <cell r="D105">
            <v>13161</v>
          </cell>
          <cell r="E105">
            <v>17806</v>
          </cell>
        </row>
        <row r="106">
          <cell r="A106" t="str">
            <v>05.6031</v>
          </cell>
          <cell r="B106" t="str">
            <v>Laép ñaët xaø theùp cho coät ñôõ (troïng löôïng 100 kg)</v>
          </cell>
          <cell r="C106" t="str">
            <v>boä</v>
          </cell>
          <cell r="D106">
            <v>17806</v>
          </cell>
          <cell r="E106">
            <v>23999</v>
          </cell>
        </row>
        <row r="107">
          <cell r="A107" t="str">
            <v>05.6041</v>
          </cell>
          <cell r="B107" t="str">
            <v>Laép ñaët xaø theùp cho coät ñôõ (troïng löôïng 140 kg)</v>
          </cell>
          <cell r="C107" t="str">
            <v>boä</v>
          </cell>
          <cell r="D107">
            <v>23999</v>
          </cell>
          <cell r="E107">
            <v>28799</v>
          </cell>
        </row>
        <row r="108">
          <cell r="A108" t="str">
            <v>05.6051</v>
          </cell>
          <cell r="B108" t="str">
            <v>Laép ñaët xaø theùp cho coät ñôõ (troïng löôïng 230 kg)</v>
          </cell>
          <cell r="C108" t="str">
            <v>boä</v>
          </cell>
          <cell r="D108">
            <v>28799</v>
          </cell>
          <cell r="E108">
            <v>39792</v>
          </cell>
        </row>
        <row r="109">
          <cell r="A109" t="str">
            <v>05.6061</v>
          </cell>
          <cell r="B109" t="str">
            <v>Laép ñaët xaø theùp cho coät ñôõ (troïng löôïng 320 kg)</v>
          </cell>
          <cell r="C109" t="str">
            <v>boä</v>
          </cell>
          <cell r="D109">
            <v>39792</v>
          </cell>
          <cell r="E109">
            <v>50785</v>
          </cell>
        </row>
        <row r="110">
          <cell r="A110" t="str">
            <v>05.6071</v>
          </cell>
          <cell r="B110" t="str">
            <v>Laép ñaët xaø theùp cho coät ñôõ (troïng löôïng 410 kg)</v>
          </cell>
          <cell r="C110" t="str">
            <v>boä</v>
          </cell>
          <cell r="D110">
            <v>50785</v>
          </cell>
          <cell r="E110">
            <v>59920</v>
          </cell>
        </row>
        <row r="111">
          <cell r="A111" t="str">
            <v>05.6081</v>
          </cell>
          <cell r="B111" t="str">
            <v>Laép ñaët xaø theùp cho coät ñôõ (troïng löôïng 500 kg)</v>
          </cell>
          <cell r="C111" t="str">
            <v>boä</v>
          </cell>
          <cell r="D111">
            <v>59920</v>
          </cell>
          <cell r="E111">
            <v>70759</v>
          </cell>
        </row>
        <row r="112">
          <cell r="A112" t="str">
            <v>05.6012</v>
          </cell>
          <cell r="B112" t="str">
            <v>Laép ñaët xaø theùp cho coät neùo (troïng löôïng 25 kg)</v>
          </cell>
          <cell r="C112" t="str">
            <v>boä</v>
          </cell>
          <cell r="D112">
            <v>70759</v>
          </cell>
          <cell r="E112">
            <v>17496</v>
          </cell>
        </row>
        <row r="113">
          <cell r="A113" t="str">
            <v>05.6022</v>
          </cell>
          <cell r="B113" t="str">
            <v>Laép ñaët xaø theùp cho coät neùoõ (troïng löôïng 50 kg)</v>
          </cell>
          <cell r="C113" t="str">
            <v>boä</v>
          </cell>
          <cell r="D113">
            <v>17496</v>
          </cell>
          <cell r="E113">
            <v>23689</v>
          </cell>
        </row>
        <row r="114">
          <cell r="A114" t="str">
            <v>05.6032</v>
          </cell>
          <cell r="B114" t="str">
            <v>Laép ñaët xaø theùp cho coät neùo (troïng löôïng 100 kg)</v>
          </cell>
          <cell r="C114" t="str">
            <v>boä</v>
          </cell>
          <cell r="D114">
            <v>23689</v>
          </cell>
          <cell r="E114">
            <v>31896</v>
          </cell>
        </row>
        <row r="115">
          <cell r="A115" t="str">
            <v>05.6042</v>
          </cell>
          <cell r="B115" t="str">
            <v>Laép ñaët xaø theùp cho coät neùo (troïng löôïng 140 kg)</v>
          </cell>
          <cell r="C115" t="str">
            <v>boä</v>
          </cell>
          <cell r="D115">
            <v>31896</v>
          </cell>
          <cell r="E115">
            <v>38244</v>
          </cell>
        </row>
        <row r="116">
          <cell r="A116" t="str">
            <v>05.6052</v>
          </cell>
          <cell r="B116" t="str">
            <v>Laép ñaët xaø theùp cho coät neùo (troïng löôïng 230 kg)</v>
          </cell>
          <cell r="C116" t="str">
            <v>boä</v>
          </cell>
          <cell r="D116">
            <v>38244</v>
          </cell>
          <cell r="E116">
            <v>52798</v>
          </cell>
        </row>
        <row r="117">
          <cell r="A117" t="str">
            <v>05.6062</v>
          </cell>
          <cell r="B117" t="str">
            <v>Laép ñaët xaø theùp cho coät neùo (troïng löôïng 320 kg)</v>
          </cell>
          <cell r="C117" t="str">
            <v>boä</v>
          </cell>
          <cell r="D117">
            <v>52798</v>
          </cell>
          <cell r="E117">
            <v>67507</v>
          </cell>
        </row>
        <row r="118">
          <cell r="A118" t="str">
            <v>05.6072</v>
          </cell>
          <cell r="B118" t="str">
            <v>Laép ñaët xaø theùp cho coät neùo (troïng löôïng 410 kg)</v>
          </cell>
          <cell r="C118" t="str">
            <v>boä</v>
          </cell>
          <cell r="D118">
            <v>67507</v>
          </cell>
          <cell r="E118">
            <v>79584</v>
          </cell>
        </row>
        <row r="119">
          <cell r="A119" t="str">
            <v>05.6082</v>
          </cell>
          <cell r="B119" t="str">
            <v>Laép ñaët xaø theùp cho coät neùo (troïng löôïng 500 kg)</v>
          </cell>
          <cell r="C119" t="str">
            <v>boä</v>
          </cell>
          <cell r="D119">
            <v>79584</v>
          </cell>
          <cell r="E119">
            <v>93984</v>
          </cell>
        </row>
        <row r="120">
          <cell r="A120" t="str">
            <v>05.6043</v>
          </cell>
          <cell r="B120" t="str">
            <v>Laép ñaët xaø theùp cho coät ñuùp (troïng löôïng 140 kg)</v>
          </cell>
          <cell r="C120" t="str">
            <v>boä</v>
          </cell>
          <cell r="D120">
            <v>93984</v>
          </cell>
          <cell r="E120">
            <v>32515</v>
          </cell>
        </row>
        <row r="121">
          <cell r="A121" t="str">
            <v>05.6053</v>
          </cell>
          <cell r="B121" t="str">
            <v>Laép ñaët xaø theùp cho coät ñuùp (troïng löôïng 230 kg)</v>
          </cell>
          <cell r="C121" t="str">
            <v>boä</v>
          </cell>
          <cell r="D121">
            <v>32515</v>
          </cell>
          <cell r="E121">
            <v>46295</v>
          </cell>
        </row>
        <row r="122">
          <cell r="A122" t="str">
            <v>05.6063</v>
          </cell>
          <cell r="B122" t="str">
            <v>Laép ñaët xaø theùp cho coät ñuùp (troïng löôïng 320 kg)</v>
          </cell>
          <cell r="C122" t="str">
            <v>boä</v>
          </cell>
          <cell r="D122">
            <v>46295</v>
          </cell>
          <cell r="E122">
            <v>58062</v>
          </cell>
        </row>
        <row r="123">
          <cell r="A123" t="str">
            <v>05.6073</v>
          </cell>
          <cell r="B123" t="str">
            <v>Laép ñaët xaø theùp cho coät ñuùp (troïng löôïng 410 kg)</v>
          </cell>
          <cell r="C123" t="str">
            <v>boä</v>
          </cell>
          <cell r="D123">
            <v>58062</v>
          </cell>
          <cell r="E123">
            <v>64101</v>
          </cell>
        </row>
        <row r="124">
          <cell r="A124" t="str">
            <v>05.6083</v>
          </cell>
          <cell r="B124" t="str">
            <v>Laép ñaët xaø theùp cho coät ñuùp (troïng löôïng 500 kg)</v>
          </cell>
          <cell r="C124" t="str">
            <v>boä</v>
          </cell>
          <cell r="D124">
            <v>64101</v>
          </cell>
          <cell r="E124">
            <v>69985</v>
          </cell>
        </row>
        <row r="125">
          <cell r="A125" t="str">
            <v>05.6093</v>
          </cell>
          <cell r="B125" t="str">
            <v>Laép ñaët xaø theùp cho coät ñuùp (troïng löôïng 750 kg)</v>
          </cell>
          <cell r="C125" t="str">
            <v>boä</v>
          </cell>
          <cell r="D125">
            <v>69985</v>
          </cell>
          <cell r="E125">
            <v>89648</v>
          </cell>
        </row>
        <row r="126">
          <cell r="A126" t="str">
            <v>05.6103</v>
          </cell>
          <cell r="B126" t="str">
            <v>Laép ñaët xaø theùp cho coät ñuùp (troïng löôïng 1000 kg)</v>
          </cell>
          <cell r="C126" t="str">
            <v>boä</v>
          </cell>
          <cell r="D126">
            <v>89648</v>
          </cell>
          <cell r="E126">
            <v>105751</v>
          </cell>
        </row>
        <row r="127">
          <cell r="A127" t="str">
            <v>05.6044</v>
          </cell>
          <cell r="B127" t="str">
            <v>Laép ñaët xaø theùp cho coät ñuùp (troïng löôïng 140 kg)</v>
          </cell>
          <cell r="C127" t="str">
            <v>boä</v>
          </cell>
          <cell r="D127">
            <v>105751</v>
          </cell>
          <cell r="E127">
            <v>36076</v>
          </cell>
        </row>
        <row r="128">
          <cell r="A128" t="str">
            <v>05.6054</v>
          </cell>
          <cell r="B128" t="str">
            <v>Laép ñaët xaø theùp cho coät ñuùp (troïng löôïng 230 kg)</v>
          </cell>
          <cell r="C128" t="str">
            <v>boä</v>
          </cell>
          <cell r="D128">
            <v>36076</v>
          </cell>
          <cell r="E128">
            <v>51559</v>
          </cell>
        </row>
        <row r="129">
          <cell r="A129" t="str">
            <v>05.6064</v>
          </cell>
          <cell r="B129" t="str">
            <v>Laép ñaët xaø theùp cho coät ñuùp (troïng löôïng 320 kg)</v>
          </cell>
          <cell r="C129" t="str">
            <v>boä</v>
          </cell>
          <cell r="D129">
            <v>51559</v>
          </cell>
          <cell r="E129">
            <v>64565</v>
          </cell>
        </row>
        <row r="130">
          <cell r="A130" t="str">
            <v>05.6074</v>
          </cell>
          <cell r="B130" t="str">
            <v>Laép ñaët xaø theùp cho coät ñuùp (troïng löôïng 410 kg)</v>
          </cell>
          <cell r="C130" t="str">
            <v>boä</v>
          </cell>
          <cell r="D130">
            <v>64565</v>
          </cell>
          <cell r="E130">
            <v>71223</v>
          </cell>
        </row>
        <row r="131">
          <cell r="A131" t="str">
            <v>05.6084</v>
          </cell>
          <cell r="B131" t="str">
            <v>Laép ñaët xaø theùp cho coät ñuùp (troïng löôïng 500 kg)</v>
          </cell>
          <cell r="C131" t="str">
            <v>boä</v>
          </cell>
          <cell r="D131">
            <v>71223</v>
          </cell>
          <cell r="E131">
            <v>77726</v>
          </cell>
        </row>
        <row r="132">
          <cell r="A132" t="str">
            <v>05.6094</v>
          </cell>
          <cell r="B132" t="str">
            <v>Laép ñaët xaø theùp cho coät ñuùp (troïng löôïng 750 kg)</v>
          </cell>
          <cell r="C132" t="str">
            <v>boä</v>
          </cell>
          <cell r="D132">
            <v>77726</v>
          </cell>
          <cell r="E132">
            <v>99558</v>
          </cell>
        </row>
        <row r="133">
          <cell r="A133" t="str">
            <v>05.6104</v>
          </cell>
          <cell r="B133" t="str">
            <v>Laép ñaët xaø theùp cho coät ñuùp (troïng löôïng 1000 kg)</v>
          </cell>
          <cell r="C133" t="str">
            <v>boä</v>
          </cell>
          <cell r="D133">
            <v>99558</v>
          </cell>
          <cell r="E133">
            <v>117518</v>
          </cell>
        </row>
        <row r="134">
          <cell r="A134" t="str">
            <v>05.8002</v>
          </cell>
          <cell r="B134" t="str">
            <v xml:space="preserve">Ñoùng coïc tieáp ñaát </v>
          </cell>
          <cell r="C134">
            <v>117518</v>
          </cell>
          <cell r="D134">
            <v>714</v>
          </cell>
          <cell r="E134">
            <v>4335.3</v>
          </cell>
          <cell r="F134">
            <v>776</v>
          </cell>
        </row>
        <row r="135">
          <cell r="A135" t="str">
            <v>05.7001</v>
          </cell>
          <cell r="B135" t="str">
            <v xml:space="preserve">Laép ñaët daây tieáp ñaát </v>
          </cell>
          <cell r="C135">
            <v>776</v>
          </cell>
          <cell r="D135">
            <v>10</v>
          </cell>
          <cell r="E135">
            <v>154.83000000000001</v>
          </cell>
        </row>
        <row r="137">
          <cell r="D137">
            <v>10</v>
          </cell>
          <cell r="E137">
            <v>154.83000000000001</v>
          </cell>
        </row>
        <row r="138">
          <cell r="A138" t="str">
            <v>06.1105</v>
          </cell>
          <cell r="B138" t="str">
            <v>Laép ñaët söù ñöùng 22 kV</v>
          </cell>
          <cell r="C138" t="str">
            <v>söù</v>
          </cell>
          <cell r="D138">
            <v>155</v>
          </cell>
          <cell r="E138">
            <v>3499.2</v>
          </cell>
        </row>
        <row r="139">
          <cell r="A139" t="str">
            <v>06.1106</v>
          </cell>
          <cell r="B139" t="str">
            <v>Laép ñaët söù ñöùng 35 kV</v>
          </cell>
          <cell r="C139" t="str">
            <v>söù</v>
          </cell>
          <cell r="D139">
            <v>155</v>
          </cell>
          <cell r="E139">
            <v>4459.2</v>
          </cell>
        </row>
        <row r="140">
          <cell r="A140" t="str">
            <v>06.1211</v>
          </cell>
          <cell r="B140" t="str">
            <v>Laép ñaët söù ñöùng haï theá loaïi 1 söù</v>
          </cell>
          <cell r="C140" t="str">
            <v>söù</v>
          </cell>
          <cell r="D140">
            <v>2621.9</v>
          </cell>
          <cell r="E140">
            <v>882.9</v>
          </cell>
        </row>
        <row r="141">
          <cell r="A141" t="str">
            <v>06.1213</v>
          </cell>
          <cell r="B141" t="str">
            <v>Laép ñaët söù ñöùng haï theá loaïi 2 söù</v>
          </cell>
          <cell r="C141" t="str">
            <v>söù</v>
          </cell>
          <cell r="D141">
            <v>4735.5</v>
          </cell>
          <cell r="E141">
            <v>2884.3</v>
          </cell>
        </row>
        <row r="142">
          <cell r="A142" t="str">
            <v>06.1214</v>
          </cell>
          <cell r="B142" t="str">
            <v>Laép ñaët söù ñöùng haï theá loaïi 3 söù</v>
          </cell>
          <cell r="C142" t="str">
            <v>söù</v>
          </cell>
          <cell r="D142">
            <v>14490</v>
          </cell>
          <cell r="E142">
            <v>4017.4</v>
          </cell>
        </row>
        <row r="143">
          <cell r="A143" t="str">
            <v>06.1215</v>
          </cell>
          <cell r="B143" t="str">
            <v>Laép ñaët söù ñöùng haï theá loaïi 4 söù</v>
          </cell>
          <cell r="C143" t="str">
            <v>söù</v>
          </cell>
          <cell r="D143">
            <v>21000</v>
          </cell>
          <cell r="E143">
            <v>5665.5</v>
          </cell>
        </row>
        <row r="144">
          <cell r="A144" t="str">
            <v>06.1411</v>
          </cell>
          <cell r="B144" t="str">
            <v>Laép ñaët chuoãi söù ñôõ £ 2 baùt chieàu cao £ 20m</v>
          </cell>
          <cell r="C144" t="str">
            <v>chuoãi</v>
          </cell>
          <cell r="D144">
            <v>405</v>
          </cell>
          <cell r="E144">
            <v>2925</v>
          </cell>
        </row>
        <row r="145">
          <cell r="A145" t="str">
            <v>06.1412</v>
          </cell>
          <cell r="B145" t="str">
            <v>Laép ñaët chuoãi söù ñôõ £ 2 baùt chieàu cao £ 30m</v>
          </cell>
          <cell r="C145" t="str">
            <v>chuoãi</v>
          </cell>
          <cell r="D145">
            <v>405</v>
          </cell>
          <cell r="E145">
            <v>3738</v>
          </cell>
        </row>
        <row r="146">
          <cell r="A146" t="str">
            <v>06.1421</v>
          </cell>
          <cell r="B146" t="str">
            <v>Laép ñaët chuoãi söù ñôõ £ 5 baùt chieàu cao £ 20m</v>
          </cell>
          <cell r="C146" t="str">
            <v>chuoãi</v>
          </cell>
          <cell r="D146">
            <v>610</v>
          </cell>
          <cell r="E146">
            <v>6500</v>
          </cell>
        </row>
        <row r="147">
          <cell r="A147" t="str">
            <v>06.1422</v>
          </cell>
          <cell r="B147" t="str">
            <v>Laép ñaët chuoãi söù ñôõ £ 5 baùt chieàu cao £ 30m</v>
          </cell>
          <cell r="C147" t="str">
            <v>chuoãi</v>
          </cell>
          <cell r="D147">
            <v>610</v>
          </cell>
          <cell r="E147">
            <v>6825</v>
          </cell>
        </row>
        <row r="148">
          <cell r="A148" t="str">
            <v>06.1431</v>
          </cell>
          <cell r="B148" t="str">
            <v>Laép ñaët chuoãi söù ñôõ £ 8 baùt chieàu cao £ 20m</v>
          </cell>
          <cell r="C148" t="str">
            <v>chuoãi</v>
          </cell>
          <cell r="D148">
            <v>975</v>
          </cell>
          <cell r="E148">
            <v>10401</v>
          </cell>
        </row>
        <row r="149">
          <cell r="A149" t="str">
            <v>06.1432</v>
          </cell>
          <cell r="B149" t="str">
            <v>Laép ñaët chuoãi söù ñôõ £ 8 baùt chieàu cao £ 30m</v>
          </cell>
          <cell r="C149" t="str">
            <v>chuoãi</v>
          </cell>
          <cell r="D149">
            <v>975</v>
          </cell>
          <cell r="E149">
            <v>10888</v>
          </cell>
        </row>
        <row r="150">
          <cell r="A150" t="str">
            <v>06.1441</v>
          </cell>
          <cell r="B150" t="str">
            <v>Laép ñaët chuoãi söù ñôõ £ 11 baùt chieàu cao £ 20m</v>
          </cell>
          <cell r="C150" t="str">
            <v>chuoãi</v>
          </cell>
          <cell r="D150">
            <v>1335</v>
          </cell>
          <cell r="E150">
            <v>14626</v>
          </cell>
        </row>
        <row r="151">
          <cell r="A151" t="str">
            <v>06.1442</v>
          </cell>
          <cell r="B151" t="str">
            <v>Laép ñaët chuoãi söù ñôõ £ 11 baùt chieàu cao £ 30m</v>
          </cell>
          <cell r="C151" t="str">
            <v>chuoãi</v>
          </cell>
          <cell r="D151">
            <v>1335</v>
          </cell>
          <cell r="E151">
            <v>15438</v>
          </cell>
        </row>
        <row r="152">
          <cell r="A152" t="str">
            <v>06.1511</v>
          </cell>
          <cell r="B152" t="str">
            <v>Laép ñaët chuoãi söù neùo £ 2 baùt chieàu cao £ 20m</v>
          </cell>
          <cell r="C152" t="str">
            <v>chuoãi</v>
          </cell>
          <cell r="D152">
            <v>405</v>
          </cell>
          <cell r="E152">
            <v>3088</v>
          </cell>
        </row>
        <row r="153">
          <cell r="A153" t="str">
            <v>06.1512</v>
          </cell>
          <cell r="B153" t="str">
            <v>Laép ñaët chuoãi söù neùo £ 2 baùt chieàu cao £ 30m</v>
          </cell>
          <cell r="C153" t="str">
            <v>chuoãi</v>
          </cell>
          <cell r="D153">
            <v>405</v>
          </cell>
          <cell r="E153">
            <v>3900</v>
          </cell>
        </row>
        <row r="154">
          <cell r="A154" t="str">
            <v>06.1521</v>
          </cell>
          <cell r="B154" t="str">
            <v>Laép ñaët chuoãi söù neùo £ 5 baùt chieàu cao £ 20m</v>
          </cell>
          <cell r="C154" t="str">
            <v>chuoãi</v>
          </cell>
          <cell r="D154">
            <v>610</v>
          </cell>
          <cell r="E154">
            <v>7313</v>
          </cell>
        </row>
        <row r="155">
          <cell r="A155" t="str">
            <v>06.1522</v>
          </cell>
          <cell r="B155" t="str">
            <v>Laép ñaët chuoãi söù neùo £ 5 baùt chieàu cao £ 30m</v>
          </cell>
          <cell r="C155" t="str">
            <v>chuoãi</v>
          </cell>
          <cell r="D155">
            <v>610</v>
          </cell>
          <cell r="E155">
            <v>7638</v>
          </cell>
        </row>
        <row r="156">
          <cell r="A156" t="str">
            <v>06.1531</v>
          </cell>
          <cell r="B156" t="str">
            <v>Laép ñaët chuoãi söù neùo £ 8 baùt chieàu cao £ 20m</v>
          </cell>
          <cell r="C156" t="str">
            <v>chuoãi</v>
          </cell>
          <cell r="D156">
            <v>975</v>
          </cell>
          <cell r="E156">
            <v>11538</v>
          </cell>
        </row>
        <row r="157">
          <cell r="A157" t="str">
            <v>06.1532</v>
          </cell>
          <cell r="B157" t="str">
            <v>Laép ñaët chuoãi söù neùo £ 8 baùt chieàu cao £ 30m</v>
          </cell>
          <cell r="C157" t="str">
            <v>chuoãi</v>
          </cell>
          <cell r="D157">
            <v>975</v>
          </cell>
          <cell r="E157">
            <v>12188</v>
          </cell>
        </row>
        <row r="158">
          <cell r="A158" t="str">
            <v>06.1541</v>
          </cell>
          <cell r="B158" t="str">
            <v>Laép ñaët chuoãi söù neùo £ 11 baùt chieàu cao £ 20m</v>
          </cell>
          <cell r="C158" t="str">
            <v>chuoãi</v>
          </cell>
          <cell r="D158">
            <v>1335</v>
          </cell>
          <cell r="E158">
            <v>16413</v>
          </cell>
        </row>
        <row r="159">
          <cell r="A159" t="str">
            <v>06.1542</v>
          </cell>
          <cell r="B159" t="str">
            <v>Laép ñaët chuoãi söù neùo £ 11 baùt chieàu cao £ 30m</v>
          </cell>
          <cell r="C159" t="str">
            <v>chuoãi</v>
          </cell>
          <cell r="D159">
            <v>1335</v>
          </cell>
          <cell r="E159">
            <v>17389</v>
          </cell>
        </row>
        <row r="160">
          <cell r="A160" t="str">
            <v>06.2011</v>
          </cell>
          <cell r="B160" t="str">
            <v>Laép taï choáng rung (Coät coù chieàu cao £ 20m)</v>
          </cell>
          <cell r="C160" t="str">
            <v>boä</v>
          </cell>
          <cell r="D160">
            <v>17389</v>
          </cell>
          <cell r="E160">
            <v>5850</v>
          </cell>
        </row>
        <row r="161">
          <cell r="A161" t="str">
            <v>06.2012</v>
          </cell>
          <cell r="B161" t="str">
            <v>Laép taï choáng rung (Coät coù chieàu cao £ 30m)</v>
          </cell>
          <cell r="C161" t="str">
            <v>boä</v>
          </cell>
          <cell r="D161">
            <v>5850</v>
          </cell>
          <cell r="E161">
            <v>6175</v>
          </cell>
        </row>
        <row r="162">
          <cell r="A162" t="str">
            <v>06.2013</v>
          </cell>
          <cell r="B162" t="str">
            <v>Laép taï choáng rung (Coät coù chieàu cao £ 40m)</v>
          </cell>
          <cell r="C162" t="str">
            <v>boä</v>
          </cell>
          <cell r="D162">
            <v>6175</v>
          </cell>
          <cell r="E162">
            <v>6988</v>
          </cell>
        </row>
        <row r="163">
          <cell r="A163" t="str">
            <v>06.2014</v>
          </cell>
          <cell r="B163" t="str">
            <v>Laép taï choáng rung (Coät coù chieàu cao £ 50m)</v>
          </cell>
          <cell r="C163" t="str">
            <v>boä</v>
          </cell>
          <cell r="D163">
            <v>6988</v>
          </cell>
          <cell r="E163">
            <v>7963</v>
          </cell>
        </row>
        <row r="164">
          <cell r="A164" t="str">
            <v>06.2015</v>
          </cell>
          <cell r="B164" t="str">
            <v>Laép taï choáng rung (Coät coù chieàu cao &gt; 50m)</v>
          </cell>
          <cell r="C164" t="str">
            <v>boä</v>
          </cell>
          <cell r="D164">
            <v>7963</v>
          </cell>
          <cell r="E164">
            <v>8776</v>
          </cell>
        </row>
        <row r="165">
          <cell r="A165" t="str">
            <v>06.2110</v>
          </cell>
          <cell r="B165" t="str">
            <v>Laép ñaët coå deà</v>
          </cell>
          <cell r="C165" t="str">
            <v>boä</v>
          </cell>
          <cell r="D165">
            <v>8776</v>
          </cell>
          <cell r="E165">
            <v>5688</v>
          </cell>
        </row>
        <row r="166">
          <cell r="A166" t="str">
            <v>06.2120</v>
          </cell>
          <cell r="B166" t="str">
            <v xml:space="preserve">Laép ñaët daây neùo </v>
          </cell>
          <cell r="C166" t="str">
            <v>boä</v>
          </cell>
          <cell r="D166">
            <v>5688</v>
          </cell>
          <cell r="E166">
            <v>7313</v>
          </cell>
        </row>
        <row r="167">
          <cell r="A167" t="str">
            <v>06.2141</v>
          </cell>
          <cell r="B167" t="str">
            <v>Laép ñaët khoùa ñôõ daây choáng seùt tieát dieän £ 70 (Coät coù chieàu cao £ 20m)</v>
          </cell>
          <cell r="C167" t="str">
            <v>boä</v>
          </cell>
          <cell r="D167">
            <v>7313</v>
          </cell>
          <cell r="E167">
            <v>1788</v>
          </cell>
        </row>
        <row r="168">
          <cell r="A168" t="str">
            <v>06.2142</v>
          </cell>
          <cell r="B168" t="str">
            <v>Laép ñaët khoùa ñôõ daây choáng seùt tieát dieän £ 70 (Coät coù chieàu cao £ 30m)</v>
          </cell>
          <cell r="C168" t="str">
            <v>boä</v>
          </cell>
          <cell r="D168">
            <v>1788</v>
          </cell>
          <cell r="E168">
            <v>1950</v>
          </cell>
        </row>
        <row r="169">
          <cell r="A169" t="str">
            <v>06.2151</v>
          </cell>
          <cell r="B169" t="str">
            <v>Laép ñaët khoùa ñôõ daây choáng seùt tieát dieän £ 240 (Coät coù chieàu cao £ 20m)</v>
          </cell>
          <cell r="C169" t="str">
            <v>boä</v>
          </cell>
          <cell r="D169">
            <v>1950</v>
          </cell>
          <cell r="E169">
            <v>2763</v>
          </cell>
        </row>
        <row r="170">
          <cell r="A170" t="str">
            <v>06.2152</v>
          </cell>
          <cell r="B170" t="str">
            <v>Laép ñaët khoùa ñôõ daây choáng seùt tieát dieän £ 240 (Coät coù chieàu cao £ 30m)</v>
          </cell>
          <cell r="C170" t="str">
            <v>boä</v>
          </cell>
          <cell r="D170">
            <v>2763</v>
          </cell>
          <cell r="E170">
            <v>2925</v>
          </cell>
        </row>
        <row r="171">
          <cell r="A171" t="str">
            <v>06.2161</v>
          </cell>
          <cell r="B171" t="str">
            <v>Laép ñaët khoùa ñôõ daây choáng seùt tieát dieän &gt; 240 (Coät coù chieàu cao £ 20m)</v>
          </cell>
          <cell r="C171" t="str">
            <v>boä</v>
          </cell>
          <cell r="D171">
            <v>2925</v>
          </cell>
          <cell r="E171">
            <v>5688</v>
          </cell>
        </row>
        <row r="172">
          <cell r="A172" t="str">
            <v>06.2162</v>
          </cell>
          <cell r="B172" t="str">
            <v>Laép ñaët khoùa ñôõ daây choáng seùt tieát dieän &gt; 240 (Coät coù chieàu cao £ 30m)</v>
          </cell>
          <cell r="C172" t="str">
            <v>boä</v>
          </cell>
          <cell r="D172">
            <v>5688</v>
          </cell>
          <cell r="E172">
            <v>5850</v>
          </cell>
        </row>
        <row r="173">
          <cell r="A173" t="str">
            <v>06.5011</v>
          </cell>
          <cell r="B173" t="str">
            <v>Vöôït ñöôøng daây thoâng tin tieát dieän daây £ 50</v>
          </cell>
          <cell r="C173" t="str">
            <v>V.trí</v>
          </cell>
          <cell r="D173">
            <v>80046</v>
          </cell>
          <cell r="E173">
            <v>78346</v>
          </cell>
        </row>
        <row r="174">
          <cell r="A174" t="str">
            <v>06.5012</v>
          </cell>
          <cell r="B174" t="str">
            <v>Vöôït ñöôøng daây thoâng tin tieát dieän daây £ 95</v>
          </cell>
          <cell r="C174" t="str">
            <v>V.trí</v>
          </cell>
          <cell r="D174">
            <v>111623</v>
          </cell>
          <cell r="E174">
            <v>90887</v>
          </cell>
        </row>
        <row r="175">
          <cell r="A175" t="str">
            <v>06.5013</v>
          </cell>
          <cell r="B175" t="str">
            <v>Vöôït ñöôøng daây thoâng tin tieát dieän daây £ 150</v>
          </cell>
          <cell r="C175" t="str">
            <v>V.trí</v>
          </cell>
          <cell r="D175">
            <v>143516</v>
          </cell>
          <cell r="E175">
            <v>127737</v>
          </cell>
        </row>
        <row r="176">
          <cell r="A176" t="str">
            <v>06.5014</v>
          </cell>
          <cell r="B176" t="str">
            <v>Vöôït ñöôøng daây thoâng tin tieát dieän daây £ 240</v>
          </cell>
          <cell r="C176" t="str">
            <v>V.trí</v>
          </cell>
          <cell r="D176">
            <v>174462</v>
          </cell>
          <cell r="E176">
            <v>143530</v>
          </cell>
        </row>
        <row r="177">
          <cell r="A177" t="str">
            <v>06.5015</v>
          </cell>
          <cell r="B177" t="str">
            <v>Vöôït ñöôøng daây thoâng tin tieát dieän daây &gt; 240</v>
          </cell>
          <cell r="C177" t="str">
            <v>V.trí</v>
          </cell>
          <cell r="D177">
            <v>238247</v>
          </cell>
          <cell r="E177">
            <v>226521</v>
          </cell>
        </row>
        <row r="178">
          <cell r="A178" t="str">
            <v>06.5011</v>
          </cell>
          <cell r="B178" t="str">
            <v>Vöôït ñöôøng daây haï theá tieát dieän daây £ 50</v>
          </cell>
          <cell r="C178" t="str">
            <v>V.trí</v>
          </cell>
          <cell r="D178">
            <v>80046</v>
          </cell>
          <cell r="E178">
            <v>78346</v>
          </cell>
        </row>
        <row r="179">
          <cell r="A179" t="str">
            <v>06.5012</v>
          </cell>
          <cell r="B179" t="str">
            <v>Vöôït ñöôøng daây haï theá tieát dieän daây £ 95</v>
          </cell>
          <cell r="C179" t="str">
            <v>V.trí</v>
          </cell>
          <cell r="D179">
            <v>111623</v>
          </cell>
          <cell r="E179">
            <v>90887</v>
          </cell>
        </row>
        <row r="180">
          <cell r="A180" t="str">
            <v>06.5013</v>
          </cell>
          <cell r="B180" t="str">
            <v>Vöôït ñöôøng daây haï theá tieát dieän daây £ 150</v>
          </cell>
          <cell r="C180" t="str">
            <v>V.trí</v>
          </cell>
          <cell r="D180">
            <v>143516</v>
          </cell>
          <cell r="E180">
            <v>127737</v>
          </cell>
        </row>
        <row r="181">
          <cell r="A181" t="str">
            <v>06.5014</v>
          </cell>
          <cell r="B181" t="str">
            <v>Vöôït ñöôøng daây haï theá tieát dieän daây £ 240</v>
          </cell>
          <cell r="C181" t="str">
            <v>V.trí</v>
          </cell>
          <cell r="D181">
            <v>174462</v>
          </cell>
          <cell r="E181">
            <v>143530</v>
          </cell>
        </row>
        <row r="182">
          <cell r="A182" t="str">
            <v>06.5015</v>
          </cell>
          <cell r="B182" t="str">
            <v>Vöôït ñöôøng daây haï theá tieát dieän daây &gt; 240</v>
          </cell>
          <cell r="C182" t="str">
            <v>V.trí</v>
          </cell>
          <cell r="D182">
            <v>238247</v>
          </cell>
          <cell r="E182">
            <v>226521</v>
          </cell>
        </row>
        <row r="183">
          <cell r="A183" t="str">
            <v>06.5021</v>
          </cell>
          <cell r="B183" t="str">
            <v>Vöôït ñöôøng daây 35 kV tieát dieän daây £ 50</v>
          </cell>
          <cell r="C183" t="str">
            <v>V.trí</v>
          </cell>
          <cell r="D183">
            <v>127570</v>
          </cell>
          <cell r="E183">
            <v>105596</v>
          </cell>
        </row>
        <row r="184">
          <cell r="A184" t="str">
            <v>06.5022</v>
          </cell>
          <cell r="B184" t="str">
            <v>Vöôït ñöôøng daây 35 kV tieát dieän daây £ 95</v>
          </cell>
          <cell r="C184" t="str">
            <v>V.trí</v>
          </cell>
          <cell r="D184">
            <v>159462</v>
          </cell>
          <cell r="E184">
            <v>121544</v>
          </cell>
        </row>
        <row r="185">
          <cell r="A185" t="str">
            <v>06.5023</v>
          </cell>
          <cell r="B185" t="str">
            <v>Vöôït ñöôøng daây 35 kV tieát dieän daây £ 150</v>
          </cell>
          <cell r="C185" t="str">
            <v>V.trí</v>
          </cell>
          <cell r="D185">
            <v>190093</v>
          </cell>
          <cell r="E185">
            <v>148495</v>
          </cell>
        </row>
        <row r="186">
          <cell r="A186" t="str">
            <v>06.5024</v>
          </cell>
          <cell r="B186" t="str">
            <v>Vöôït ñöôøng daây 35 kV tieát dieän daây £ 240</v>
          </cell>
          <cell r="C186" t="str">
            <v>V.trí</v>
          </cell>
          <cell r="D186">
            <v>239193</v>
          </cell>
          <cell r="E186">
            <v>166446</v>
          </cell>
        </row>
        <row r="187">
          <cell r="A187" t="str">
            <v>06.5025</v>
          </cell>
          <cell r="B187" t="str">
            <v>Vöôït ñöôøng daây 35 kV tieát dieän daây &gt; 240</v>
          </cell>
          <cell r="C187" t="str">
            <v>V.trí</v>
          </cell>
          <cell r="D187">
            <v>334870</v>
          </cell>
          <cell r="E187">
            <v>290467</v>
          </cell>
        </row>
        <row r="188">
          <cell r="A188" t="str">
            <v>06.5051</v>
          </cell>
          <cell r="B188" t="str">
            <v>Vöôït ñöôøng giao thoâng &lt; 10m tieát dieän daây £ 50</v>
          </cell>
          <cell r="C188" t="str">
            <v>V.trí</v>
          </cell>
          <cell r="D188">
            <v>159462</v>
          </cell>
          <cell r="E188">
            <v>125725</v>
          </cell>
        </row>
        <row r="189">
          <cell r="A189" t="str">
            <v>06.5052</v>
          </cell>
          <cell r="B189" t="str">
            <v>Vöôït ñöôøng giao thoâng &lt;10m tieát dieän daây £ 95</v>
          </cell>
          <cell r="C189" t="str">
            <v>V.trí</v>
          </cell>
          <cell r="D189">
            <v>221922</v>
          </cell>
          <cell r="E189">
            <v>159014</v>
          </cell>
        </row>
        <row r="190">
          <cell r="A190" t="str">
            <v>06.5053</v>
          </cell>
          <cell r="B190" t="str">
            <v>Vöôït ñöôøng giao thoâng &lt;10m tieát dieän daây £ 150</v>
          </cell>
          <cell r="C190" t="str">
            <v>V.trí</v>
          </cell>
          <cell r="D190">
            <v>284193</v>
          </cell>
          <cell r="E190">
            <v>194471</v>
          </cell>
        </row>
        <row r="191">
          <cell r="A191" t="str">
            <v>06.5054</v>
          </cell>
          <cell r="B191" t="str">
            <v>Vöôït ñöôøng giao thoâng &lt;10m tieát dieän daây £ 240</v>
          </cell>
          <cell r="C191" t="str">
            <v>V.trí</v>
          </cell>
          <cell r="D191">
            <v>350186</v>
          </cell>
          <cell r="E191">
            <v>218470</v>
          </cell>
        </row>
        <row r="192">
          <cell r="A192" t="str">
            <v>06.5055</v>
          </cell>
          <cell r="B192" t="str">
            <v>Vöôït ñöôøng giao thoâng&lt;10m tieát dieän daây &gt; 240</v>
          </cell>
          <cell r="C192" t="str">
            <v>V.trí</v>
          </cell>
          <cell r="D192">
            <v>399412</v>
          </cell>
          <cell r="E192">
            <v>345433</v>
          </cell>
        </row>
        <row r="193">
          <cell r="A193" t="str">
            <v>06.5061</v>
          </cell>
          <cell r="B193" t="str">
            <v>Vöôït ñöôøng giao thoâng &gt;10m tieát dieän daây £ 50</v>
          </cell>
          <cell r="C193" t="str">
            <v>V.trí</v>
          </cell>
          <cell r="D193">
            <v>189462</v>
          </cell>
          <cell r="E193">
            <v>143995</v>
          </cell>
        </row>
        <row r="194">
          <cell r="A194" t="str">
            <v>06.5062</v>
          </cell>
          <cell r="B194" t="str">
            <v>Vöôït ñöôøng giao thoâng &gt;10m tieát dieän daây £ 95</v>
          </cell>
          <cell r="C194" t="str">
            <v>V.trí</v>
          </cell>
          <cell r="D194">
            <v>269130</v>
          </cell>
          <cell r="E194">
            <v>190445</v>
          </cell>
        </row>
        <row r="195">
          <cell r="A195" t="str">
            <v>06.5063</v>
          </cell>
          <cell r="B195" t="str">
            <v>Vöôït ñöôøng giao thoâng &gt;10m tieát dieän daây £ 150</v>
          </cell>
          <cell r="C195" t="str">
            <v>V.trí</v>
          </cell>
          <cell r="D195">
            <v>350186</v>
          </cell>
          <cell r="E195">
            <v>233024</v>
          </cell>
        </row>
        <row r="196">
          <cell r="A196" t="str">
            <v>06.5064</v>
          </cell>
          <cell r="B196" t="str">
            <v>Vöôït ñöôøng giao thoâng &gt;10m tieát dieän daây £ 240</v>
          </cell>
          <cell r="C196" t="str">
            <v>V.trí</v>
          </cell>
          <cell r="D196">
            <v>411447</v>
          </cell>
          <cell r="E196">
            <v>261823</v>
          </cell>
        </row>
        <row r="197">
          <cell r="A197" t="str">
            <v>06.5065</v>
          </cell>
          <cell r="B197" t="str">
            <v>Vöôït ñöôøng giao thoâng &gt;10m tieát dieän daây &gt; 240</v>
          </cell>
          <cell r="C197" t="str">
            <v>V.trí</v>
          </cell>
          <cell r="D197">
            <v>568260</v>
          </cell>
          <cell r="E197">
            <v>410618</v>
          </cell>
        </row>
        <row r="198">
          <cell r="A198" t="str">
            <v>06.5071</v>
          </cell>
          <cell r="B198" t="str">
            <v>Vò trí beû goùc tieát dieän daây £ 50</v>
          </cell>
          <cell r="C198" t="str">
            <v>V.trí</v>
          </cell>
          <cell r="D198">
            <v>410618</v>
          </cell>
          <cell r="E198">
            <v>30697</v>
          </cell>
        </row>
        <row r="199">
          <cell r="A199" t="str">
            <v>06.5072</v>
          </cell>
          <cell r="B199" t="str">
            <v>Vò trí beû goùc tieát dieän daây £ 95</v>
          </cell>
          <cell r="C199" t="str">
            <v>V.trí</v>
          </cell>
          <cell r="D199">
            <v>30697</v>
          </cell>
          <cell r="E199">
            <v>61933</v>
          </cell>
        </row>
        <row r="200">
          <cell r="A200" t="str">
            <v>06.5073</v>
          </cell>
          <cell r="B200" t="str">
            <v>Vò trí beû goùc tieát dieän daây £ 150</v>
          </cell>
          <cell r="C200" t="str">
            <v>V.trí</v>
          </cell>
          <cell r="D200">
            <v>61933</v>
          </cell>
          <cell r="E200">
            <v>78346</v>
          </cell>
        </row>
        <row r="201">
          <cell r="A201" t="str">
            <v>06.5074</v>
          </cell>
          <cell r="B201" t="str">
            <v>Vò trí beû goùc tieát dieän daây £ 240</v>
          </cell>
          <cell r="C201" t="str">
            <v>V.trí</v>
          </cell>
          <cell r="D201">
            <v>78346</v>
          </cell>
          <cell r="E201">
            <v>80978</v>
          </cell>
        </row>
        <row r="202">
          <cell r="A202" t="str">
            <v>06.5075</v>
          </cell>
          <cell r="B202" t="str">
            <v>Vò trí beû goùc tieát dieän daây &gt; 240</v>
          </cell>
          <cell r="C202" t="str">
            <v>V.trí</v>
          </cell>
          <cell r="D202">
            <v>80978</v>
          </cell>
          <cell r="E202">
            <v>150188</v>
          </cell>
        </row>
        <row r="203">
          <cell r="A203" t="str">
            <v>06.5082</v>
          </cell>
          <cell r="B203" t="str">
            <v>Vöôït soâng £ 95</v>
          </cell>
          <cell r="C203" t="str">
            <v>V.trí</v>
          </cell>
          <cell r="D203">
            <v>150188</v>
          </cell>
          <cell r="E203">
            <v>261513</v>
          </cell>
        </row>
        <row r="204">
          <cell r="A204" t="str">
            <v>06.5083</v>
          </cell>
          <cell r="B204" t="str">
            <v>Vöôït soâng £ 150</v>
          </cell>
          <cell r="C204" t="str">
            <v>V.trí</v>
          </cell>
          <cell r="D204">
            <v>261513</v>
          </cell>
          <cell r="E204">
            <v>391728</v>
          </cell>
        </row>
        <row r="205">
          <cell r="A205" t="str">
            <v>06.5084</v>
          </cell>
          <cell r="B205" t="str">
            <v>Vöôït soâng £ 240</v>
          </cell>
          <cell r="C205" t="str">
            <v>V.trí</v>
          </cell>
          <cell r="D205">
            <v>391728</v>
          </cell>
          <cell r="E205">
            <v>440965</v>
          </cell>
        </row>
        <row r="206">
          <cell r="A206" t="str">
            <v>06.5085</v>
          </cell>
          <cell r="B206" t="str">
            <v>Vöôït soâng &gt; 240</v>
          </cell>
          <cell r="C206" t="str">
            <v>V.trí</v>
          </cell>
          <cell r="D206">
            <v>440965</v>
          </cell>
          <cell r="E206">
            <v>799869</v>
          </cell>
        </row>
        <row r="207">
          <cell r="A207" t="str">
            <v>06.6104</v>
          </cell>
          <cell r="B207" t="str">
            <v>Raûi caêng daây laáy ñoä voõng daây AC-50mm 2</v>
          </cell>
          <cell r="C207" t="str">
            <v>km</v>
          </cell>
          <cell r="D207">
            <v>227189</v>
          </cell>
          <cell r="E207">
            <v>261153</v>
          </cell>
        </row>
        <row r="208">
          <cell r="A208" t="str">
            <v>06.6105</v>
          </cell>
          <cell r="B208" t="str">
            <v>Raûi caêng daây laáy ñoä voõng daây AC-70mm 2</v>
          </cell>
          <cell r="C208" t="str">
            <v>km</v>
          </cell>
          <cell r="D208">
            <v>227189</v>
          </cell>
          <cell r="E208">
            <v>348908</v>
          </cell>
        </row>
        <row r="209">
          <cell r="A209" t="str">
            <v>06.6106</v>
          </cell>
          <cell r="B209" t="str">
            <v>Raûi caêng daây laáy ñoä voõng daây AC-95mm 2</v>
          </cell>
          <cell r="C209" t="str">
            <v>km</v>
          </cell>
          <cell r="D209">
            <v>227189</v>
          </cell>
          <cell r="E209">
            <v>475178</v>
          </cell>
        </row>
        <row r="210">
          <cell r="A210" t="str">
            <v>06.6107</v>
          </cell>
          <cell r="B210" t="str">
            <v>Raûi caêng daây laáy ñoä voõng daây AC-120mm 2</v>
          </cell>
          <cell r="C210" t="str">
            <v>km</v>
          </cell>
          <cell r="D210">
            <v>319671</v>
          </cell>
          <cell r="E210">
            <v>588862</v>
          </cell>
        </row>
        <row r="211">
          <cell r="A211" t="str">
            <v>06.6108</v>
          </cell>
          <cell r="B211" t="str">
            <v>Raûi caêng daây laáy ñoä voõng daây AC-150mm 2</v>
          </cell>
          <cell r="C211" t="str">
            <v>km</v>
          </cell>
          <cell r="D211">
            <v>319671</v>
          </cell>
          <cell r="E211">
            <v>712550</v>
          </cell>
        </row>
        <row r="212">
          <cell r="A212" t="str">
            <v>06.6109</v>
          </cell>
          <cell r="B212" t="str">
            <v>Raûi caêng daây laáy ñoä voõng daây AC-185mm 2</v>
          </cell>
          <cell r="C212" t="str">
            <v>km</v>
          </cell>
          <cell r="D212">
            <v>319671</v>
          </cell>
          <cell r="E212">
            <v>840899</v>
          </cell>
        </row>
        <row r="213">
          <cell r="A213" t="str">
            <v>06.6110</v>
          </cell>
          <cell r="B213" t="str">
            <v>Raûi caêng daây laáy ñoä voõng daây AC-240mm 2</v>
          </cell>
          <cell r="C213" t="str">
            <v>km</v>
          </cell>
          <cell r="D213">
            <v>319671</v>
          </cell>
          <cell r="E213">
            <v>924792</v>
          </cell>
        </row>
        <row r="214">
          <cell r="A214" t="str">
            <v>06.6124</v>
          </cell>
          <cell r="B214" t="str">
            <v>Raûi caêng daây laáy ñoä voõng daây A-50mm 2</v>
          </cell>
          <cell r="C214" t="str">
            <v>km</v>
          </cell>
          <cell r="D214">
            <v>227189</v>
          </cell>
          <cell r="E214">
            <v>208012</v>
          </cell>
        </row>
        <row r="215">
          <cell r="A215" t="str">
            <v>06.6125</v>
          </cell>
          <cell r="B215" t="str">
            <v>Raûi caêng daây laáy ñoä voõng daây A-70mm 2</v>
          </cell>
          <cell r="C215" t="str">
            <v>km</v>
          </cell>
          <cell r="D215">
            <v>227189</v>
          </cell>
          <cell r="E215">
            <v>279516</v>
          </cell>
        </row>
        <row r="216">
          <cell r="A216" t="str">
            <v>06.6126</v>
          </cell>
          <cell r="B216" t="str">
            <v>Raûi caêng daây laáy ñoä voõng daây A-95mm 2</v>
          </cell>
          <cell r="C216" t="str">
            <v>km</v>
          </cell>
          <cell r="D216">
            <v>227189</v>
          </cell>
          <cell r="E216">
            <v>381897</v>
          </cell>
        </row>
        <row r="217">
          <cell r="A217" t="str">
            <v>06.6133</v>
          </cell>
          <cell r="B217" t="str">
            <v>Raûi caêng daây choáng seùt tieát dieän 35mm 2</v>
          </cell>
          <cell r="C217" t="str">
            <v>km</v>
          </cell>
          <cell r="D217">
            <v>226789</v>
          </cell>
          <cell r="E217">
            <v>365484</v>
          </cell>
        </row>
        <row r="218">
          <cell r="A218" t="str">
            <v>06.6134</v>
          </cell>
          <cell r="B218" t="str">
            <v>Raûi caêng daây choáng seùt tieát dieän 50mm 2</v>
          </cell>
          <cell r="C218" t="str">
            <v>km</v>
          </cell>
          <cell r="D218">
            <v>227189</v>
          </cell>
          <cell r="E218">
            <v>409524</v>
          </cell>
        </row>
        <row r="219">
          <cell r="A219" t="str">
            <v>06.6135</v>
          </cell>
          <cell r="B219" t="str">
            <v>Raûi caêng daây choáng seùt tieát dieän 70mm 2</v>
          </cell>
          <cell r="C219" t="str">
            <v>km</v>
          </cell>
          <cell r="D219">
            <v>227189</v>
          </cell>
          <cell r="E219">
            <v>491429</v>
          </cell>
        </row>
        <row r="220">
          <cell r="A220" t="str">
            <v>06.6135</v>
          </cell>
          <cell r="B220" t="str">
            <v>Raûi caêng daây choáng seùt tieát dieän 70mm 2</v>
          </cell>
          <cell r="C220" t="str">
            <v>km</v>
          </cell>
          <cell r="D220">
            <v>227189</v>
          </cell>
          <cell r="E220">
            <v>491429</v>
          </cell>
        </row>
        <row r="221">
          <cell r="A221" t="str">
            <v>02.1211</v>
          </cell>
          <cell r="B221" t="str">
            <v>Vaän chuyeån xi maêng cöï ly 100m</v>
          </cell>
          <cell r="C221" t="str">
            <v>taán</v>
          </cell>
          <cell r="D221">
            <v>491429</v>
          </cell>
          <cell r="E221">
            <v>71813</v>
          </cell>
        </row>
        <row r="222">
          <cell r="A222" t="str">
            <v>02.1212</v>
          </cell>
          <cell r="B222" t="str">
            <v>Vaän chuyeån xi maêng cöï ly 300m</v>
          </cell>
          <cell r="C222" t="str">
            <v>taán</v>
          </cell>
          <cell r="D222">
            <v>71813</v>
          </cell>
          <cell r="E222">
            <v>67545</v>
          </cell>
        </row>
        <row r="223">
          <cell r="A223" t="str">
            <v>02.1213</v>
          </cell>
          <cell r="B223" t="str">
            <v>Vaän chuyeån xi maêng cöï ly 500m</v>
          </cell>
          <cell r="C223" t="str">
            <v>taán</v>
          </cell>
          <cell r="D223">
            <v>67545</v>
          </cell>
          <cell r="E223">
            <v>66956</v>
          </cell>
        </row>
        <row r="224">
          <cell r="A224" t="str">
            <v>02.1214</v>
          </cell>
          <cell r="B224" t="str">
            <v>Vaän chuyeån xi maêng cöï ly &gt;500m</v>
          </cell>
          <cell r="C224" t="str">
            <v>taán</v>
          </cell>
          <cell r="D224">
            <v>66956</v>
          </cell>
          <cell r="E224">
            <v>66515</v>
          </cell>
        </row>
        <row r="225">
          <cell r="E225">
            <v>66515</v>
          </cell>
        </row>
        <row r="226">
          <cell r="A226" t="str">
            <v>02.1241</v>
          </cell>
          <cell r="B226" t="str">
            <v xml:space="preserve">Vaän chuyeån ñaù </v>
          </cell>
          <cell r="C226" t="str">
            <v>m3</v>
          </cell>
          <cell r="D226">
            <v>66515</v>
          </cell>
          <cell r="E226">
            <v>70635</v>
          </cell>
        </row>
        <row r="227">
          <cell r="A227" t="str">
            <v>02.1242</v>
          </cell>
          <cell r="B227" t="str">
            <v xml:space="preserve">Vaän chuyeån ñaù </v>
          </cell>
          <cell r="C227" t="str">
            <v>m3</v>
          </cell>
          <cell r="D227">
            <v>70635</v>
          </cell>
          <cell r="E227">
            <v>67692</v>
          </cell>
        </row>
        <row r="228">
          <cell r="A228" t="str">
            <v>02.1243</v>
          </cell>
          <cell r="B228" t="str">
            <v xml:space="preserve">Vaän chuyeån ñaù </v>
          </cell>
          <cell r="C228" t="str">
            <v>m3</v>
          </cell>
          <cell r="D228">
            <v>67692</v>
          </cell>
          <cell r="E228">
            <v>67104</v>
          </cell>
        </row>
        <row r="229">
          <cell r="A229" t="str">
            <v>02.1244</v>
          </cell>
          <cell r="B229" t="str">
            <v xml:space="preserve">Vaän chuyeån ñaù </v>
          </cell>
          <cell r="C229" t="str">
            <v>m3</v>
          </cell>
          <cell r="D229">
            <v>67104</v>
          </cell>
          <cell r="E229">
            <v>66662</v>
          </cell>
        </row>
        <row r="230">
          <cell r="E230">
            <v>66662</v>
          </cell>
        </row>
        <row r="231">
          <cell r="A231" t="str">
            <v>02.1231</v>
          </cell>
          <cell r="B231" t="str">
            <v>Vaän chuyeån caùt</v>
          </cell>
          <cell r="C231" t="str">
            <v>m3</v>
          </cell>
          <cell r="D231">
            <v>66662</v>
          </cell>
          <cell r="E231">
            <v>67251</v>
          </cell>
        </row>
        <row r="232">
          <cell r="A232" t="str">
            <v>02.1232</v>
          </cell>
          <cell r="B232" t="str">
            <v>Vaän chuyeån caùt</v>
          </cell>
          <cell r="C232" t="str">
            <v>m3</v>
          </cell>
          <cell r="D232">
            <v>67251</v>
          </cell>
          <cell r="E232">
            <v>64308</v>
          </cell>
        </row>
        <row r="233">
          <cell r="A233" t="str">
            <v>02.1233</v>
          </cell>
          <cell r="B233" t="str">
            <v>Vaän chuyeån caùt</v>
          </cell>
          <cell r="C233" t="str">
            <v>m3</v>
          </cell>
          <cell r="D233">
            <v>64308</v>
          </cell>
          <cell r="E233">
            <v>63719</v>
          </cell>
        </row>
        <row r="234">
          <cell r="A234" t="str">
            <v>02.1234</v>
          </cell>
          <cell r="B234" t="str">
            <v>Vaän chuyeån caùt</v>
          </cell>
          <cell r="C234" t="str">
            <v>m3</v>
          </cell>
          <cell r="D234">
            <v>63719</v>
          </cell>
          <cell r="E234">
            <v>62983</v>
          </cell>
        </row>
        <row r="235">
          <cell r="E235">
            <v>62983</v>
          </cell>
        </row>
        <row r="236">
          <cell r="A236" t="str">
            <v>02.1351</v>
          </cell>
          <cell r="B236" t="str">
            <v>Vaän chuyeån coát theùp + bulon</v>
          </cell>
          <cell r="C236" t="str">
            <v>Taán</v>
          </cell>
          <cell r="D236">
            <v>62983</v>
          </cell>
          <cell r="E236">
            <v>110221</v>
          </cell>
        </row>
        <row r="237">
          <cell r="A237" t="str">
            <v>02.1352</v>
          </cell>
          <cell r="B237" t="str">
            <v>Vaän chuyeån coát theùp + bulon</v>
          </cell>
          <cell r="C237" t="str">
            <v>Taán</v>
          </cell>
          <cell r="D237">
            <v>110221</v>
          </cell>
          <cell r="E237">
            <v>103451</v>
          </cell>
        </row>
        <row r="238">
          <cell r="A238" t="str">
            <v>02.1353</v>
          </cell>
          <cell r="B238" t="str">
            <v>Vaän chuyeån coát theùp + bulon</v>
          </cell>
          <cell r="C238" t="str">
            <v>Taán</v>
          </cell>
          <cell r="D238">
            <v>103451</v>
          </cell>
          <cell r="E238">
            <v>102127</v>
          </cell>
        </row>
        <row r="239">
          <cell r="A239" t="str">
            <v>02.1354</v>
          </cell>
          <cell r="B239" t="str">
            <v>Vaän chuyeån coát theùp + bulon</v>
          </cell>
          <cell r="C239" t="str">
            <v>Taán</v>
          </cell>
          <cell r="D239">
            <v>102127</v>
          </cell>
          <cell r="E239">
            <v>93739</v>
          </cell>
        </row>
        <row r="240">
          <cell r="E240">
            <v>93739</v>
          </cell>
        </row>
        <row r="241">
          <cell r="A241" t="str">
            <v>02.1361</v>
          </cell>
          <cell r="B241" t="str">
            <v>Vaän chuyeån coät theùp</v>
          </cell>
          <cell r="C241" t="str">
            <v>Taán</v>
          </cell>
          <cell r="D241">
            <v>93739</v>
          </cell>
          <cell r="E241">
            <v>100214</v>
          </cell>
        </row>
        <row r="242">
          <cell r="A242" t="str">
            <v>02.1362</v>
          </cell>
          <cell r="B242" t="str">
            <v>Vaän chuyeån coät theùp</v>
          </cell>
          <cell r="C242" t="str">
            <v>Taán</v>
          </cell>
          <cell r="D242">
            <v>100214</v>
          </cell>
          <cell r="E242">
            <v>94033</v>
          </cell>
        </row>
        <row r="243">
          <cell r="A243" t="str">
            <v>02.1363</v>
          </cell>
          <cell r="B243" t="str">
            <v>Vaän chuyeån coät theùp</v>
          </cell>
          <cell r="C243" t="str">
            <v>Taán</v>
          </cell>
          <cell r="D243">
            <v>94033</v>
          </cell>
          <cell r="E243">
            <v>92856</v>
          </cell>
        </row>
        <row r="244">
          <cell r="A244" t="str">
            <v>02.1364</v>
          </cell>
          <cell r="B244" t="str">
            <v>Vaän chuyeån coät theùp</v>
          </cell>
          <cell r="C244" t="str">
            <v>Taán</v>
          </cell>
          <cell r="D244">
            <v>92856</v>
          </cell>
          <cell r="E244">
            <v>91973</v>
          </cell>
        </row>
        <row r="245">
          <cell r="E245">
            <v>91973</v>
          </cell>
        </row>
        <row r="246">
          <cell r="A246" t="str">
            <v>02.1331</v>
          </cell>
          <cell r="B246" t="str">
            <v>Vaän chuyeån vaùn khuoân</v>
          </cell>
          <cell r="C246" t="str">
            <v>m3</v>
          </cell>
          <cell r="D246">
            <v>91973</v>
          </cell>
          <cell r="E246">
            <v>57391</v>
          </cell>
        </row>
        <row r="247">
          <cell r="A247" t="str">
            <v>02.1332</v>
          </cell>
          <cell r="B247" t="str">
            <v>Vaän chuyeån vaùn khuoân</v>
          </cell>
          <cell r="C247" t="str">
            <v>m3</v>
          </cell>
          <cell r="D247">
            <v>57391</v>
          </cell>
          <cell r="E247">
            <v>55037</v>
          </cell>
        </row>
        <row r="248">
          <cell r="A248" t="str">
            <v>02.1333</v>
          </cell>
          <cell r="B248" t="str">
            <v>Vaän chuyeån vaùn khuoân</v>
          </cell>
          <cell r="C248" t="str">
            <v>m3</v>
          </cell>
          <cell r="D248">
            <v>55037</v>
          </cell>
          <cell r="E248">
            <v>54301</v>
          </cell>
        </row>
        <row r="249">
          <cell r="A249" t="str">
            <v>02.1334</v>
          </cell>
          <cell r="B249" t="str">
            <v>Vaän chuyeån vaùn khuoân</v>
          </cell>
          <cell r="C249" t="str">
            <v>m3</v>
          </cell>
          <cell r="D249">
            <v>54301</v>
          </cell>
          <cell r="E249">
            <v>53859</v>
          </cell>
        </row>
        <row r="250">
          <cell r="E250">
            <v>53859</v>
          </cell>
        </row>
        <row r="251">
          <cell r="A251" t="str">
            <v>02.1321</v>
          </cell>
          <cell r="B251" t="str">
            <v>Vaän chuyeån nöôùc</v>
          </cell>
          <cell r="C251" t="str">
            <v>m3</v>
          </cell>
          <cell r="D251">
            <v>53859</v>
          </cell>
          <cell r="E251">
            <v>57833</v>
          </cell>
        </row>
        <row r="252">
          <cell r="A252" t="str">
            <v>02.1322</v>
          </cell>
          <cell r="B252" t="str">
            <v>Vaän chuyeån nöôùc</v>
          </cell>
          <cell r="C252" t="str">
            <v>m3</v>
          </cell>
          <cell r="D252">
            <v>57833</v>
          </cell>
          <cell r="E252">
            <v>56950</v>
          </cell>
        </row>
        <row r="253">
          <cell r="A253" t="str">
            <v>02.1323</v>
          </cell>
          <cell r="B253" t="str">
            <v>Vaän chuyeån nöôùc</v>
          </cell>
          <cell r="C253" t="str">
            <v>m3</v>
          </cell>
          <cell r="D253">
            <v>56950</v>
          </cell>
          <cell r="E253">
            <v>49592</v>
          </cell>
        </row>
        <row r="254">
          <cell r="A254" t="str">
            <v>02.1324</v>
          </cell>
          <cell r="B254" t="str">
            <v>Vaän chuyeån nöôùc</v>
          </cell>
          <cell r="C254" t="str">
            <v>m3</v>
          </cell>
          <cell r="D254">
            <v>49592</v>
          </cell>
          <cell r="E254">
            <v>48415</v>
          </cell>
        </row>
        <row r="255">
          <cell r="E255">
            <v>48415</v>
          </cell>
        </row>
        <row r="256">
          <cell r="A256" t="str">
            <v>02.1391</v>
          </cell>
          <cell r="B256" t="str">
            <v>Vaän chuyeån coïc tre</v>
          </cell>
          <cell r="C256" t="str">
            <v>coïc</v>
          </cell>
          <cell r="D256">
            <v>48415</v>
          </cell>
          <cell r="E256">
            <v>17953</v>
          </cell>
        </row>
        <row r="257">
          <cell r="A257" t="str">
            <v>02.1392</v>
          </cell>
          <cell r="B257" t="str">
            <v>Vaän chuyeån coïc tre</v>
          </cell>
          <cell r="C257" t="str">
            <v>coïc</v>
          </cell>
          <cell r="D257">
            <v>17953</v>
          </cell>
          <cell r="E257">
            <v>16923</v>
          </cell>
        </row>
        <row r="258">
          <cell r="A258" t="str">
            <v>02.1393</v>
          </cell>
          <cell r="B258" t="str">
            <v>Vaän chuyeån coïc tre</v>
          </cell>
          <cell r="C258" t="str">
            <v>coïc</v>
          </cell>
          <cell r="D258">
            <v>16923</v>
          </cell>
          <cell r="E258">
            <v>16776</v>
          </cell>
        </row>
        <row r="259">
          <cell r="A259" t="str">
            <v>02.1394</v>
          </cell>
          <cell r="B259" t="str">
            <v>Vaän chuyeån coïc tre</v>
          </cell>
          <cell r="C259" t="str">
            <v>coïc</v>
          </cell>
          <cell r="D259">
            <v>16776</v>
          </cell>
          <cell r="E259">
            <v>16629</v>
          </cell>
        </row>
        <row r="260">
          <cell r="E260">
            <v>16629</v>
          </cell>
        </row>
        <row r="261">
          <cell r="A261" t="str">
            <v>02.1391</v>
          </cell>
          <cell r="B261" t="str">
            <v>Vaän chuyeån coùt eùp</v>
          </cell>
          <cell r="C261" t="str">
            <v>taám</v>
          </cell>
          <cell r="D261">
            <v>16629</v>
          </cell>
          <cell r="E261">
            <v>17953</v>
          </cell>
        </row>
        <row r="262">
          <cell r="A262" t="str">
            <v>02.1392</v>
          </cell>
          <cell r="B262" t="str">
            <v>Vaän chuyeån coùt eùp</v>
          </cell>
          <cell r="C262" t="str">
            <v>taám</v>
          </cell>
          <cell r="D262">
            <v>17953</v>
          </cell>
          <cell r="E262">
            <v>16923</v>
          </cell>
        </row>
        <row r="263">
          <cell r="A263" t="str">
            <v>02.1393</v>
          </cell>
          <cell r="B263" t="str">
            <v>Vaän chuyeån coùt eùp</v>
          </cell>
          <cell r="C263" t="str">
            <v>taám</v>
          </cell>
          <cell r="D263">
            <v>16923</v>
          </cell>
          <cell r="E263">
            <v>16776</v>
          </cell>
        </row>
        <row r="264">
          <cell r="A264" t="str">
            <v>02.1394</v>
          </cell>
          <cell r="B264" t="str">
            <v>Vaän chuyeån coùt eùp</v>
          </cell>
          <cell r="C264" t="str">
            <v>taán</v>
          </cell>
          <cell r="D264">
            <v>16776</v>
          </cell>
          <cell r="E264">
            <v>16629</v>
          </cell>
        </row>
        <row r="265">
          <cell r="E265">
            <v>16629</v>
          </cell>
        </row>
        <row r="266">
          <cell r="A266" t="str">
            <v>02.1421</v>
          </cell>
          <cell r="B266" t="str">
            <v>Vaän chuyeån phuï kieän</v>
          </cell>
          <cell r="C266" t="str">
            <v>taán</v>
          </cell>
          <cell r="D266">
            <v>16629</v>
          </cell>
          <cell r="E266">
            <v>99184</v>
          </cell>
        </row>
        <row r="267">
          <cell r="A267" t="str">
            <v>02.1422</v>
          </cell>
          <cell r="B267" t="str">
            <v>Vaän chuyeån phuï kieän</v>
          </cell>
          <cell r="C267" t="str">
            <v>taán</v>
          </cell>
          <cell r="D267">
            <v>99184</v>
          </cell>
          <cell r="E267">
            <v>93150</v>
          </cell>
        </row>
        <row r="268">
          <cell r="A268" t="str">
            <v>02.1423</v>
          </cell>
          <cell r="B268" t="str">
            <v>Vaän chuyeån phuï kieän</v>
          </cell>
          <cell r="C268" t="str">
            <v>taán</v>
          </cell>
          <cell r="D268">
            <v>93150</v>
          </cell>
          <cell r="E268">
            <v>91973</v>
          </cell>
        </row>
        <row r="269">
          <cell r="A269" t="str">
            <v>02.1424</v>
          </cell>
          <cell r="B269" t="str">
            <v>Vaän chuyeån phuï kieän</v>
          </cell>
          <cell r="C269" t="str">
            <v>taán</v>
          </cell>
          <cell r="D269">
            <v>91973</v>
          </cell>
          <cell r="E269">
            <v>90943</v>
          </cell>
        </row>
        <row r="270">
          <cell r="E270">
            <v>90943</v>
          </cell>
        </row>
        <row r="271">
          <cell r="A271" t="str">
            <v>02.1431</v>
          </cell>
          <cell r="B271" t="str">
            <v>Vaän chuyeån söù caùc loaïi</v>
          </cell>
          <cell r="C271" t="str">
            <v>taán</v>
          </cell>
          <cell r="D271">
            <v>90943</v>
          </cell>
          <cell r="E271">
            <v>130234</v>
          </cell>
        </row>
        <row r="272">
          <cell r="A272" t="str">
            <v>02.1432</v>
          </cell>
          <cell r="B272" t="str">
            <v>Vaän chuyeån söù caùc loaïi</v>
          </cell>
          <cell r="C272" t="str">
            <v>taán</v>
          </cell>
          <cell r="D272">
            <v>130234</v>
          </cell>
          <cell r="E272">
            <v>122287</v>
          </cell>
        </row>
        <row r="273">
          <cell r="A273" t="str">
            <v>02.1433</v>
          </cell>
          <cell r="B273" t="str">
            <v>Vaän chuyeån söù caùc loaïi</v>
          </cell>
          <cell r="C273" t="str">
            <v>taán</v>
          </cell>
          <cell r="D273">
            <v>122287</v>
          </cell>
          <cell r="E273">
            <v>120669</v>
          </cell>
        </row>
        <row r="274">
          <cell r="A274" t="str">
            <v>02.1434</v>
          </cell>
          <cell r="B274" t="str">
            <v>Vaän chuyeån söù caùc loaïi</v>
          </cell>
          <cell r="C274" t="str">
            <v>taán</v>
          </cell>
          <cell r="D274">
            <v>120669</v>
          </cell>
          <cell r="E274">
            <v>119491</v>
          </cell>
        </row>
        <row r="275">
          <cell r="E275">
            <v>119491</v>
          </cell>
        </row>
        <row r="276">
          <cell r="A276" t="str">
            <v>02.1441</v>
          </cell>
          <cell r="B276" t="str">
            <v>Vaän chuyeån söù caùc loaïi</v>
          </cell>
          <cell r="C276" t="str">
            <v>taán</v>
          </cell>
          <cell r="D276">
            <v>119491</v>
          </cell>
          <cell r="E276">
            <v>100214</v>
          </cell>
        </row>
        <row r="277">
          <cell r="A277" t="str">
            <v>02.1442</v>
          </cell>
          <cell r="B277" t="str">
            <v>Vaän chuyeån söù caùc loaïi</v>
          </cell>
          <cell r="C277" t="str">
            <v>taán</v>
          </cell>
          <cell r="D277">
            <v>100214</v>
          </cell>
          <cell r="E277">
            <v>93886</v>
          </cell>
        </row>
        <row r="278">
          <cell r="A278" t="str">
            <v>02.1443</v>
          </cell>
          <cell r="B278" t="str">
            <v>Vaän chuyeån söù caùc loaïi</v>
          </cell>
          <cell r="C278" t="str">
            <v>taán</v>
          </cell>
          <cell r="D278">
            <v>93886</v>
          </cell>
          <cell r="E278">
            <v>92856</v>
          </cell>
        </row>
        <row r="279">
          <cell r="A279" t="str">
            <v>02.1444</v>
          </cell>
          <cell r="B279" t="str">
            <v>Vaän chuyeån söù caùc loaïi</v>
          </cell>
          <cell r="C279" t="str">
            <v>taán</v>
          </cell>
          <cell r="D279">
            <v>92856</v>
          </cell>
          <cell r="E279">
            <v>91973</v>
          </cell>
        </row>
        <row r="280">
          <cell r="E280">
            <v>91973</v>
          </cell>
        </row>
        <row r="281">
          <cell r="A281" t="str">
            <v>02.1451</v>
          </cell>
          <cell r="B281" t="str">
            <v>Vaän chuyeån caáu kieän beâ toâng ñuùc saün caùc loaïi</v>
          </cell>
          <cell r="C281" t="str">
            <v>taán</v>
          </cell>
          <cell r="D281">
            <v>91973</v>
          </cell>
          <cell r="E281">
            <v>90207</v>
          </cell>
        </row>
        <row r="282">
          <cell r="A282" t="str">
            <v>02.1452</v>
          </cell>
          <cell r="B282" t="str">
            <v>Vaän chuyeån caáu kieän beâ toâng ñuùc saün caùc loaïi</v>
          </cell>
          <cell r="C282" t="str">
            <v>taán</v>
          </cell>
          <cell r="D282">
            <v>90207</v>
          </cell>
          <cell r="E282">
            <v>84615</v>
          </cell>
        </row>
        <row r="283">
          <cell r="A283" t="str">
            <v>02.1453</v>
          </cell>
          <cell r="B283" t="str">
            <v>Vaän chuyeån caáu kieän beâ toâng ñuùc saün caùc loaïi</v>
          </cell>
          <cell r="C283" t="str">
            <v>taán</v>
          </cell>
          <cell r="D283">
            <v>84615</v>
          </cell>
          <cell r="E283">
            <v>83585</v>
          </cell>
        </row>
        <row r="284">
          <cell r="A284" t="str">
            <v>02.1454</v>
          </cell>
          <cell r="B284" t="str">
            <v>Vaän chuyeån caáu kieän beâ toâng ñuùc saün caùc loaïi</v>
          </cell>
          <cell r="C284" t="str">
            <v>taán</v>
          </cell>
          <cell r="D284">
            <v>83585</v>
          </cell>
          <cell r="E284">
            <v>82702</v>
          </cell>
        </row>
        <row r="285">
          <cell r="E285">
            <v>82702</v>
          </cell>
        </row>
        <row r="286">
          <cell r="A286" t="str">
            <v>02.1461</v>
          </cell>
          <cell r="B286" t="str">
            <v>Vaän chuyeån coät  BTLT</v>
          </cell>
          <cell r="C286" t="str">
            <v>taán</v>
          </cell>
          <cell r="D286">
            <v>82702</v>
          </cell>
          <cell r="E286">
            <v>140241</v>
          </cell>
        </row>
        <row r="287">
          <cell r="A287" t="str">
            <v>02.1462</v>
          </cell>
          <cell r="B287" t="str">
            <v>Vaän chuyeån coät  BTLT</v>
          </cell>
          <cell r="C287" t="str">
            <v>taán</v>
          </cell>
          <cell r="D287">
            <v>140241</v>
          </cell>
          <cell r="E287">
            <v>131705</v>
          </cell>
        </row>
        <row r="288">
          <cell r="A288" t="str">
            <v>02.1463</v>
          </cell>
          <cell r="B288" t="str">
            <v>Vaän chuyeån coät  BTLT</v>
          </cell>
          <cell r="C288" t="str">
            <v>taán</v>
          </cell>
          <cell r="D288">
            <v>131705</v>
          </cell>
          <cell r="E288">
            <v>129940</v>
          </cell>
        </row>
        <row r="289">
          <cell r="A289" t="str">
            <v>02.1464</v>
          </cell>
          <cell r="B289" t="str">
            <v>Vaän chuyeån coät  BTLT</v>
          </cell>
          <cell r="C289" t="str">
            <v>taán</v>
          </cell>
          <cell r="D289">
            <v>129940</v>
          </cell>
          <cell r="E289">
            <v>128762</v>
          </cell>
        </row>
        <row r="290">
          <cell r="E290">
            <v>128762</v>
          </cell>
        </row>
        <row r="291">
          <cell r="A291" t="str">
            <v>02.1481</v>
          </cell>
          <cell r="B291" t="str">
            <v>Vaän chuyeån DCTC</v>
          </cell>
          <cell r="C291" t="str">
            <v>Taán</v>
          </cell>
          <cell r="D291">
            <v>128762</v>
          </cell>
          <cell r="E291">
            <v>91090</v>
          </cell>
        </row>
        <row r="292">
          <cell r="A292" t="str">
            <v>02.1482</v>
          </cell>
          <cell r="B292" t="str">
            <v>Vaän chuyeån DCTC</v>
          </cell>
          <cell r="C292" t="str">
            <v>Taán</v>
          </cell>
          <cell r="D292">
            <v>91090</v>
          </cell>
          <cell r="E292">
            <v>84615</v>
          </cell>
        </row>
        <row r="293">
          <cell r="A293" t="str">
            <v>02.1483</v>
          </cell>
          <cell r="B293" t="str">
            <v>Vaän chuyeån DCTC</v>
          </cell>
          <cell r="C293" t="str">
            <v>Taán</v>
          </cell>
          <cell r="D293">
            <v>84615</v>
          </cell>
          <cell r="E293">
            <v>83585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al"/>
    </sheetNames>
    <sheetDataSet>
      <sheetData sheetId="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enco"/>
      <sheetName val="Repilogo"/>
      <sheetName val="grezzi"/>
      <sheetName val="estratto"/>
      <sheetName val="Unit Price"/>
      <sheetName val="Closing"/>
      <sheetName val="CodePipe"/>
      <sheetName val="CodeTubeCalc."/>
      <sheetName val="DPres Calc"/>
      <sheetName val="RESPSP"/>
      <sheetName val="r_val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year2001i"/>
      <sheetName val="Tien Thuong"/>
      <sheetName val="NC XL 6T cuoi 01 CTy"/>
      <sheetName val="Data -6T dau"/>
      <sheetName val="Cong 6T"/>
    </sheetNames>
    <sheetDataSet>
      <sheetData sheetId="0" refreshError="1"/>
      <sheetData sheetId="1" refreshError="1"/>
      <sheetData sheetId="2" refreshError="1"/>
      <sheetData sheetId="3" refreshError="1"/>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ktdaten"/>
      <sheetName val="Kalkulation"/>
      <sheetName val="Preisblatt"/>
      <sheetName val="Budget PL"/>
      <sheetName val="CSV Schnittstelle"/>
      <sheetName val="Kalkulation Elemente"/>
      <sheetName val="DB_Preise"/>
      <sheetName val="DB2"/>
      <sheetName val="DB_Laender"/>
      <sheetName val="Kick Off Protokoll"/>
      <sheetName val="Flächenermittlung"/>
      <sheetName val="Montageberechnung SSH"/>
      <sheetName val="KBA Massenermittlung"/>
      <sheetName val="Konfigurator KSD"/>
      <sheetName val="Kalkulationsschema TS"/>
      <sheetName val="Ermittlung Verpackung"/>
      <sheetName val="History"/>
    </sheetNames>
    <sheetDataSet>
      <sheetData sheetId="0" refreshError="1"/>
      <sheetData sheetId="1">
        <row r="17">
          <cell r="A17" t="str">
            <v>Pos</v>
          </cell>
          <cell r="B17" t="str">
            <v>Beschreibung</v>
          </cell>
          <cell r="C17" t="str">
            <v>Kostenart</v>
          </cell>
          <cell r="D17" t="str">
            <v>KstArt ProAlpha</v>
          </cell>
          <cell r="E17" t="str">
            <v>Units</v>
          </cell>
          <cell r="F17" t="str">
            <v>Menge</v>
          </cell>
          <cell r="G17" t="str">
            <v>Einheit</v>
          </cell>
          <cell r="H17" t="str">
            <v>Listenpreis</v>
          </cell>
          <cell r="I17" t="str">
            <v>EP</v>
          </cell>
          <cell r="J17" t="str">
            <v>Summe</v>
          </cell>
          <cell r="K17" t="str">
            <v>MEK</v>
          </cell>
          <cell r="L17" t="str">
            <v>MK</v>
          </cell>
          <cell r="M17" t="str">
            <v>LEK</v>
          </cell>
          <cell r="N17" t="str">
            <v>LK</v>
          </cell>
          <cell r="O17" t="str">
            <v>DEK</v>
          </cell>
          <cell r="P17" t="str">
            <v>DK</v>
          </cell>
          <cell r="Q17" t="str">
            <v>HK</v>
          </cell>
          <cell r="R17" t="str">
            <v>VerwGK</v>
          </cell>
          <cell r="S17" t="str">
            <v>VertGK</v>
          </cell>
          <cell r="T17" t="str">
            <v>SK</v>
          </cell>
          <cell r="U17" t="str">
            <v>Gewinnzuschl.</v>
          </cell>
          <cell r="V17" t="str">
            <v>BVP</v>
          </cell>
          <cell r="W17" t="str">
            <v>Provision</v>
          </cell>
          <cell r="X17" t="str">
            <v>VK</v>
          </cell>
        </row>
        <row r="18">
          <cell r="A18" t="str">
            <v>Projektbearbeitung</v>
          </cell>
        </row>
        <row r="19">
          <cell r="A19">
            <v>1</v>
          </cell>
          <cell r="B19" t="str">
            <v>Projektleitung</v>
          </cell>
          <cell r="C19" t="str">
            <v>LOH - Projektleitung</v>
          </cell>
          <cell r="D19">
            <v>9132</v>
          </cell>
          <cell r="E19">
            <v>1</v>
          </cell>
          <cell r="F19">
            <v>50</v>
          </cell>
          <cell r="G19" t="str">
            <v>Std</v>
          </cell>
          <cell r="H19">
            <v>76.5</v>
          </cell>
          <cell r="J19">
            <v>3825</v>
          </cell>
          <cell r="K19">
            <v>0</v>
          </cell>
          <cell r="L19">
            <v>0</v>
          </cell>
          <cell r="M19">
            <v>3825</v>
          </cell>
          <cell r="N19">
            <v>3825</v>
          </cell>
          <cell r="O19">
            <v>0</v>
          </cell>
          <cell r="P19">
            <v>0</v>
          </cell>
          <cell r="Q19">
            <v>3825</v>
          </cell>
          <cell r="R19">
            <v>210.375</v>
          </cell>
          <cell r="S19">
            <v>210.375</v>
          </cell>
          <cell r="T19">
            <v>4245.75</v>
          </cell>
          <cell r="U19">
            <v>339.66</v>
          </cell>
          <cell r="V19">
            <v>4585.41</v>
          </cell>
          <cell r="W19">
            <v>1146.3525</v>
          </cell>
          <cell r="X19">
            <v>5731.7624999999998</v>
          </cell>
        </row>
        <row r="20">
          <cell r="A20">
            <v>1</v>
          </cell>
          <cell r="B20" t="str">
            <v>Versand</v>
          </cell>
          <cell r="C20" t="str">
            <v>LOH - Versand</v>
          </cell>
          <cell r="D20">
            <v>9132</v>
          </cell>
          <cell r="E20">
            <v>1</v>
          </cell>
          <cell r="F20">
            <v>5</v>
          </cell>
          <cell r="G20" t="str">
            <v>Std</v>
          </cell>
          <cell r="H20">
            <v>76.5</v>
          </cell>
          <cell r="J20">
            <v>382.5</v>
          </cell>
          <cell r="K20">
            <v>0</v>
          </cell>
          <cell r="L20">
            <v>0</v>
          </cell>
          <cell r="M20">
            <v>382.5</v>
          </cell>
          <cell r="N20">
            <v>382.5</v>
          </cell>
          <cell r="O20">
            <v>0</v>
          </cell>
          <cell r="P20">
            <v>0</v>
          </cell>
          <cell r="Q20">
            <v>382.5</v>
          </cell>
          <cell r="R20">
            <v>21.037500000000001</v>
          </cell>
          <cell r="S20">
            <v>21.037500000000001</v>
          </cell>
          <cell r="T20">
            <v>424.57500000000005</v>
          </cell>
          <cell r="U20">
            <v>33.966000000000001</v>
          </cell>
          <cell r="V20">
            <v>458.54100000000005</v>
          </cell>
          <cell r="W20">
            <v>114.63524999999993</v>
          </cell>
          <cell r="X20">
            <v>573.17624999999998</v>
          </cell>
        </row>
        <row r="21">
          <cell r="A21">
            <v>1</v>
          </cell>
        </row>
        <row r="22">
          <cell r="A22">
            <v>1</v>
          </cell>
          <cell r="B22" t="str">
            <v>Abnahme</v>
          </cell>
        </row>
        <row r="23">
          <cell r="A23">
            <v>1</v>
          </cell>
          <cell r="B23" t="str">
            <v>Reisekosten, Abnahme &amp; QS</v>
          </cell>
          <cell r="C23" t="str">
            <v xml:space="preserve">DIE - Sonstiges </v>
          </cell>
          <cell r="D23">
            <v>6850</v>
          </cell>
          <cell r="E23">
            <v>1</v>
          </cell>
          <cell r="G23" t="str">
            <v>pauschal</v>
          </cell>
          <cell r="H23" t="str">
            <v>projektspez.</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row>
        <row r="24">
          <cell r="A24">
            <v>1</v>
          </cell>
          <cell r="B24" t="str">
            <v>Übernachtungen</v>
          </cell>
          <cell r="C24" t="str">
            <v xml:space="preserve">DIE - Sonstiges </v>
          </cell>
          <cell r="D24">
            <v>6850</v>
          </cell>
          <cell r="E24">
            <v>1</v>
          </cell>
          <cell r="G24" t="str">
            <v>Stück</v>
          </cell>
          <cell r="H24">
            <v>105</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row>
        <row r="25">
          <cell r="A25">
            <v>1</v>
          </cell>
          <cell r="B25" t="str">
            <v>Auslösung</v>
          </cell>
          <cell r="C25" t="str">
            <v xml:space="preserve">DIE - Sonstiges </v>
          </cell>
          <cell r="D25">
            <v>6850</v>
          </cell>
          <cell r="E25">
            <v>1</v>
          </cell>
          <cell r="G25" t="str">
            <v>Stück</v>
          </cell>
          <cell r="H25">
            <v>36</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v>1</v>
          </cell>
          <cell r="B26" t="str">
            <v>Visakosten</v>
          </cell>
          <cell r="C26" t="str">
            <v xml:space="preserve">DIE - Sonstiges </v>
          </cell>
          <cell r="D26">
            <v>6850</v>
          </cell>
          <cell r="E26">
            <v>1</v>
          </cell>
          <cell r="G26" t="str">
            <v>pauschal</v>
          </cell>
          <cell r="H26" t="str">
            <v>projektspez.</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v>1</v>
          </cell>
          <cell r="B27" t="str">
            <v>sonstige Gebühren (Arbeitserlaubnis, Impfungen, …)</v>
          </cell>
          <cell r="C27" t="str">
            <v xml:space="preserve">DIE - Sonstiges </v>
          </cell>
          <cell r="D27">
            <v>6850</v>
          </cell>
          <cell r="E27">
            <v>1</v>
          </cell>
          <cell r="G27" t="str">
            <v>pauschal</v>
          </cell>
          <cell r="H27" t="str">
            <v>projektspez.</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row>
        <row r="28">
          <cell r="A28">
            <v>1</v>
          </cell>
          <cell r="B28" t="str">
            <v>Fahrtkosten, Flüge</v>
          </cell>
          <cell r="C28" t="str">
            <v xml:space="preserve">DIE - Sonstiges </v>
          </cell>
          <cell r="D28">
            <v>6850</v>
          </cell>
          <cell r="E28">
            <v>1</v>
          </cell>
          <cell r="G28" t="str">
            <v>Stück</v>
          </cell>
          <cell r="H28" t="str">
            <v>projektspez.</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v>1</v>
          </cell>
          <cell r="B29" t="str">
            <v>Firmenfahrzeug</v>
          </cell>
          <cell r="C29" t="str">
            <v xml:space="preserve">DIE - Sonstiges </v>
          </cell>
          <cell r="D29">
            <v>6850</v>
          </cell>
          <cell r="E29">
            <v>1</v>
          </cell>
          <cell r="G29" t="str">
            <v>Tag</v>
          </cell>
          <cell r="H29">
            <v>80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v>1</v>
          </cell>
          <cell r="B30" t="str">
            <v>Kilometerpauschale für Firmenfahrzeug</v>
          </cell>
          <cell r="C30" t="str">
            <v xml:space="preserve">DIE - Sonstiges </v>
          </cell>
          <cell r="D30">
            <v>6850</v>
          </cell>
          <cell r="E30">
            <v>1</v>
          </cell>
          <cell r="G30" t="str">
            <v>km</v>
          </cell>
          <cell r="H30">
            <v>0.36</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row>
        <row r="31">
          <cell r="A31">
            <v>1</v>
          </cell>
          <cell r="B31" t="str">
            <v>Mietwagen</v>
          </cell>
          <cell r="C31" t="str">
            <v xml:space="preserve">DIE - Sonstiges </v>
          </cell>
          <cell r="D31">
            <v>6850</v>
          </cell>
          <cell r="E31">
            <v>1</v>
          </cell>
          <cell r="G31" t="str">
            <v>Tag</v>
          </cell>
          <cell r="H31" t="str">
            <v>projektspez.</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row>
        <row r="32">
          <cell r="A32">
            <v>1</v>
          </cell>
          <cell r="B32" t="str">
            <v>Hotel</v>
          </cell>
          <cell r="C32" t="str">
            <v xml:space="preserve">DIE - Sonstiges </v>
          </cell>
          <cell r="D32">
            <v>6850</v>
          </cell>
          <cell r="E32">
            <v>1</v>
          </cell>
          <cell r="G32" t="str">
            <v>Tag</v>
          </cell>
          <cell r="H32" t="str">
            <v>projektspez.</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v>1</v>
          </cell>
        </row>
        <row r="34">
          <cell r="A34">
            <v>18</v>
          </cell>
          <cell r="B34" t="str">
            <v>Dokumentation</v>
          </cell>
        </row>
        <row r="35">
          <cell r="A35">
            <v>18</v>
          </cell>
          <cell r="B35" t="str">
            <v>Dokumentation</v>
          </cell>
          <cell r="C35" t="str">
            <v>LOH - Dokumentation intern</v>
          </cell>
          <cell r="D35">
            <v>9137</v>
          </cell>
          <cell r="E35">
            <v>1</v>
          </cell>
          <cell r="F35">
            <v>7</v>
          </cell>
          <cell r="G35" t="str">
            <v>Std</v>
          </cell>
          <cell r="H35">
            <v>73</v>
          </cell>
          <cell r="J35">
            <v>511</v>
          </cell>
          <cell r="K35">
            <v>0</v>
          </cell>
          <cell r="L35">
            <v>0</v>
          </cell>
          <cell r="M35">
            <v>511</v>
          </cell>
          <cell r="N35">
            <v>511</v>
          </cell>
          <cell r="O35">
            <v>0</v>
          </cell>
          <cell r="P35">
            <v>0</v>
          </cell>
          <cell r="Q35">
            <v>511</v>
          </cell>
          <cell r="R35">
            <v>28.105</v>
          </cell>
          <cell r="S35">
            <v>28.105</v>
          </cell>
          <cell r="T35">
            <v>567.21</v>
          </cell>
          <cell r="U35">
            <v>45.376800000000003</v>
          </cell>
          <cell r="V35">
            <v>612.58680000000004</v>
          </cell>
          <cell r="W35">
            <v>153.14670000000001</v>
          </cell>
          <cell r="X35">
            <v>765.73350000000005</v>
          </cell>
        </row>
        <row r="36">
          <cell r="A36">
            <v>18</v>
          </cell>
          <cell r="B36" t="str">
            <v>Dokumentation extern</v>
          </cell>
          <cell r="C36" t="str">
            <v>DIE - Dokumentation extern</v>
          </cell>
          <cell r="D36">
            <v>6771</v>
          </cell>
          <cell r="E36">
            <v>1</v>
          </cell>
          <cell r="G36" t="str">
            <v>pauschal</v>
          </cell>
          <cell r="H36" t="str">
            <v>projektspez.</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v>18</v>
          </cell>
          <cell r="B37" t="str">
            <v>Versandkosten Dokumentation</v>
          </cell>
          <cell r="C37" t="str">
            <v>DIE - Dokumentation extern</v>
          </cell>
          <cell r="D37">
            <v>6771</v>
          </cell>
          <cell r="E37">
            <v>1</v>
          </cell>
          <cell r="G37" t="str">
            <v>Stück</v>
          </cell>
          <cell r="H37" t="str">
            <v>projektspez.</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v>18</v>
          </cell>
        </row>
        <row r="39">
          <cell r="A39">
            <v>19</v>
          </cell>
          <cell r="B39" t="str">
            <v>Aufmaß</v>
          </cell>
        </row>
        <row r="40">
          <cell r="A40">
            <v>19</v>
          </cell>
          <cell r="B40" t="str">
            <v>Aufmaß Wendt</v>
          </cell>
          <cell r="C40" t="str">
            <v>LOH - Supervisor intern</v>
          </cell>
          <cell r="D40">
            <v>9133</v>
          </cell>
          <cell r="E40">
            <v>1</v>
          </cell>
          <cell r="G40" t="str">
            <v>Std</v>
          </cell>
          <cell r="H40">
            <v>62.6</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v>19</v>
          </cell>
          <cell r="B41" t="str">
            <v>Übernachtungen</v>
          </cell>
          <cell r="C41" t="str">
            <v xml:space="preserve">DIE - Sonstiges </v>
          </cell>
          <cell r="D41">
            <v>6850</v>
          </cell>
          <cell r="E41">
            <v>1</v>
          </cell>
          <cell r="G41" t="str">
            <v>Stück</v>
          </cell>
          <cell r="H41">
            <v>105</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row>
        <row r="42">
          <cell r="A42">
            <v>19</v>
          </cell>
          <cell r="B42" t="str">
            <v>Auslösung</v>
          </cell>
          <cell r="C42" t="str">
            <v xml:space="preserve">DIE - Sonstiges </v>
          </cell>
          <cell r="D42">
            <v>6850</v>
          </cell>
          <cell r="E42">
            <v>1</v>
          </cell>
          <cell r="G42" t="str">
            <v>Stück</v>
          </cell>
          <cell r="H42">
            <v>36</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row>
        <row r="43">
          <cell r="A43">
            <v>19</v>
          </cell>
          <cell r="B43" t="str">
            <v>Visakosten</v>
          </cell>
          <cell r="C43" t="str">
            <v xml:space="preserve">DIE - Sonstiges </v>
          </cell>
          <cell r="D43">
            <v>6850</v>
          </cell>
          <cell r="E43">
            <v>1</v>
          </cell>
          <cell r="G43" t="str">
            <v>pauschal</v>
          </cell>
          <cell r="H43" t="str">
            <v>projektspez.</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row>
        <row r="44">
          <cell r="A44">
            <v>19</v>
          </cell>
          <cell r="B44" t="str">
            <v>sonstige Gebühren (Arbeitserlaubnis, Impfungen, …)</v>
          </cell>
          <cell r="C44" t="str">
            <v xml:space="preserve">DIE - Sonstiges </v>
          </cell>
          <cell r="D44">
            <v>6850</v>
          </cell>
          <cell r="E44">
            <v>1</v>
          </cell>
          <cell r="G44" t="str">
            <v>pauschal</v>
          </cell>
          <cell r="H44" t="str">
            <v>projektspez.</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row>
        <row r="45">
          <cell r="A45">
            <v>19</v>
          </cell>
          <cell r="B45" t="str">
            <v>Fahrtkosten, Flüge</v>
          </cell>
          <cell r="C45" t="str">
            <v xml:space="preserve">DIE - Sonstiges </v>
          </cell>
          <cell r="D45">
            <v>6850</v>
          </cell>
          <cell r="E45">
            <v>1</v>
          </cell>
          <cell r="G45" t="str">
            <v>Stück</v>
          </cell>
          <cell r="H45" t="str">
            <v>projektspez.</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A46">
            <v>19</v>
          </cell>
          <cell r="B46" t="str">
            <v>Firmenfahrzeug</v>
          </cell>
          <cell r="C46" t="str">
            <v xml:space="preserve">DIE - Sonstiges </v>
          </cell>
          <cell r="D46">
            <v>6850</v>
          </cell>
          <cell r="E46">
            <v>1</v>
          </cell>
          <cell r="G46" t="str">
            <v>Tag</v>
          </cell>
          <cell r="H46">
            <v>80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A47">
            <v>19</v>
          </cell>
          <cell r="B47" t="str">
            <v>Kilometerpauschale für Firmenfahrzeug</v>
          </cell>
          <cell r="C47" t="str">
            <v xml:space="preserve">DIE - Sonstiges </v>
          </cell>
          <cell r="D47">
            <v>6850</v>
          </cell>
          <cell r="E47">
            <v>1</v>
          </cell>
          <cell r="G47" t="str">
            <v>km</v>
          </cell>
          <cell r="H47">
            <v>0.36</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8">
          <cell r="A48">
            <v>19</v>
          </cell>
          <cell r="B48" t="str">
            <v>Mietwagen</v>
          </cell>
          <cell r="C48" t="str">
            <v xml:space="preserve">DIE - Sonstiges </v>
          </cell>
          <cell r="D48">
            <v>6850</v>
          </cell>
          <cell r="E48">
            <v>1</v>
          </cell>
          <cell r="G48" t="str">
            <v>Tag</v>
          </cell>
          <cell r="H48" t="str">
            <v>projektspez.</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v>19</v>
          </cell>
          <cell r="B49" t="str">
            <v>Hotel</v>
          </cell>
          <cell r="C49" t="str">
            <v xml:space="preserve">DIE - Sonstiges </v>
          </cell>
          <cell r="D49">
            <v>6850</v>
          </cell>
          <cell r="E49">
            <v>1</v>
          </cell>
          <cell r="G49" t="str">
            <v>Tag</v>
          </cell>
          <cell r="H49" t="str">
            <v>projektspez.</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B50">
            <v>4718.5</v>
          </cell>
          <cell r="F50" t="str">
            <v>.</v>
          </cell>
        </row>
        <row r="51">
          <cell r="A51" t="str">
            <v>Engineering</v>
          </cell>
        </row>
        <row r="52">
          <cell r="A52">
            <v>1</v>
          </cell>
          <cell r="B52" t="str">
            <v>Statik</v>
          </cell>
          <cell r="C52" t="str">
            <v>LOH - Statik</v>
          </cell>
          <cell r="D52">
            <v>9138</v>
          </cell>
          <cell r="E52">
            <v>1</v>
          </cell>
          <cell r="F52">
            <v>14</v>
          </cell>
          <cell r="G52" t="str">
            <v>Std</v>
          </cell>
          <cell r="H52">
            <v>73</v>
          </cell>
          <cell r="J52">
            <v>1022</v>
          </cell>
          <cell r="K52">
            <v>0</v>
          </cell>
          <cell r="L52">
            <v>0</v>
          </cell>
          <cell r="M52">
            <v>1022</v>
          </cell>
          <cell r="N52">
            <v>1022</v>
          </cell>
          <cell r="O52">
            <v>0</v>
          </cell>
          <cell r="P52">
            <v>0</v>
          </cell>
          <cell r="Q52">
            <v>1022</v>
          </cell>
          <cell r="R52">
            <v>56.21</v>
          </cell>
          <cell r="S52">
            <v>56.21</v>
          </cell>
          <cell r="T52">
            <v>1134.42</v>
          </cell>
          <cell r="U52">
            <v>90.753600000000006</v>
          </cell>
          <cell r="V52">
            <v>1225.1736000000001</v>
          </cell>
          <cell r="W52">
            <v>306.29340000000002</v>
          </cell>
          <cell r="X52">
            <v>1531.4670000000001</v>
          </cell>
        </row>
        <row r="53">
          <cell r="A53">
            <v>1</v>
          </cell>
          <cell r="B53" t="str">
            <v>3D-Modellierung</v>
          </cell>
          <cell r="C53" t="str">
            <v>LOH - Engineering</v>
          </cell>
          <cell r="D53">
            <v>9134</v>
          </cell>
          <cell r="E53">
            <v>1</v>
          </cell>
          <cell r="G53" t="str">
            <v>Std</v>
          </cell>
          <cell r="H53">
            <v>73</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v>1</v>
          </cell>
          <cell r="B54" t="str">
            <v>Zeichnungen</v>
          </cell>
          <cell r="C54" t="str">
            <v>LOH - Engineering</v>
          </cell>
          <cell r="D54">
            <v>9134</v>
          </cell>
          <cell r="E54">
            <v>1</v>
          </cell>
          <cell r="F54">
            <v>75</v>
          </cell>
          <cell r="G54" t="str">
            <v>Std</v>
          </cell>
          <cell r="H54">
            <v>73</v>
          </cell>
          <cell r="J54">
            <v>5475</v>
          </cell>
          <cell r="K54">
            <v>0</v>
          </cell>
          <cell r="L54">
            <v>0</v>
          </cell>
          <cell r="M54">
            <v>5475</v>
          </cell>
          <cell r="N54">
            <v>5475</v>
          </cell>
          <cell r="O54">
            <v>0</v>
          </cell>
          <cell r="P54">
            <v>0</v>
          </cell>
          <cell r="Q54">
            <v>5475</v>
          </cell>
          <cell r="R54">
            <v>301.125</v>
          </cell>
          <cell r="S54">
            <v>301.125</v>
          </cell>
          <cell r="T54">
            <v>6077.25</v>
          </cell>
          <cell r="U54">
            <v>486.18</v>
          </cell>
          <cell r="V54">
            <v>6563.43</v>
          </cell>
          <cell r="W54">
            <v>1640.8575000000001</v>
          </cell>
          <cell r="X54">
            <v>8204.2875000000004</v>
          </cell>
        </row>
        <row r="55">
          <cell r="A55">
            <v>1</v>
          </cell>
          <cell r="B55" t="str">
            <v>PDMS</v>
          </cell>
          <cell r="C55" t="str">
            <v>LOH - Engineering</v>
          </cell>
          <cell r="D55">
            <v>9134</v>
          </cell>
          <cell r="E55">
            <v>1</v>
          </cell>
          <cell r="G55" t="str">
            <v>Std</v>
          </cell>
          <cell r="H55">
            <v>73</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row>
        <row r="56">
          <cell r="A56">
            <v>1</v>
          </cell>
          <cell r="B56" t="str">
            <v>Engineering extern</v>
          </cell>
          <cell r="C56" t="str">
            <v>DIE - Dokumentation extern</v>
          </cell>
          <cell r="D56">
            <v>6771</v>
          </cell>
          <cell r="E56">
            <v>1</v>
          </cell>
          <cell r="G56" t="str">
            <v>pauschal</v>
          </cell>
          <cell r="H56" t="str">
            <v>projektspez.</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row>
        <row r="57">
          <cell r="A57">
            <v>1</v>
          </cell>
          <cell r="B57" t="str">
            <v>Engineering E-Technik</v>
          </cell>
          <cell r="C57" t="str">
            <v>LOH - Engineering E-Technik</v>
          </cell>
          <cell r="D57">
            <v>9136</v>
          </cell>
          <cell r="E57">
            <v>1</v>
          </cell>
          <cell r="G57" t="str">
            <v>Std</v>
          </cell>
          <cell r="H57">
            <v>76.599999999999994</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row>
        <row r="58">
          <cell r="B58">
            <v>6497</v>
          </cell>
          <cell r="F58" t="str">
            <v>.</v>
          </cell>
        </row>
        <row r="59">
          <cell r="A59" t="str">
            <v>Supervisor</v>
          </cell>
        </row>
        <row r="60">
          <cell r="A60">
            <v>19</v>
          </cell>
          <cell r="B60" t="str">
            <v>Supervisor Wendt</v>
          </cell>
          <cell r="C60" t="str">
            <v>LOH - Supervisor intern</v>
          </cell>
          <cell r="D60">
            <v>9133</v>
          </cell>
          <cell r="E60">
            <v>1</v>
          </cell>
          <cell r="G60" t="str">
            <v>Std</v>
          </cell>
          <cell r="H60">
            <v>62.6</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row>
        <row r="61">
          <cell r="A61">
            <v>19</v>
          </cell>
          <cell r="B61" t="str">
            <v>Supervisor extern</v>
          </cell>
          <cell r="C61" t="str">
            <v>DIE - Supervisor extern</v>
          </cell>
          <cell r="D61">
            <v>6133</v>
          </cell>
          <cell r="E61">
            <v>1</v>
          </cell>
          <cell r="G61" t="str">
            <v>pauschal</v>
          </cell>
          <cell r="H61" t="str">
            <v>projektspez.</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row>
        <row r="62">
          <cell r="A62">
            <v>19</v>
          </cell>
          <cell r="B62" t="str">
            <v>Übernachtungen</v>
          </cell>
          <cell r="C62" t="str">
            <v xml:space="preserve">DIE - Sonstiges </v>
          </cell>
          <cell r="D62">
            <v>6850</v>
          </cell>
          <cell r="E62">
            <v>1</v>
          </cell>
          <cell r="G62" t="str">
            <v>Stück</v>
          </cell>
          <cell r="H62">
            <v>105</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row>
        <row r="63">
          <cell r="A63">
            <v>19</v>
          </cell>
          <cell r="B63" t="str">
            <v>Auslösung</v>
          </cell>
          <cell r="C63" t="str">
            <v xml:space="preserve">DIE - Sonstiges </v>
          </cell>
          <cell r="D63">
            <v>6850</v>
          </cell>
          <cell r="E63">
            <v>1</v>
          </cell>
          <cell r="G63" t="str">
            <v>Stück</v>
          </cell>
          <cell r="H63">
            <v>36</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row>
        <row r="64">
          <cell r="A64">
            <v>19</v>
          </cell>
          <cell r="B64" t="str">
            <v>Visakosten</v>
          </cell>
          <cell r="C64" t="str">
            <v xml:space="preserve">DIE - Sonstiges </v>
          </cell>
          <cell r="D64">
            <v>6850</v>
          </cell>
          <cell r="E64">
            <v>1</v>
          </cell>
          <cell r="G64" t="str">
            <v>pauschal</v>
          </cell>
          <cell r="H64" t="str">
            <v>projektspez.</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row>
        <row r="65">
          <cell r="A65">
            <v>19</v>
          </cell>
          <cell r="B65" t="str">
            <v>sonstige Gebühren (Arbeitserlaubnis, Impfungen, …)</v>
          </cell>
          <cell r="C65" t="str">
            <v xml:space="preserve">DIE - Sonstiges </v>
          </cell>
          <cell r="D65">
            <v>6850</v>
          </cell>
          <cell r="E65">
            <v>1</v>
          </cell>
          <cell r="G65" t="str">
            <v>pauschal</v>
          </cell>
          <cell r="H65" t="str">
            <v>projektspez.</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row>
        <row r="66">
          <cell r="A66">
            <v>19</v>
          </cell>
          <cell r="B66" t="str">
            <v>Fahrtkosten, Flüge</v>
          </cell>
          <cell r="C66" t="str">
            <v xml:space="preserve">DIE - Sonstiges </v>
          </cell>
          <cell r="D66">
            <v>6850</v>
          </cell>
          <cell r="E66">
            <v>1</v>
          </cell>
          <cell r="G66" t="str">
            <v>Stück</v>
          </cell>
          <cell r="H66" t="str">
            <v>projektspez.</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row>
        <row r="67">
          <cell r="A67">
            <v>19</v>
          </cell>
          <cell r="B67" t="str">
            <v>Firmenfahrzeug</v>
          </cell>
          <cell r="C67" t="str">
            <v xml:space="preserve">DIE - Sonstiges </v>
          </cell>
          <cell r="D67">
            <v>6850</v>
          </cell>
          <cell r="E67">
            <v>1</v>
          </cell>
          <cell r="G67" t="str">
            <v>Stück</v>
          </cell>
          <cell r="H67">
            <v>80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v>19</v>
          </cell>
          <cell r="B68" t="str">
            <v>Kilometerpauschale für Firmenfahrzeug</v>
          </cell>
          <cell r="C68" t="str">
            <v xml:space="preserve">DIE - Sonstiges </v>
          </cell>
          <cell r="D68">
            <v>6850</v>
          </cell>
          <cell r="E68">
            <v>1</v>
          </cell>
          <cell r="G68" t="str">
            <v>km</v>
          </cell>
          <cell r="H68">
            <v>0.36</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v>19</v>
          </cell>
          <cell r="B69" t="str">
            <v>Mietwagen</v>
          </cell>
          <cell r="C69" t="str">
            <v xml:space="preserve">DIE - Sonstiges </v>
          </cell>
          <cell r="D69">
            <v>6850</v>
          </cell>
          <cell r="E69">
            <v>1</v>
          </cell>
          <cell r="G69" t="str">
            <v>Tage</v>
          </cell>
          <cell r="H69" t="str">
            <v>projektspez.</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v>19</v>
          </cell>
          <cell r="B70" t="str">
            <v>Hotel</v>
          </cell>
          <cell r="C70" t="str">
            <v xml:space="preserve">DIE - Sonstiges </v>
          </cell>
          <cell r="D70">
            <v>6850</v>
          </cell>
          <cell r="E70">
            <v>1</v>
          </cell>
          <cell r="G70" t="str">
            <v>Tage</v>
          </cell>
          <cell r="H70" t="str">
            <v>projektspez.</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row>
        <row r="71">
          <cell r="B71">
            <v>0</v>
          </cell>
          <cell r="F71" t="str">
            <v>.</v>
          </cell>
        </row>
        <row r="72">
          <cell r="A72" t="str">
            <v>Montage</v>
          </cell>
        </row>
        <row r="73">
          <cell r="A73">
            <v>17</v>
          </cell>
          <cell r="B73" t="str">
            <v>Montage Wendt</v>
          </cell>
          <cell r="C73" t="str">
            <v>LOH - Montage intern</v>
          </cell>
          <cell r="D73">
            <v>9112</v>
          </cell>
          <cell r="E73">
            <v>1</v>
          </cell>
          <cell r="G73" t="str">
            <v>Std</v>
          </cell>
          <cell r="H73">
            <v>62.6</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v>16</v>
          </cell>
          <cell r="B74" t="str">
            <v>Vormontage in der Werkstatt</v>
          </cell>
          <cell r="C74" t="str">
            <v>LOH - Werkstatt Vormontage</v>
          </cell>
          <cell r="D74">
            <v>9168</v>
          </cell>
          <cell r="E74">
            <v>1</v>
          </cell>
          <cell r="G74" t="str">
            <v>Stunden</v>
          </cell>
          <cell r="H74">
            <v>33.799999999999997</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row>
        <row r="75">
          <cell r="A75">
            <v>17</v>
          </cell>
          <cell r="B75" t="str">
            <v>Montage fremd</v>
          </cell>
          <cell r="C75" t="str">
            <v>DIE - Montage extern</v>
          </cell>
          <cell r="D75">
            <v>6115</v>
          </cell>
          <cell r="E75">
            <v>1</v>
          </cell>
          <cell r="G75" t="str">
            <v>pauschal</v>
          </cell>
          <cell r="H75" t="str">
            <v>projektspez.</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v>17</v>
          </cell>
          <cell r="B76" t="str">
            <v>Übernachtungen</v>
          </cell>
          <cell r="C76" t="str">
            <v xml:space="preserve">DIE - Sonstiges </v>
          </cell>
          <cell r="D76">
            <v>6850</v>
          </cell>
          <cell r="E76">
            <v>1</v>
          </cell>
          <cell r="G76" t="str">
            <v>Tage</v>
          </cell>
          <cell r="H76" t="str">
            <v>projektspez.</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v>17</v>
          </cell>
          <cell r="B77" t="str">
            <v>Auslösung</v>
          </cell>
          <cell r="C77" t="str">
            <v xml:space="preserve">DIE - Sonstiges </v>
          </cell>
          <cell r="D77">
            <v>6850</v>
          </cell>
          <cell r="E77">
            <v>1</v>
          </cell>
          <cell r="G77" t="str">
            <v>Tage</v>
          </cell>
          <cell r="H77" t="str">
            <v>projektspez.</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v>17</v>
          </cell>
          <cell r="B78" t="str">
            <v>Visakosten</v>
          </cell>
          <cell r="C78" t="str">
            <v xml:space="preserve">DIE - Sonstiges </v>
          </cell>
          <cell r="D78">
            <v>6850</v>
          </cell>
          <cell r="E78">
            <v>1</v>
          </cell>
          <cell r="G78" t="str">
            <v>pauschal</v>
          </cell>
          <cell r="H78" t="str">
            <v>projektspez.</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v>17</v>
          </cell>
          <cell r="B79" t="str">
            <v>sonstige Gebühren (Arbeitserlaubnis, Impfungen, …)</v>
          </cell>
          <cell r="C79" t="str">
            <v xml:space="preserve">DIE - Sonstiges </v>
          </cell>
          <cell r="D79">
            <v>6850</v>
          </cell>
          <cell r="E79">
            <v>1</v>
          </cell>
          <cell r="G79" t="str">
            <v>pauschal</v>
          </cell>
          <cell r="H79" t="str">
            <v>projektspez.</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row>
        <row r="80">
          <cell r="A80">
            <v>17</v>
          </cell>
          <cell r="B80" t="str">
            <v>Fahrtkosten, Flüge</v>
          </cell>
          <cell r="C80" t="str">
            <v xml:space="preserve">DIE - Sonstiges </v>
          </cell>
          <cell r="D80">
            <v>6850</v>
          </cell>
          <cell r="E80">
            <v>1</v>
          </cell>
          <cell r="G80" t="str">
            <v>Stück</v>
          </cell>
          <cell r="H80" t="str">
            <v>projektspez.</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row>
        <row r="81">
          <cell r="A81">
            <v>17</v>
          </cell>
          <cell r="B81" t="str">
            <v>Firmenfahrzeug</v>
          </cell>
          <cell r="C81" t="str">
            <v xml:space="preserve">DIE - Sonstiges </v>
          </cell>
          <cell r="D81">
            <v>6850</v>
          </cell>
          <cell r="E81">
            <v>1</v>
          </cell>
          <cell r="G81" t="str">
            <v>Stück</v>
          </cell>
          <cell r="H81">
            <v>80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row>
        <row r="82">
          <cell r="A82">
            <v>17</v>
          </cell>
          <cell r="B82" t="str">
            <v>Kilometerpauschale für Firmenfahrzeug</v>
          </cell>
          <cell r="C82" t="str">
            <v xml:space="preserve">DIE - Sonstiges </v>
          </cell>
          <cell r="D82">
            <v>6850</v>
          </cell>
          <cell r="E82">
            <v>1</v>
          </cell>
          <cell r="G82" t="str">
            <v>km</v>
          </cell>
          <cell r="H82">
            <v>0.36</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v>17</v>
          </cell>
          <cell r="B83" t="str">
            <v>Mietwagen</v>
          </cell>
          <cell r="C83" t="str">
            <v xml:space="preserve">DIE - Sonstiges </v>
          </cell>
          <cell r="D83">
            <v>6850</v>
          </cell>
          <cell r="E83">
            <v>1</v>
          </cell>
          <cell r="G83" t="str">
            <v>Tage</v>
          </cell>
          <cell r="H83" t="str">
            <v>projektspez.</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row>
        <row r="84">
          <cell r="A84">
            <v>17</v>
          </cell>
          <cell r="B84" t="str">
            <v>Hotel</v>
          </cell>
          <cell r="C84" t="str">
            <v xml:space="preserve">DIE - Sonstiges </v>
          </cell>
          <cell r="D84">
            <v>6850</v>
          </cell>
          <cell r="E84">
            <v>1</v>
          </cell>
          <cell r="G84" t="str">
            <v>Tage</v>
          </cell>
          <cell r="H84" t="str">
            <v>projektspez.</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row>
        <row r="85">
          <cell r="F85" t="str">
            <v/>
          </cell>
        </row>
        <row r="86">
          <cell r="A86">
            <v>17</v>
          </cell>
          <cell r="B86" t="str">
            <v>Baustelleneinrichtung</v>
          </cell>
          <cell r="C86" t="str">
            <v>DIE - Montage extern</v>
          </cell>
          <cell r="D86">
            <v>6115</v>
          </cell>
          <cell r="E86">
            <v>1</v>
          </cell>
          <cell r="G86" t="str">
            <v>pauschal</v>
          </cell>
          <cell r="H86">
            <v>300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17</v>
          </cell>
          <cell r="B87" t="str">
            <v>Stand-Gerüst</v>
          </cell>
          <cell r="C87" t="str">
            <v>DIE - Montage extern</v>
          </cell>
          <cell r="D87">
            <v>6115</v>
          </cell>
          <cell r="E87">
            <v>1</v>
          </cell>
          <cell r="G87" t="str">
            <v>m²</v>
          </cell>
          <cell r="H87">
            <v>15</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row>
        <row r="88">
          <cell r="A88">
            <v>17</v>
          </cell>
          <cell r="B88" t="str">
            <v>Rollgerüst, Steiger</v>
          </cell>
          <cell r="C88" t="str">
            <v>DIE - Montage extern</v>
          </cell>
          <cell r="D88">
            <v>6115</v>
          </cell>
          <cell r="E88">
            <v>1</v>
          </cell>
          <cell r="G88" t="str">
            <v>m²</v>
          </cell>
          <cell r="H88">
            <v>20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v>17</v>
          </cell>
          <cell r="B89" t="str">
            <v>Fangnetze, ab 5 m Absturzhöhe</v>
          </cell>
          <cell r="C89" t="str">
            <v>DIE - Montage extern</v>
          </cell>
          <cell r="D89">
            <v>6115</v>
          </cell>
          <cell r="E89">
            <v>1</v>
          </cell>
          <cell r="G89" t="str">
            <v>m²</v>
          </cell>
          <cell r="H89">
            <v>5</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row>
        <row r="90">
          <cell r="A90">
            <v>17</v>
          </cell>
          <cell r="B90" t="str">
            <v>Mobilkran 060 to</v>
          </cell>
          <cell r="C90" t="str">
            <v>DIE - Montage extern</v>
          </cell>
          <cell r="D90">
            <v>6115</v>
          </cell>
          <cell r="E90">
            <v>1</v>
          </cell>
          <cell r="G90" t="str">
            <v>Stunde</v>
          </cell>
          <cell r="H90">
            <v>90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B91">
            <v>0</v>
          </cell>
          <cell r="F91" t="str">
            <v>.</v>
          </cell>
        </row>
        <row r="92">
          <cell r="A92" t="str">
            <v>Stahl</v>
          </cell>
        </row>
        <row r="93">
          <cell r="A93">
            <v>2</v>
          </cell>
          <cell r="B93" t="str">
            <v>Stahlbau - Fremdfertigung</v>
          </cell>
          <cell r="C93" t="str">
            <v>MAT - Stahl und Begehung</v>
          </cell>
          <cell r="D93">
            <v>6121</v>
          </cell>
          <cell r="E93">
            <v>1</v>
          </cell>
          <cell r="G93" t="str">
            <v>to</v>
          </cell>
          <cell r="H93">
            <v>2400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v>2</v>
          </cell>
          <cell r="B94" t="str">
            <v>Stahlbau - Eigenfertigung Material</v>
          </cell>
          <cell r="C94" t="str">
            <v>MAT - Stahl und Begehung</v>
          </cell>
          <cell r="D94">
            <v>6121</v>
          </cell>
          <cell r="E94">
            <v>1</v>
          </cell>
          <cell r="F94">
            <v>1.5</v>
          </cell>
          <cell r="G94" t="str">
            <v>to</v>
          </cell>
          <cell r="H94">
            <v>950</v>
          </cell>
          <cell r="J94">
            <v>1425</v>
          </cell>
          <cell r="K94">
            <v>1425</v>
          </cell>
          <cell r="L94">
            <v>1574.625</v>
          </cell>
          <cell r="M94">
            <v>0</v>
          </cell>
          <cell r="N94">
            <v>0</v>
          </cell>
          <cell r="O94">
            <v>0</v>
          </cell>
          <cell r="P94">
            <v>0</v>
          </cell>
          <cell r="Q94">
            <v>1574.625</v>
          </cell>
          <cell r="R94">
            <v>86.604375000000005</v>
          </cell>
          <cell r="S94">
            <v>86.604375000000005</v>
          </cell>
          <cell r="T94">
            <v>1747.8337499999998</v>
          </cell>
          <cell r="U94">
            <v>139.82669999999999</v>
          </cell>
          <cell r="V94">
            <v>1887.6604499999999</v>
          </cell>
          <cell r="W94">
            <v>471.91511249999985</v>
          </cell>
          <cell r="X94">
            <v>2359.5755624999997</v>
          </cell>
        </row>
        <row r="95">
          <cell r="A95">
            <v>2</v>
          </cell>
          <cell r="B95" t="str">
            <v>Stahlbau - Eigenfertigung Personal</v>
          </cell>
          <cell r="C95" t="str">
            <v>LOH - Schlosserei</v>
          </cell>
          <cell r="D95">
            <v>9190</v>
          </cell>
          <cell r="E95">
            <v>1</v>
          </cell>
          <cell r="F95">
            <v>150</v>
          </cell>
          <cell r="G95" t="str">
            <v>Std</v>
          </cell>
          <cell r="H95">
            <v>49.8</v>
          </cell>
          <cell r="J95">
            <v>7470</v>
          </cell>
          <cell r="K95">
            <v>0</v>
          </cell>
          <cell r="L95">
            <v>0</v>
          </cell>
          <cell r="M95">
            <v>7470</v>
          </cell>
          <cell r="N95">
            <v>7470</v>
          </cell>
          <cell r="O95">
            <v>0</v>
          </cell>
          <cell r="P95">
            <v>0</v>
          </cell>
          <cell r="Q95">
            <v>7470</v>
          </cell>
          <cell r="R95">
            <v>410.85</v>
          </cell>
          <cell r="S95">
            <v>410.85</v>
          </cell>
          <cell r="T95">
            <v>8291.7000000000007</v>
          </cell>
          <cell r="U95">
            <v>663.33600000000013</v>
          </cell>
          <cell r="V95">
            <v>8955.0360000000001</v>
          </cell>
          <cell r="W95">
            <v>2238.759</v>
          </cell>
          <cell r="X95">
            <v>11193.795</v>
          </cell>
        </row>
        <row r="96">
          <cell r="A96">
            <v>2</v>
          </cell>
          <cell r="B96" t="str">
            <v>Stahlbau - Eigenfertigung Verzinkung</v>
          </cell>
          <cell r="C96" t="str">
            <v>MAT - Stahl und Begehung</v>
          </cell>
          <cell r="D96">
            <v>6121</v>
          </cell>
          <cell r="E96">
            <v>1</v>
          </cell>
          <cell r="F96">
            <v>1.5</v>
          </cell>
          <cell r="G96" t="str">
            <v>to</v>
          </cell>
          <cell r="H96">
            <v>400</v>
          </cell>
          <cell r="J96">
            <v>600</v>
          </cell>
          <cell r="K96">
            <v>600</v>
          </cell>
          <cell r="L96">
            <v>663</v>
          </cell>
          <cell r="M96">
            <v>0</v>
          </cell>
          <cell r="N96">
            <v>0</v>
          </cell>
          <cell r="O96">
            <v>0</v>
          </cell>
          <cell r="P96">
            <v>0</v>
          </cell>
          <cell r="Q96">
            <v>663</v>
          </cell>
          <cell r="R96">
            <v>36.465000000000003</v>
          </cell>
          <cell r="S96">
            <v>36.465000000000003</v>
          </cell>
          <cell r="T96">
            <v>735.93000000000006</v>
          </cell>
          <cell r="U96">
            <v>58.874400000000009</v>
          </cell>
          <cell r="V96">
            <v>794.8044000000001</v>
          </cell>
          <cell r="W96">
            <v>198.7011</v>
          </cell>
          <cell r="X96">
            <v>993.5055000000001</v>
          </cell>
        </row>
        <row r="97">
          <cell r="A97">
            <v>2</v>
          </cell>
          <cell r="F97" t="str">
            <v>.</v>
          </cell>
        </row>
        <row r="98">
          <cell r="A98">
            <v>2</v>
          </cell>
          <cell r="B98" t="str">
            <v>Stahl für Lüftung - Fremdfertigung</v>
          </cell>
          <cell r="C98" t="str">
            <v>MAT - Stahl und Begehung</v>
          </cell>
          <cell r="D98">
            <v>6121</v>
          </cell>
          <cell r="E98">
            <v>1</v>
          </cell>
          <cell r="G98" t="str">
            <v>to</v>
          </cell>
          <cell r="H98">
            <v>2400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v>2</v>
          </cell>
          <cell r="B99" t="str">
            <v>Stahl für Lüftung - Eigenfertigung Material</v>
          </cell>
          <cell r="C99" t="str">
            <v>MAT - Stahl und Begehung</v>
          </cell>
          <cell r="D99">
            <v>6121</v>
          </cell>
          <cell r="E99">
            <v>1</v>
          </cell>
          <cell r="G99" t="str">
            <v>to</v>
          </cell>
          <cell r="H99">
            <v>950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v>2</v>
          </cell>
          <cell r="B100" t="str">
            <v>Stahl für Lüftung - Eigenfertigung Personal</v>
          </cell>
          <cell r="C100" t="str">
            <v>LOH - Schlosserei</v>
          </cell>
          <cell r="D100">
            <v>9190</v>
          </cell>
          <cell r="E100">
            <v>1</v>
          </cell>
          <cell r="G100" t="str">
            <v>Std</v>
          </cell>
          <cell r="H100">
            <v>49.8</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v>2</v>
          </cell>
          <cell r="B101" t="str">
            <v>Stahl für Lüftung - Eigenfertigung Verzinkung</v>
          </cell>
          <cell r="C101" t="str">
            <v>MAT - Stahl und Begehung</v>
          </cell>
          <cell r="D101">
            <v>6121</v>
          </cell>
          <cell r="E101">
            <v>1</v>
          </cell>
          <cell r="G101" t="str">
            <v>to</v>
          </cell>
          <cell r="H101">
            <v>400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v>2</v>
          </cell>
          <cell r="F102" t="str">
            <v/>
          </cell>
        </row>
        <row r="103">
          <cell r="A103">
            <v>2</v>
          </cell>
          <cell r="B103" t="str">
            <v>Sonstiger Stahl - Fremdfertigung</v>
          </cell>
          <cell r="C103" t="str">
            <v>MAT - Stahl und Begehung</v>
          </cell>
          <cell r="D103">
            <v>6121</v>
          </cell>
          <cell r="E103">
            <v>1</v>
          </cell>
          <cell r="G103" t="str">
            <v>to</v>
          </cell>
          <cell r="H103">
            <v>2400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v>2</v>
          </cell>
          <cell r="B104" t="str">
            <v>Sonstiger Stahl - Eigenfertigung Material</v>
          </cell>
          <cell r="C104" t="str">
            <v>MAT - Stahl und Begehung</v>
          </cell>
          <cell r="D104">
            <v>6121</v>
          </cell>
          <cell r="E104">
            <v>1</v>
          </cell>
          <cell r="G104" t="str">
            <v>to</v>
          </cell>
          <cell r="H104">
            <v>950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v>2</v>
          </cell>
          <cell r="B105" t="str">
            <v>Sonstiger Stahl - Eigenfertigung Personal</v>
          </cell>
          <cell r="C105" t="str">
            <v>LOH - Schlosserei</v>
          </cell>
          <cell r="D105">
            <v>9190</v>
          </cell>
          <cell r="E105">
            <v>1</v>
          </cell>
          <cell r="G105" t="str">
            <v>Std</v>
          </cell>
          <cell r="H105">
            <v>49.8</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v>2</v>
          </cell>
          <cell r="B106" t="str">
            <v>Sonstiger Stahl - Eigenfertigung Verzinkung</v>
          </cell>
          <cell r="C106" t="str">
            <v>MAT - Stahl und Begehung</v>
          </cell>
          <cell r="D106">
            <v>6121</v>
          </cell>
          <cell r="E106">
            <v>1</v>
          </cell>
          <cell r="G106" t="str">
            <v>to</v>
          </cell>
          <cell r="H106">
            <v>400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v>2</v>
          </cell>
          <cell r="F107" t="str">
            <v/>
          </cell>
        </row>
        <row r="108">
          <cell r="A108">
            <v>2</v>
          </cell>
          <cell r="B108" t="str">
            <v>Strahlen SA 2 1/2 von Stahlkonstruktion</v>
          </cell>
          <cell r="C108" t="str">
            <v>MAT - Stahl und Begehung</v>
          </cell>
          <cell r="D108">
            <v>6121</v>
          </cell>
          <cell r="E108">
            <v>1</v>
          </cell>
          <cell r="G108" t="str">
            <v>m²</v>
          </cell>
          <cell r="H108">
            <v>20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row>
        <row r="109">
          <cell r="A109">
            <v>2</v>
          </cell>
          <cell r="B109" t="str">
            <v>Stahlkonstruktion Lackierung</v>
          </cell>
          <cell r="C109" t="str">
            <v>MAT - Stahl und Begehung</v>
          </cell>
          <cell r="D109">
            <v>6121</v>
          </cell>
          <cell r="E109">
            <v>1</v>
          </cell>
          <cell r="G109" t="str">
            <v>m²</v>
          </cell>
          <cell r="H109">
            <v>15</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row>
        <row r="110">
          <cell r="A110">
            <v>2</v>
          </cell>
          <cell r="F110" t="str">
            <v/>
          </cell>
        </row>
        <row r="111">
          <cell r="A111">
            <v>2</v>
          </cell>
          <cell r="B111" t="str">
            <v>sonstige Lohnkosten Schlosserei</v>
          </cell>
          <cell r="C111" t="str">
            <v>LOH - Schlosserei</v>
          </cell>
          <cell r="D111">
            <v>9190</v>
          </cell>
          <cell r="E111">
            <v>1</v>
          </cell>
          <cell r="G111" t="str">
            <v>Std</v>
          </cell>
          <cell r="H111">
            <v>49.8</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row>
        <row r="112">
          <cell r="A112">
            <v>2</v>
          </cell>
          <cell r="B112" t="str">
            <v>sonstige Lohnkosten Schlosserei Zuarbeit Werkstatt</v>
          </cell>
          <cell r="C112" t="str">
            <v>LOH - Schlosserei Zuarbeit</v>
          </cell>
          <cell r="D112">
            <v>9192</v>
          </cell>
          <cell r="E112">
            <v>1</v>
          </cell>
          <cell r="G112" t="str">
            <v>Std</v>
          </cell>
          <cell r="H112">
            <v>49.8</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B113">
            <v>9495</v>
          </cell>
          <cell r="F113" t="str">
            <v>.</v>
          </cell>
        </row>
        <row r="114">
          <cell r="A114" t="str">
            <v>Begehung</v>
          </cell>
        </row>
        <row r="115">
          <cell r="A115">
            <v>3</v>
          </cell>
          <cell r="B115" t="str">
            <v>Stahl Begehung - Fremdfertigung</v>
          </cell>
          <cell r="C115" t="str">
            <v>MAT - Stahl und Begehung</v>
          </cell>
          <cell r="D115">
            <v>6121</v>
          </cell>
          <cell r="E115">
            <v>1</v>
          </cell>
          <cell r="G115" t="str">
            <v>to</v>
          </cell>
          <cell r="H115">
            <v>3500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row>
        <row r="116">
          <cell r="A116">
            <v>3</v>
          </cell>
          <cell r="B116" t="str">
            <v>Stahl Begehung - Eigenfertigung Material</v>
          </cell>
          <cell r="C116" t="str">
            <v>MAT - Stahl und Begehung</v>
          </cell>
          <cell r="D116">
            <v>6121</v>
          </cell>
          <cell r="E116">
            <v>1</v>
          </cell>
          <cell r="G116" t="str">
            <v>to</v>
          </cell>
          <cell r="H116">
            <v>1350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v>3</v>
          </cell>
          <cell r="B117" t="str">
            <v>Stahl Begehung - Eigenfertigung Personal</v>
          </cell>
          <cell r="C117" t="str">
            <v>LOH - Schlosserei</v>
          </cell>
          <cell r="D117">
            <v>9190</v>
          </cell>
          <cell r="E117">
            <v>1</v>
          </cell>
          <cell r="G117" t="str">
            <v>Std</v>
          </cell>
          <cell r="H117">
            <v>49.8</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v>3</v>
          </cell>
          <cell r="B118" t="str">
            <v>Stahl Begehung - Eigenfertigung Verzinkung</v>
          </cell>
          <cell r="C118" t="str">
            <v>MAT - Stahl und Begehung</v>
          </cell>
          <cell r="D118">
            <v>6121</v>
          </cell>
          <cell r="E118">
            <v>1</v>
          </cell>
          <cell r="G118" t="str">
            <v>to</v>
          </cell>
          <cell r="H118">
            <v>400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row>
        <row r="119">
          <cell r="A119">
            <v>3</v>
          </cell>
          <cell r="F119" t="str">
            <v/>
          </cell>
        </row>
        <row r="120">
          <cell r="A120">
            <v>3</v>
          </cell>
          <cell r="B120" t="str">
            <v>Stahl Geländer - Fremdfertigung</v>
          </cell>
          <cell r="C120" t="str">
            <v>MAT - Stahl und Begehung</v>
          </cell>
          <cell r="D120">
            <v>6121</v>
          </cell>
          <cell r="E120">
            <v>1</v>
          </cell>
          <cell r="G120" t="str">
            <v>to</v>
          </cell>
          <cell r="H120">
            <v>3500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row>
        <row r="121">
          <cell r="A121">
            <v>3</v>
          </cell>
          <cell r="B121" t="str">
            <v>Stahl Geländer - Eigenfertigung Material</v>
          </cell>
          <cell r="C121" t="str">
            <v>MAT - Stahl und Begehung</v>
          </cell>
          <cell r="D121">
            <v>6121</v>
          </cell>
          <cell r="E121">
            <v>1</v>
          </cell>
          <cell r="G121" t="str">
            <v>to</v>
          </cell>
          <cell r="H121">
            <v>1600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v>3</v>
          </cell>
          <cell r="B122" t="str">
            <v>Stahl Geländer - Eigenfertigung Personal</v>
          </cell>
          <cell r="C122" t="str">
            <v>LOH - Schlosserei</v>
          </cell>
          <cell r="D122">
            <v>9190</v>
          </cell>
          <cell r="E122">
            <v>1</v>
          </cell>
          <cell r="G122" t="str">
            <v>Std</v>
          </cell>
          <cell r="H122">
            <v>49.8</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row>
        <row r="123">
          <cell r="A123">
            <v>3</v>
          </cell>
          <cell r="B123" t="str">
            <v>Stahl Geländer - Eigenfertigung Verzinkung</v>
          </cell>
          <cell r="C123" t="str">
            <v>MAT - Stahl und Begehung</v>
          </cell>
          <cell r="D123">
            <v>6121</v>
          </cell>
          <cell r="E123">
            <v>1</v>
          </cell>
          <cell r="G123" t="str">
            <v>to</v>
          </cell>
          <cell r="H123">
            <v>400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row>
        <row r="125">
          <cell r="A125">
            <v>3</v>
          </cell>
          <cell r="B125" t="str">
            <v>Geländer 1KL, gerade</v>
          </cell>
          <cell r="C125" t="str">
            <v>MAT - Stahl und Begehung</v>
          </cell>
          <cell r="D125">
            <v>6121</v>
          </cell>
          <cell r="E125">
            <v>1</v>
          </cell>
          <cell r="G125" t="str">
            <v>lfd.m.</v>
          </cell>
          <cell r="H125">
            <v>83</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row>
        <row r="126">
          <cell r="A126">
            <v>3</v>
          </cell>
          <cell r="B126" t="str">
            <v>Geländer 2KL, gerade</v>
          </cell>
          <cell r="C126" t="str">
            <v>MAT - Stahl und Begehung</v>
          </cell>
          <cell r="D126">
            <v>6121</v>
          </cell>
          <cell r="E126">
            <v>1</v>
          </cell>
          <cell r="F126">
            <v>15</v>
          </cell>
          <cell r="G126" t="str">
            <v>lfd.m.</v>
          </cell>
          <cell r="H126">
            <v>110</v>
          </cell>
          <cell r="J126">
            <v>1650</v>
          </cell>
          <cell r="K126">
            <v>1650</v>
          </cell>
          <cell r="L126">
            <v>1823.25</v>
          </cell>
          <cell r="M126">
            <v>0</v>
          </cell>
          <cell r="N126">
            <v>0</v>
          </cell>
          <cell r="O126">
            <v>0</v>
          </cell>
          <cell r="P126">
            <v>0</v>
          </cell>
          <cell r="Q126">
            <v>1823.25</v>
          </cell>
          <cell r="R126">
            <v>100.27875</v>
          </cell>
          <cell r="S126">
            <v>100.27875</v>
          </cell>
          <cell r="T126">
            <v>2023.8074999999999</v>
          </cell>
          <cell r="U126">
            <v>161.90459999999999</v>
          </cell>
          <cell r="V126">
            <v>2185.7120999999997</v>
          </cell>
          <cell r="W126">
            <v>546.42802499999971</v>
          </cell>
          <cell r="X126">
            <v>2732.1401249999994</v>
          </cell>
        </row>
        <row r="127">
          <cell r="A127">
            <v>3</v>
          </cell>
          <cell r="B127" t="str">
            <v>Geländer 1KL, schräg</v>
          </cell>
          <cell r="C127" t="str">
            <v>MAT - Stahl und Begehung</v>
          </cell>
          <cell r="D127">
            <v>6121</v>
          </cell>
          <cell r="E127">
            <v>1</v>
          </cell>
          <cell r="G127" t="str">
            <v>lfd.m.</v>
          </cell>
          <cell r="H127">
            <v>120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row>
        <row r="128">
          <cell r="A128">
            <v>3</v>
          </cell>
          <cell r="B128" t="str">
            <v>Geländer 2KL, schräg</v>
          </cell>
          <cell r="C128" t="str">
            <v>MAT - Stahl und Begehung</v>
          </cell>
          <cell r="D128">
            <v>6121</v>
          </cell>
          <cell r="E128">
            <v>1</v>
          </cell>
          <cell r="G128" t="str">
            <v>lfd.m.</v>
          </cell>
          <cell r="H128">
            <v>130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row>
        <row r="129">
          <cell r="A129">
            <v>3</v>
          </cell>
          <cell r="B129" t="str">
            <v>Klappgeländer GT13 Dach</v>
          </cell>
          <cell r="C129" t="str">
            <v>MAT - Stahl und Begehung</v>
          </cell>
          <cell r="D129">
            <v>6121</v>
          </cell>
          <cell r="E129">
            <v>1</v>
          </cell>
          <cell r="G129" t="str">
            <v>lfd.m.</v>
          </cell>
          <cell r="H129">
            <v>140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row>
        <row r="130">
          <cell r="A130">
            <v>3</v>
          </cell>
          <cell r="F130" t="str">
            <v>.</v>
          </cell>
        </row>
        <row r="131">
          <cell r="A131">
            <v>3</v>
          </cell>
          <cell r="B131" t="str">
            <v>Gitterrost SP 30/2 - 30/30</v>
          </cell>
          <cell r="C131" t="str">
            <v>MAT - Stahl und Begehung</v>
          </cell>
          <cell r="D131">
            <v>6121</v>
          </cell>
          <cell r="E131">
            <v>1</v>
          </cell>
          <cell r="G131" t="str">
            <v>m²</v>
          </cell>
          <cell r="H131">
            <v>35</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row>
        <row r="132">
          <cell r="A132">
            <v>3</v>
          </cell>
          <cell r="B132" t="str">
            <v>Gitterrost SP 30/3 - 30/30</v>
          </cell>
          <cell r="C132" t="str">
            <v>MAT - Stahl und Begehung</v>
          </cell>
          <cell r="D132">
            <v>6121</v>
          </cell>
          <cell r="E132">
            <v>1</v>
          </cell>
          <cell r="G132" t="str">
            <v>m²</v>
          </cell>
          <cell r="H132">
            <v>46</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row>
        <row r="133">
          <cell r="A133">
            <v>3</v>
          </cell>
          <cell r="B133" t="str">
            <v>Gitterrost SP 30/3 - 30/30, rutschhemmend</v>
          </cell>
          <cell r="C133" t="str">
            <v>MAT - Stahl und Begehung</v>
          </cell>
          <cell r="D133">
            <v>6121</v>
          </cell>
          <cell r="E133">
            <v>1</v>
          </cell>
          <cell r="G133" t="str">
            <v>m²</v>
          </cell>
          <cell r="H133">
            <v>50.6</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row>
        <row r="134">
          <cell r="A134">
            <v>3</v>
          </cell>
          <cell r="B134" t="str">
            <v>Gitterrost SP 40/2 - 30/30</v>
          </cell>
          <cell r="C134" t="str">
            <v>MAT - Stahl und Begehung</v>
          </cell>
          <cell r="D134">
            <v>6121</v>
          </cell>
          <cell r="E134">
            <v>1</v>
          </cell>
          <cell r="G134" t="str">
            <v>m²</v>
          </cell>
          <cell r="H134">
            <v>45</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row>
        <row r="135">
          <cell r="A135">
            <v>3</v>
          </cell>
          <cell r="B135" t="str">
            <v>Gitterrost SP 40/3 - 30/30</v>
          </cell>
          <cell r="C135" t="str">
            <v>MAT - Stahl und Begehung</v>
          </cell>
          <cell r="D135">
            <v>6121</v>
          </cell>
          <cell r="E135">
            <v>1</v>
          </cell>
          <cell r="F135">
            <v>25</v>
          </cell>
          <cell r="G135" t="str">
            <v>m²</v>
          </cell>
          <cell r="H135">
            <v>56</v>
          </cell>
          <cell r="J135">
            <v>1400</v>
          </cell>
          <cell r="K135">
            <v>1400</v>
          </cell>
          <cell r="L135">
            <v>1547</v>
          </cell>
          <cell r="M135">
            <v>0</v>
          </cell>
          <cell r="N135">
            <v>0</v>
          </cell>
          <cell r="O135">
            <v>0</v>
          </cell>
          <cell r="P135">
            <v>0</v>
          </cell>
          <cell r="Q135">
            <v>1547</v>
          </cell>
          <cell r="R135">
            <v>85.084999999999994</v>
          </cell>
          <cell r="S135">
            <v>85.084999999999994</v>
          </cell>
          <cell r="T135">
            <v>1717.17</v>
          </cell>
          <cell r="U135">
            <v>137.37360000000001</v>
          </cell>
          <cell r="V135">
            <v>1854.5436</v>
          </cell>
          <cell r="W135">
            <v>463.63589999999976</v>
          </cell>
          <cell r="X135">
            <v>2318.1794999999997</v>
          </cell>
        </row>
        <row r="136">
          <cell r="A136">
            <v>3</v>
          </cell>
          <cell r="B136" t="str">
            <v>Gitterrost SP Masche 30/5</v>
          </cell>
          <cell r="C136" t="str">
            <v>MAT - Stahl und Begehung</v>
          </cell>
          <cell r="D136">
            <v>6121</v>
          </cell>
          <cell r="E136">
            <v>1</v>
          </cell>
          <cell r="G136" t="str">
            <v>m²</v>
          </cell>
          <cell r="H136">
            <v>90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row>
        <row r="137">
          <cell r="A137">
            <v>3</v>
          </cell>
          <cell r="B137" t="str">
            <v>Gitterrostklemmen</v>
          </cell>
          <cell r="C137" t="str">
            <v>MAT - Stahl und Begehung</v>
          </cell>
          <cell r="D137">
            <v>6121</v>
          </cell>
          <cell r="E137">
            <v>1</v>
          </cell>
          <cell r="F137">
            <v>100</v>
          </cell>
          <cell r="G137" t="str">
            <v>Stück</v>
          </cell>
          <cell r="H137">
            <v>1.45</v>
          </cell>
          <cell r="J137">
            <v>145</v>
          </cell>
          <cell r="K137">
            <v>145</v>
          </cell>
          <cell r="L137">
            <v>160.22499999999999</v>
          </cell>
          <cell r="M137">
            <v>0</v>
          </cell>
          <cell r="N137">
            <v>0</v>
          </cell>
          <cell r="O137">
            <v>0</v>
          </cell>
          <cell r="P137">
            <v>0</v>
          </cell>
          <cell r="Q137">
            <v>160.22499999999999</v>
          </cell>
          <cell r="R137">
            <v>8.8123749999999994</v>
          </cell>
          <cell r="S137">
            <v>8.8123749999999994</v>
          </cell>
          <cell r="T137">
            <v>177.84975</v>
          </cell>
          <cell r="U137">
            <v>14.227980000000001</v>
          </cell>
          <cell r="V137">
            <v>192.07773</v>
          </cell>
          <cell r="W137">
            <v>48.019432499999994</v>
          </cell>
          <cell r="X137">
            <v>240.0971625</v>
          </cell>
        </row>
        <row r="138">
          <cell r="A138">
            <v>3</v>
          </cell>
          <cell r="B138" t="str">
            <v>Gitterrost Ausschnitte</v>
          </cell>
          <cell r="C138" t="str">
            <v>MAT - Stahl und Begehung</v>
          </cell>
          <cell r="D138">
            <v>6121</v>
          </cell>
          <cell r="E138">
            <v>1</v>
          </cell>
          <cell r="G138" t="str">
            <v>m²</v>
          </cell>
          <cell r="H138">
            <v>15</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row>
        <row r="139">
          <cell r="A139">
            <v>3</v>
          </cell>
          <cell r="B139" t="str">
            <v>Tränenblech 3,5/5,0 Stahl</v>
          </cell>
          <cell r="C139" t="str">
            <v>MAT - Stahl und Begehung</v>
          </cell>
          <cell r="D139">
            <v>6121</v>
          </cell>
          <cell r="E139">
            <v>1</v>
          </cell>
          <cell r="G139" t="str">
            <v>lfd.m.</v>
          </cell>
          <cell r="H139">
            <v>35</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row>
        <row r="140">
          <cell r="A140">
            <v>3</v>
          </cell>
          <cell r="B140" t="str">
            <v>Tränenblech 6/8 Edel-Stahl V4A</v>
          </cell>
          <cell r="C140" t="str">
            <v>MAT - Stahl und Begehung</v>
          </cell>
          <cell r="D140">
            <v>6121</v>
          </cell>
          <cell r="E140">
            <v>1</v>
          </cell>
          <cell r="G140" t="str">
            <v>lfd.m.</v>
          </cell>
          <cell r="H140">
            <v>190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row>
        <row r="141">
          <cell r="A141">
            <v>3</v>
          </cell>
          <cell r="F141" t="str">
            <v>.</v>
          </cell>
          <cell r="G141" t="str">
            <v>.</v>
          </cell>
        </row>
        <row r="142">
          <cell r="A142">
            <v>3</v>
          </cell>
          <cell r="B142" t="str">
            <v>Treppenwangen U200</v>
          </cell>
          <cell r="C142" t="str">
            <v>MAT - Stahl und Begehung</v>
          </cell>
          <cell r="D142">
            <v>6121</v>
          </cell>
          <cell r="E142">
            <v>1</v>
          </cell>
          <cell r="F142">
            <v>0.5</v>
          </cell>
          <cell r="G142" t="str">
            <v>lfd.m.</v>
          </cell>
          <cell r="H142">
            <v>55</v>
          </cell>
          <cell r="J142">
            <v>27.5</v>
          </cell>
          <cell r="K142">
            <v>27.5</v>
          </cell>
          <cell r="L142">
            <v>30.387499999999999</v>
          </cell>
          <cell r="M142">
            <v>0</v>
          </cell>
          <cell r="N142">
            <v>0</v>
          </cell>
          <cell r="O142">
            <v>0</v>
          </cell>
          <cell r="P142">
            <v>0</v>
          </cell>
          <cell r="Q142">
            <v>30.387499999999999</v>
          </cell>
          <cell r="R142">
            <v>1.6713125</v>
          </cell>
          <cell r="S142">
            <v>1.6713125</v>
          </cell>
          <cell r="T142">
            <v>33.730125000000001</v>
          </cell>
          <cell r="U142">
            <v>2.69841</v>
          </cell>
          <cell r="V142">
            <v>36.428535000000004</v>
          </cell>
          <cell r="W142">
            <v>9.1071337499999956</v>
          </cell>
          <cell r="X142">
            <v>45.535668749999999</v>
          </cell>
        </row>
        <row r="143">
          <cell r="A143">
            <v>3</v>
          </cell>
          <cell r="B143" t="str">
            <v>Gitterrost-Stufe 270/600</v>
          </cell>
          <cell r="C143" t="str">
            <v>MAT - Stahl und Begehung</v>
          </cell>
          <cell r="D143">
            <v>6121</v>
          </cell>
          <cell r="E143">
            <v>1</v>
          </cell>
          <cell r="G143" t="str">
            <v>Stück</v>
          </cell>
          <cell r="H143">
            <v>19</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row>
        <row r="144">
          <cell r="A144">
            <v>3</v>
          </cell>
          <cell r="B144" t="str">
            <v>Gitterrost-Stufe 270/800</v>
          </cell>
          <cell r="C144" t="str">
            <v>MAT - Stahl und Begehung</v>
          </cell>
          <cell r="D144">
            <v>6121</v>
          </cell>
          <cell r="E144">
            <v>1</v>
          </cell>
          <cell r="G144" t="str">
            <v>Stück</v>
          </cell>
          <cell r="H144">
            <v>20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row>
        <row r="145">
          <cell r="A145">
            <v>3</v>
          </cell>
          <cell r="B145" t="str">
            <v>Gitterrost-Stufe 270/1000</v>
          </cell>
          <cell r="C145" t="str">
            <v>MAT - Stahl und Begehung</v>
          </cell>
          <cell r="D145">
            <v>6121</v>
          </cell>
          <cell r="E145">
            <v>1</v>
          </cell>
          <cell r="G145" t="str">
            <v>Stück</v>
          </cell>
          <cell r="H145">
            <v>22</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row>
        <row r="146">
          <cell r="A146">
            <v>3</v>
          </cell>
          <cell r="B146" t="str">
            <v>Gitterrost-Stufe 240/600</v>
          </cell>
          <cell r="C146" t="str">
            <v>MAT - Stahl und Begehung</v>
          </cell>
          <cell r="D146">
            <v>6121</v>
          </cell>
          <cell r="E146">
            <v>1</v>
          </cell>
          <cell r="G146" t="str">
            <v>Stück</v>
          </cell>
          <cell r="H146">
            <v>18</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row>
        <row r="147">
          <cell r="A147">
            <v>3</v>
          </cell>
          <cell r="B147" t="str">
            <v>Gitterrost-Stufe 240/800</v>
          </cell>
          <cell r="C147" t="str">
            <v>MAT - Stahl und Begehung</v>
          </cell>
          <cell r="D147">
            <v>6121</v>
          </cell>
          <cell r="E147">
            <v>1</v>
          </cell>
          <cell r="G147" t="str">
            <v>Stück</v>
          </cell>
          <cell r="H147">
            <v>19</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row>
        <row r="148">
          <cell r="A148">
            <v>3</v>
          </cell>
          <cell r="B148" t="str">
            <v>Gitterrost-Stufe 240/1000</v>
          </cell>
          <cell r="C148" t="str">
            <v>MAT - Stahl und Begehung</v>
          </cell>
          <cell r="D148">
            <v>6121</v>
          </cell>
          <cell r="E148">
            <v>1</v>
          </cell>
          <cell r="G148" t="str">
            <v>Stück</v>
          </cell>
          <cell r="H148">
            <v>21</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row>
        <row r="149">
          <cell r="A149">
            <v>3</v>
          </cell>
          <cell r="J149">
            <v>0</v>
          </cell>
        </row>
        <row r="150">
          <cell r="A150">
            <v>3</v>
          </cell>
          <cell r="B150" t="str">
            <v>Steigleiter ohne Rückenschutz</v>
          </cell>
          <cell r="C150" t="str">
            <v>MAT - Stahl und Begehung</v>
          </cell>
          <cell r="D150">
            <v>6121</v>
          </cell>
          <cell r="E150">
            <v>1</v>
          </cell>
          <cell r="G150" t="str">
            <v>lfd.m.</v>
          </cell>
          <cell r="H150">
            <v>160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row>
        <row r="151">
          <cell r="A151">
            <v>3</v>
          </cell>
          <cell r="B151" t="str">
            <v>Steigleiter mit Rückenschutz</v>
          </cell>
          <cell r="C151" t="str">
            <v>MAT - Stahl und Begehung</v>
          </cell>
          <cell r="D151">
            <v>6121</v>
          </cell>
          <cell r="E151">
            <v>1</v>
          </cell>
          <cell r="G151" t="str">
            <v>lfd.m.</v>
          </cell>
          <cell r="H151">
            <v>200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row>
        <row r="152">
          <cell r="A152">
            <v>3</v>
          </cell>
          <cell r="B152" t="str">
            <v>Tür für Leiteraustritt</v>
          </cell>
          <cell r="C152" t="str">
            <v>MAT - Stahl und Begehung</v>
          </cell>
          <cell r="D152">
            <v>6121</v>
          </cell>
          <cell r="E152">
            <v>1</v>
          </cell>
          <cell r="G152" t="str">
            <v>Stück</v>
          </cell>
          <cell r="H152">
            <v>150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row>
        <row r="153">
          <cell r="A153">
            <v>3</v>
          </cell>
          <cell r="J153">
            <v>0</v>
          </cell>
        </row>
        <row r="154">
          <cell r="A154">
            <v>3</v>
          </cell>
          <cell r="B154" t="str">
            <v>Mafundplatte 160x150x15 mm</v>
          </cell>
          <cell r="C154" t="str">
            <v>MAT - Stahl und Begehung</v>
          </cell>
          <cell r="D154">
            <v>6121</v>
          </cell>
          <cell r="E154">
            <v>1</v>
          </cell>
          <cell r="G154" t="str">
            <v>lfd.m.</v>
          </cell>
          <cell r="H154">
            <v>19.7</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row>
        <row r="155">
          <cell r="A155">
            <v>3</v>
          </cell>
          <cell r="B155" t="str">
            <v>Mafundplatte 200x200x15 mm</v>
          </cell>
          <cell r="C155" t="str">
            <v>MAT - Stahl und Begehung</v>
          </cell>
          <cell r="D155">
            <v>6121</v>
          </cell>
          <cell r="E155">
            <v>1</v>
          </cell>
          <cell r="G155" t="str">
            <v>lfd.m.</v>
          </cell>
          <cell r="H155">
            <v>28.9</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row>
        <row r="156">
          <cell r="A156">
            <v>3</v>
          </cell>
          <cell r="B156" t="str">
            <v>gelaserte Platten ca. 200x100x15</v>
          </cell>
          <cell r="C156" t="str">
            <v>MAT - Stahl und Begehung</v>
          </cell>
          <cell r="D156">
            <v>6121</v>
          </cell>
          <cell r="E156">
            <v>1</v>
          </cell>
          <cell r="G156" t="str">
            <v>lfd.m.</v>
          </cell>
          <cell r="H156">
            <v>10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row>
        <row r="157">
          <cell r="A157">
            <v>3</v>
          </cell>
          <cell r="B157" t="str">
            <v>Rechteckrohr 80x4,0</v>
          </cell>
          <cell r="C157" t="str">
            <v>MAT - Stahl und Begehung</v>
          </cell>
          <cell r="D157">
            <v>6121</v>
          </cell>
          <cell r="E157">
            <v>1</v>
          </cell>
          <cell r="G157" t="str">
            <v>lfd.m.</v>
          </cell>
          <cell r="H157">
            <v>5</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row>
        <row r="158">
          <cell r="A158">
            <v>3</v>
          </cell>
          <cell r="B158" t="str">
            <v>Winkel 90x60x8</v>
          </cell>
          <cell r="C158" t="str">
            <v>MAT - Stahl und Begehung</v>
          </cell>
          <cell r="D158">
            <v>6121</v>
          </cell>
          <cell r="E158">
            <v>1</v>
          </cell>
          <cell r="G158" t="str">
            <v>lfd.m.</v>
          </cell>
          <cell r="H158">
            <v>22</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row>
        <row r="159">
          <cell r="A159">
            <v>3</v>
          </cell>
          <cell r="J159">
            <v>0</v>
          </cell>
        </row>
        <row r="160">
          <cell r="A160">
            <v>3</v>
          </cell>
          <cell r="B160" t="str">
            <v>Begehungen Verzinkung</v>
          </cell>
          <cell r="C160" t="str">
            <v>MAT - Stahl und Begehung</v>
          </cell>
          <cell r="D160">
            <v>6121</v>
          </cell>
          <cell r="E160">
            <v>1</v>
          </cell>
          <cell r="G160" t="str">
            <v>m²</v>
          </cell>
          <cell r="H160">
            <v>13</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row>
        <row r="161">
          <cell r="A161">
            <v>3</v>
          </cell>
          <cell r="B161" t="str">
            <v>Begehungen Lackierung</v>
          </cell>
          <cell r="C161" t="str">
            <v>MAT - Lackierung</v>
          </cell>
          <cell r="D161">
            <v>6125</v>
          </cell>
          <cell r="E161">
            <v>1</v>
          </cell>
          <cell r="G161" t="str">
            <v>m²</v>
          </cell>
          <cell r="H161">
            <v>13</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row>
        <row r="162">
          <cell r="B162">
            <v>3222.5</v>
          </cell>
        </row>
        <row r="163">
          <cell r="A163" t="str">
            <v>Elemente</v>
          </cell>
        </row>
        <row r="164">
          <cell r="A164">
            <v>4</v>
          </cell>
          <cell r="B164" t="str">
            <v>Wandelemente   WEKA [G]</v>
          </cell>
          <cell r="F164">
            <v>24</v>
          </cell>
          <cell r="G164" t="str">
            <v>m²</v>
          </cell>
          <cell r="H164">
            <v>45.195008748114638</v>
          </cell>
        </row>
        <row r="165">
          <cell r="A165">
            <v>4</v>
          </cell>
          <cell r="B165" t="str">
            <v>Material</v>
          </cell>
          <cell r="C165" t="str">
            <v>MAT - Elemente und Türen</v>
          </cell>
          <cell r="D165">
            <v>6122</v>
          </cell>
          <cell r="E165">
            <v>1</v>
          </cell>
          <cell r="F165">
            <v>1</v>
          </cell>
          <cell r="G165" t="str">
            <v>pauschal</v>
          </cell>
          <cell r="H165">
            <v>676.55179842072596</v>
          </cell>
          <cell r="J165">
            <v>676.55179842072596</v>
          </cell>
          <cell r="K165">
            <v>676.55179842072596</v>
          </cell>
          <cell r="L165">
            <v>747.58973725490216</v>
          </cell>
          <cell r="M165">
            <v>0</v>
          </cell>
          <cell r="N165">
            <v>0</v>
          </cell>
          <cell r="O165">
            <v>0</v>
          </cell>
          <cell r="P165">
            <v>0</v>
          </cell>
          <cell r="Q165">
            <v>747.58973725490216</v>
          </cell>
          <cell r="R165">
            <v>41.117435549019618</v>
          </cell>
          <cell r="S165">
            <v>41.117435549019618</v>
          </cell>
          <cell r="T165">
            <v>829.82460835294148</v>
          </cell>
          <cell r="U165">
            <v>66.385968668235321</v>
          </cell>
          <cell r="V165">
            <v>896.21057702117685</v>
          </cell>
          <cell r="W165">
            <v>224.05264425529424</v>
          </cell>
          <cell r="X165">
            <v>1120.2632212764711</v>
          </cell>
        </row>
        <row r="166">
          <cell r="A166">
            <v>4</v>
          </cell>
          <cell r="B166" t="str">
            <v>Lohn Fertigung</v>
          </cell>
          <cell r="C166" t="str">
            <v>LOH - Werkstatt Wand</v>
          </cell>
          <cell r="D166">
            <v>9161</v>
          </cell>
          <cell r="E166">
            <v>1</v>
          </cell>
          <cell r="F166">
            <v>12.074805074971165</v>
          </cell>
          <cell r="G166" t="str">
            <v>Std</v>
          </cell>
          <cell r="H166">
            <v>33.799999999999997</v>
          </cell>
          <cell r="J166">
            <v>408.12841153402536</v>
          </cell>
          <cell r="K166">
            <v>0</v>
          </cell>
          <cell r="L166">
            <v>0</v>
          </cell>
          <cell r="M166">
            <v>408.12841153402536</v>
          </cell>
          <cell r="N166">
            <v>408.12841153402536</v>
          </cell>
          <cell r="O166">
            <v>0</v>
          </cell>
          <cell r="P166">
            <v>0</v>
          </cell>
          <cell r="Q166">
            <v>408.12841153402536</v>
          </cell>
          <cell r="R166">
            <v>22.447062634371395</v>
          </cell>
          <cell r="S166">
            <v>22.447062634371395</v>
          </cell>
          <cell r="T166">
            <v>453.02253680276812</v>
          </cell>
          <cell r="U166">
            <v>36.241802944221448</v>
          </cell>
          <cell r="V166">
            <v>489.26433974698955</v>
          </cell>
          <cell r="W166">
            <v>122.3160849367473</v>
          </cell>
          <cell r="X166">
            <v>611.58042468373685</v>
          </cell>
        </row>
        <row r="167">
          <cell r="A167">
            <v>4</v>
          </cell>
          <cell r="B167" t="str">
            <v>Lohn Schlosserei</v>
          </cell>
          <cell r="C167" t="str">
            <v>LOH - Schlosserei</v>
          </cell>
          <cell r="D167">
            <v>9190</v>
          </cell>
          <cell r="E167">
            <v>1</v>
          </cell>
          <cell r="F167">
            <v>0</v>
          </cell>
          <cell r="G167" t="str">
            <v>Std</v>
          </cell>
          <cell r="H167">
            <v>49.8</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row>
        <row r="168">
          <cell r="A168">
            <v>4</v>
          </cell>
        </row>
        <row r="169">
          <cell r="A169">
            <v>4</v>
          </cell>
          <cell r="B169" t="str">
            <v>Dachelemente   WEKA [G] indoor</v>
          </cell>
          <cell r="F169">
            <v>0</v>
          </cell>
          <cell r="G169" t="str">
            <v>m²</v>
          </cell>
          <cell r="H169" t="str">
            <v/>
          </cell>
        </row>
        <row r="170">
          <cell r="A170">
            <v>4</v>
          </cell>
          <cell r="B170" t="str">
            <v>Material</v>
          </cell>
          <cell r="C170" t="str">
            <v>MAT - Elemente und Türen</v>
          </cell>
          <cell r="D170">
            <v>6122</v>
          </cell>
          <cell r="E170">
            <v>1</v>
          </cell>
          <cell r="F170">
            <v>1</v>
          </cell>
          <cell r="G170" t="str">
            <v>pauschal</v>
          </cell>
          <cell r="H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row>
        <row r="171">
          <cell r="A171">
            <v>4</v>
          </cell>
          <cell r="B171" t="str">
            <v>Lohn Fertigung</v>
          </cell>
          <cell r="C171" t="str">
            <v>LOH - Werkstatt Dach</v>
          </cell>
          <cell r="D171">
            <v>9162</v>
          </cell>
          <cell r="E171">
            <v>1</v>
          </cell>
          <cell r="F171">
            <v>0</v>
          </cell>
          <cell r="G171" t="str">
            <v>Std</v>
          </cell>
          <cell r="H171">
            <v>33.799999999999997</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row>
        <row r="172">
          <cell r="A172">
            <v>4</v>
          </cell>
          <cell r="B172" t="str">
            <v>Lohn Schlosserei</v>
          </cell>
          <cell r="C172" t="str">
            <v>LOH - Schlosserei Zuarbeit</v>
          </cell>
          <cell r="D172">
            <v>9192</v>
          </cell>
          <cell r="E172">
            <v>1</v>
          </cell>
          <cell r="F172">
            <v>0</v>
          </cell>
          <cell r="G172" t="str">
            <v>Std</v>
          </cell>
          <cell r="H172">
            <v>49.8</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row>
        <row r="173">
          <cell r="A173">
            <v>4</v>
          </cell>
        </row>
        <row r="174">
          <cell r="A174">
            <v>4</v>
          </cell>
          <cell r="B174" t="str">
            <v>Sonstige Elemente</v>
          </cell>
        </row>
        <row r="175">
          <cell r="A175">
            <v>4</v>
          </cell>
          <cell r="B175" t="str">
            <v>Blech Galvalume 0,6mm</v>
          </cell>
          <cell r="C175" t="str">
            <v>MAT - Elemente und Türen</v>
          </cell>
          <cell r="D175">
            <v>6122</v>
          </cell>
          <cell r="E175">
            <v>1</v>
          </cell>
          <cell r="G175" t="str">
            <v>m²</v>
          </cell>
          <cell r="H175">
            <v>3.7439999999999998</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row>
        <row r="176">
          <cell r="A176">
            <v>4</v>
          </cell>
          <cell r="B176" t="str">
            <v>Blech Galvalume 0,7mm</v>
          </cell>
          <cell r="C176" t="str">
            <v>MAT - Elemente und Türen</v>
          </cell>
          <cell r="D176">
            <v>6122</v>
          </cell>
          <cell r="E176">
            <v>1</v>
          </cell>
          <cell r="G176" t="str">
            <v>m²</v>
          </cell>
          <cell r="H176">
            <v>4.1999999999999993</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row>
        <row r="177">
          <cell r="A177">
            <v>4</v>
          </cell>
          <cell r="B177" t="str">
            <v>Blech Galvalume 1,0mm</v>
          </cell>
          <cell r="C177" t="str">
            <v>MAT - Elemente und Türen</v>
          </cell>
          <cell r="D177">
            <v>6122</v>
          </cell>
          <cell r="E177">
            <v>1</v>
          </cell>
          <cell r="F177">
            <v>50</v>
          </cell>
          <cell r="G177" t="str">
            <v>m²</v>
          </cell>
          <cell r="H177">
            <v>5.64</v>
          </cell>
          <cell r="J177">
            <v>282</v>
          </cell>
          <cell r="K177">
            <v>282</v>
          </cell>
          <cell r="L177">
            <v>311.61</v>
          </cell>
          <cell r="M177">
            <v>0</v>
          </cell>
          <cell r="N177">
            <v>0</v>
          </cell>
          <cell r="O177">
            <v>0</v>
          </cell>
          <cell r="P177">
            <v>0</v>
          </cell>
          <cell r="Q177">
            <v>311.61</v>
          </cell>
          <cell r="R177">
            <v>17.138550000000002</v>
          </cell>
          <cell r="S177">
            <v>17.138550000000002</v>
          </cell>
          <cell r="T177">
            <v>345.88710000000003</v>
          </cell>
          <cell r="U177">
            <v>27.670968000000002</v>
          </cell>
          <cell r="V177">
            <v>373.55806800000005</v>
          </cell>
          <cell r="W177">
            <v>93.389517000000012</v>
          </cell>
          <cell r="X177">
            <v>466.94758500000006</v>
          </cell>
        </row>
        <row r="178">
          <cell r="A178">
            <v>4</v>
          </cell>
          <cell r="B178" t="str">
            <v>Blech Galvalume 1,5mm</v>
          </cell>
          <cell r="C178" t="str">
            <v>MAT - Elemente und Türen</v>
          </cell>
          <cell r="D178">
            <v>6122</v>
          </cell>
          <cell r="E178">
            <v>1</v>
          </cell>
          <cell r="G178" t="str">
            <v>m²</v>
          </cell>
          <cell r="H178">
            <v>8.4599999999999991</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row>
        <row r="179">
          <cell r="A179">
            <v>4</v>
          </cell>
          <cell r="B179" t="str">
            <v>Lochblech 1,0mm</v>
          </cell>
          <cell r="C179" t="str">
            <v>MAT - Elemente und Türen</v>
          </cell>
          <cell r="D179">
            <v>6122</v>
          </cell>
          <cell r="E179">
            <v>1</v>
          </cell>
          <cell r="G179" t="str">
            <v>m²</v>
          </cell>
          <cell r="H179">
            <v>6.4</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row>
        <row r="180">
          <cell r="A180">
            <v>4</v>
          </cell>
          <cell r="B180" t="str">
            <v>Mineralwolle 60mm RG40</v>
          </cell>
          <cell r="C180" t="str">
            <v>MAT - Elemente und Türen</v>
          </cell>
          <cell r="D180">
            <v>6122</v>
          </cell>
          <cell r="E180">
            <v>1</v>
          </cell>
          <cell r="G180" t="str">
            <v>m²</v>
          </cell>
          <cell r="H180">
            <v>3.25</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row>
        <row r="181">
          <cell r="A181">
            <v>4</v>
          </cell>
          <cell r="B181" t="str">
            <v>Mineralwolle 80mm RG40</v>
          </cell>
          <cell r="C181" t="str">
            <v>MAT - Elemente und Türen</v>
          </cell>
          <cell r="D181">
            <v>6122</v>
          </cell>
          <cell r="E181">
            <v>1</v>
          </cell>
          <cell r="F181">
            <v>50</v>
          </cell>
          <cell r="G181" t="str">
            <v>m²</v>
          </cell>
          <cell r="H181">
            <v>3.55</v>
          </cell>
          <cell r="J181">
            <v>177.5</v>
          </cell>
          <cell r="K181">
            <v>177.5</v>
          </cell>
          <cell r="L181">
            <v>196.13749999999999</v>
          </cell>
          <cell r="M181">
            <v>0</v>
          </cell>
          <cell r="N181">
            <v>0</v>
          </cell>
          <cell r="O181">
            <v>0</v>
          </cell>
          <cell r="P181">
            <v>0</v>
          </cell>
          <cell r="Q181">
            <v>196.13749999999999</v>
          </cell>
          <cell r="R181">
            <v>10.7875625</v>
          </cell>
          <cell r="S181">
            <v>10.7875625</v>
          </cell>
          <cell r="T181">
            <v>217.712625</v>
          </cell>
          <cell r="U181">
            <v>17.417010000000001</v>
          </cell>
          <cell r="V181">
            <v>235.12963500000001</v>
          </cell>
          <cell r="W181">
            <v>58.782408750000002</v>
          </cell>
          <cell r="X181">
            <v>293.91204375000001</v>
          </cell>
        </row>
        <row r="182">
          <cell r="A182">
            <v>4</v>
          </cell>
          <cell r="B182" t="str">
            <v>Mineralwolle 100mm RG40</v>
          </cell>
          <cell r="C182" t="str">
            <v>MAT - Elemente und Türen</v>
          </cell>
          <cell r="D182">
            <v>6122</v>
          </cell>
          <cell r="E182">
            <v>1</v>
          </cell>
          <cell r="G182" t="str">
            <v>m²</v>
          </cell>
          <cell r="H182">
            <v>13.5</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row>
        <row r="183">
          <cell r="A183">
            <v>4</v>
          </cell>
          <cell r="B183" t="str">
            <v>Mineralwolle 100mm RG80</v>
          </cell>
          <cell r="C183" t="str">
            <v>MAT - Elemente und Türen</v>
          </cell>
          <cell r="D183">
            <v>6122</v>
          </cell>
          <cell r="E183">
            <v>1</v>
          </cell>
          <cell r="G183" t="str">
            <v>m²</v>
          </cell>
          <cell r="H183">
            <v>16.05</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row>
        <row r="184">
          <cell r="A184">
            <v>4</v>
          </cell>
          <cell r="B184" t="str">
            <v>Flies</v>
          </cell>
          <cell r="C184" t="str">
            <v>MAT - Elemente und Türen</v>
          </cell>
          <cell r="D184">
            <v>6122</v>
          </cell>
          <cell r="E184">
            <v>1</v>
          </cell>
          <cell r="F184">
            <v>25</v>
          </cell>
          <cell r="G184" t="str">
            <v>m²</v>
          </cell>
          <cell r="H184">
            <v>1</v>
          </cell>
          <cell r="J184">
            <v>25</v>
          </cell>
          <cell r="K184">
            <v>25</v>
          </cell>
          <cell r="L184">
            <v>27.625</v>
          </cell>
          <cell r="M184">
            <v>0</v>
          </cell>
          <cell r="N184">
            <v>0</v>
          </cell>
          <cell r="O184">
            <v>0</v>
          </cell>
          <cell r="P184">
            <v>0</v>
          </cell>
          <cell r="Q184">
            <v>27.625</v>
          </cell>
          <cell r="R184">
            <v>1.5193749999999999</v>
          </cell>
          <cell r="S184">
            <v>1.5193749999999999</v>
          </cell>
          <cell r="T184">
            <v>30.66375</v>
          </cell>
          <cell r="U184">
            <v>2.4531000000000001</v>
          </cell>
          <cell r="V184">
            <v>33.116849999999999</v>
          </cell>
          <cell r="W184">
            <v>8.2792124999999999</v>
          </cell>
          <cell r="X184">
            <v>41.396062499999999</v>
          </cell>
        </row>
        <row r="185">
          <cell r="A185">
            <v>4</v>
          </cell>
          <cell r="B185" t="str">
            <v>sonstiges Material</v>
          </cell>
          <cell r="C185" t="str">
            <v>MAT - Elemente und Türen</v>
          </cell>
          <cell r="D185">
            <v>6122</v>
          </cell>
          <cell r="E185">
            <v>1</v>
          </cell>
          <cell r="F185">
            <v>1</v>
          </cell>
          <cell r="G185" t="str">
            <v>pauschal</v>
          </cell>
          <cell r="H185" t="str">
            <v>projektspez.</v>
          </cell>
          <cell r="I185">
            <v>500</v>
          </cell>
          <cell r="J185">
            <v>500</v>
          </cell>
          <cell r="K185">
            <v>500</v>
          </cell>
          <cell r="L185">
            <v>552.5</v>
          </cell>
          <cell r="M185">
            <v>0</v>
          </cell>
          <cell r="N185">
            <v>0</v>
          </cell>
          <cell r="O185">
            <v>0</v>
          </cell>
          <cell r="P185">
            <v>0</v>
          </cell>
          <cell r="Q185">
            <v>552.5</v>
          </cell>
          <cell r="R185">
            <v>30.387499999999999</v>
          </cell>
          <cell r="S185">
            <v>30.387499999999999</v>
          </cell>
          <cell r="T185">
            <v>613.27500000000009</v>
          </cell>
          <cell r="U185">
            <v>49.062000000000012</v>
          </cell>
          <cell r="V185">
            <v>662.3370000000001</v>
          </cell>
          <cell r="W185">
            <v>165.58425</v>
          </cell>
          <cell r="X185">
            <v>827.9212500000001</v>
          </cell>
        </row>
        <row r="186">
          <cell r="A186">
            <v>4</v>
          </cell>
          <cell r="B186" t="str">
            <v>Lohn Fertigung</v>
          </cell>
          <cell r="C186" t="str">
            <v>LOH - Werkstatt Sonderbau</v>
          </cell>
          <cell r="D186">
            <v>9165</v>
          </cell>
          <cell r="E186">
            <v>1</v>
          </cell>
          <cell r="F186">
            <v>100</v>
          </cell>
          <cell r="G186" t="str">
            <v>Std</v>
          </cell>
          <cell r="H186">
            <v>33.799999999999997</v>
          </cell>
          <cell r="J186">
            <v>3379.9999999999995</v>
          </cell>
          <cell r="K186">
            <v>0</v>
          </cell>
          <cell r="L186">
            <v>0</v>
          </cell>
          <cell r="M186">
            <v>3379.9999999999995</v>
          </cell>
          <cell r="N186">
            <v>3379.9999999999995</v>
          </cell>
          <cell r="O186">
            <v>0</v>
          </cell>
          <cell r="P186">
            <v>0</v>
          </cell>
          <cell r="Q186">
            <v>3379.9999999999995</v>
          </cell>
          <cell r="R186">
            <v>185.89999999999998</v>
          </cell>
          <cell r="S186">
            <v>185.89999999999998</v>
          </cell>
          <cell r="T186">
            <v>3751.7999999999997</v>
          </cell>
          <cell r="U186">
            <v>300.14400000000001</v>
          </cell>
          <cell r="V186">
            <v>4051.9439999999995</v>
          </cell>
          <cell r="W186">
            <v>1012.9859999999999</v>
          </cell>
          <cell r="X186">
            <v>5064.9299999999994</v>
          </cell>
        </row>
        <row r="187">
          <cell r="A187">
            <v>4</v>
          </cell>
          <cell r="B187" t="str">
            <v>Lohn Zuarbeit Schlosserei</v>
          </cell>
          <cell r="C187" t="str">
            <v>LOH - Schlosserei Zuarbeit</v>
          </cell>
          <cell r="D187">
            <v>9192</v>
          </cell>
          <cell r="E187">
            <v>1</v>
          </cell>
          <cell r="G187" t="str">
            <v>Std</v>
          </cell>
          <cell r="H187">
            <v>49.8</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row>
        <row r="188">
          <cell r="B188">
            <v>5449.1802099547513</v>
          </cell>
        </row>
        <row r="189">
          <cell r="A189" t="str">
            <v>Türen</v>
          </cell>
        </row>
        <row r="190">
          <cell r="A190">
            <v>5</v>
          </cell>
          <cell r="B190" t="str">
            <v>Türen 1-flügelig</v>
          </cell>
          <cell r="F190">
            <v>0</v>
          </cell>
          <cell r="G190" t="str">
            <v>Stück</v>
          </cell>
          <cell r="H190" t="str">
            <v/>
          </cell>
        </row>
        <row r="191">
          <cell r="A191">
            <v>5</v>
          </cell>
          <cell r="B191" t="str">
            <v>Material</v>
          </cell>
          <cell r="C191" t="str">
            <v>MAT - Elemente und Türen</v>
          </cell>
          <cell r="D191">
            <v>6122</v>
          </cell>
          <cell r="E191">
            <v>1</v>
          </cell>
          <cell r="F191">
            <v>0</v>
          </cell>
          <cell r="G191" t="str">
            <v>pauschal</v>
          </cell>
          <cell r="H191">
            <v>195.66268875</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row>
        <row r="192">
          <cell r="A192">
            <v>5</v>
          </cell>
          <cell r="B192" t="str">
            <v>Lohn Fertigung</v>
          </cell>
          <cell r="C192" t="str">
            <v>LOH - Werkstatt Türen</v>
          </cell>
          <cell r="D192">
            <v>9163</v>
          </cell>
          <cell r="E192">
            <v>1</v>
          </cell>
          <cell r="F192">
            <v>0</v>
          </cell>
          <cell r="G192" t="str">
            <v>Std</v>
          </cell>
          <cell r="H192">
            <v>33.799999999999997</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row>
        <row r="193">
          <cell r="A193">
            <v>5</v>
          </cell>
          <cell r="B193" t="str">
            <v>Türzubehör für Türen 1-flügelig</v>
          </cell>
          <cell r="C193" t="str">
            <v>MAT - Elemente und Türen</v>
          </cell>
          <cell r="D193">
            <v>6122</v>
          </cell>
          <cell r="E193">
            <v>1</v>
          </cell>
          <cell r="F193">
            <v>0</v>
          </cell>
          <cell r="G193" t="str">
            <v>Stück</v>
          </cell>
          <cell r="H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row>
        <row r="194">
          <cell r="A194">
            <v>5</v>
          </cell>
          <cell r="B194" t="str">
            <v>Obertürschließer</v>
          </cell>
          <cell r="C194" t="str">
            <v>MAT - Elemente und Türen</v>
          </cell>
          <cell r="D194">
            <v>6122</v>
          </cell>
          <cell r="E194">
            <v>1</v>
          </cell>
          <cell r="F194" t="str">
            <v>0,00</v>
          </cell>
          <cell r="G194" t="str">
            <v>Stück</v>
          </cell>
          <cell r="H194">
            <v>56</v>
          </cell>
        </row>
        <row r="195">
          <cell r="A195">
            <v>5</v>
          </cell>
          <cell r="B195" t="str">
            <v>Panikstange rot/schwarz</v>
          </cell>
          <cell r="C195" t="str">
            <v>MAT - Elemente und Türen</v>
          </cell>
          <cell r="D195">
            <v>6122</v>
          </cell>
          <cell r="E195">
            <v>1</v>
          </cell>
          <cell r="F195" t="str">
            <v>0,00</v>
          </cell>
          <cell r="G195" t="str">
            <v>Stück</v>
          </cell>
          <cell r="H195">
            <v>81.3</v>
          </cell>
        </row>
        <row r="196">
          <cell r="A196">
            <v>5</v>
          </cell>
          <cell r="B196" t="str">
            <v>Panikschloss</v>
          </cell>
          <cell r="C196" t="str">
            <v>MAT - Elemente und Türen</v>
          </cell>
          <cell r="D196">
            <v>6122</v>
          </cell>
          <cell r="E196">
            <v>1</v>
          </cell>
          <cell r="F196" t="str">
            <v>0,00</v>
          </cell>
          <cell r="G196" t="str">
            <v>Stück</v>
          </cell>
          <cell r="H196">
            <v>14.2</v>
          </cell>
        </row>
        <row r="197">
          <cell r="A197">
            <v>5</v>
          </cell>
          <cell r="B197" t="str">
            <v>Einsteckschloss</v>
          </cell>
          <cell r="C197" t="str">
            <v>MAT - Elemente und Türen</v>
          </cell>
          <cell r="D197">
            <v>6122</v>
          </cell>
          <cell r="E197">
            <v>1</v>
          </cell>
          <cell r="F197" t="str">
            <v>0,00</v>
          </cell>
          <cell r="G197" t="str">
            <v>Stück</v>
          </cell>
          <cell r="H197">
            <v>22.9</v>
          </cell>
        </row>
        <row r="198">
          <cell r="A198">
            <v>5</v>
          </cell>
          <cell r="B198" t="str">
            <v>EDIX Schließsystem</v>
          </cell>
          <cell r="C198" t="str">
            <v>MAT - Elemente und Türen</v>
          </cell>
          <cell r="D198">
            <v>6122</v>
          </cell>
          <cell r="E198">
            <v>1</v>
          </cell>
          <cell r="F198" t="str">
            <v>0,00</v>
          </cell>
          <cell r="G198" t="str">
            <v>Stück</v>
          </cell>
          <cell r="H198">
            <v>1350</v>
          </cell>
        </row>
        <row r="199">
          <cell r="A199">
            <v>5</v>
          </cell>
          <cell r="B199" t="str">
            <v>Fensterscheibe 600 x 600, VSG Standard</v>
          </cell>
          <cell r="C199" t="str">
            <v>MAT - Elemente und Türen</v>
          </cell>
          <cell r="D199">
            <v>6122</v>
          </cell>
          <cell r="E199">
            <v>1</v>
          </cell>
          <cell r="F199" t="str">
            <v>0,00</v>
          </cell>
          <cell r="G199" t="str">
            <v>Stück</v>
          </cell>
          <cell r="H199">
            <v>16.88</v>
          </cell>
        </row>
        <row r="200">
          <cell r="A200">
            <v>5</v>
          </cell>
        </row>
        <row r="201">
          <cell r="A201">
            <v>5</v>
          </cell>
          <cell r="B201" t="str">
            <v>Türen 2-flügelig</v>
          </cell>
          <cell r="F201">
            <v>0</v>
          </cell>
          <cell r="G201" t="str">
            <v>Stück</v>
          </cell>
          <cell r="H201" t="str">
            <v/>
          </cell>
        </row>
        <row r="202">
          <cell r="A202">
            <v>5</v>
          </cell>
          <cell r="B202" t="str">
            <v>Material</v>
          </cell>
          <cell r="C202" t="str">
            <v>MAT - Elemente und Türen</v>
          </cell>
          <cell r="D202">
            <v>6122</v>
          </cell>
          <cell r="E202">
            <v>1</v>
          </cell>
          <cell r="F202">
            <v>0</v>
          </cell>
          <cell r="G202" t="str">
            <v>pauschal</v>
          </cell>
          <cell r="H202">
            <v>302.99715750000001</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row>
        <row r="203">
          <cell r="A203">
            <v>5</v>
          </cell>
          <cell r="B203" t="str">
            <v>Lohn Fertigung</v>
          </cell>
          <cell r="C203" t="str">
            <v>LOH - Werkstatt Türen</v>
          </cell>
          <cell r="D203">
            <v>9163</v>
          </cell>
          <cell r="E203">
            <v>1</v>
          </cell>
          <cell r="F203">
            <v>0</v>
          </cell>
          <cell r="G203" t="str">
            <v>Std</v>
          </cell>
          <cell r="H203">
            <v>33.799999999999997</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row>
        <row r="204">
          <cell r="A204">
            <v>5</v>
          </cell>
          <cell r="B204" t="str">
            <v>Türzubehör für Türen 2-flügelig</v>
          </cell>
          <cell r="C204" t="str">
            <v>MAT - Elemente und Türen</v>
          </cell>
          <cell r="D204">
            <v>6122</v>
          </cell>
          <cell r="E204">
            <v>1</v>
          </cell>
          <cell r="F204">
            <v>0</v>
          </cell>
          <cell r="G204" t="str">
            <v>Stück</v>
          </cell>
          <cell r="H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row>
        <row r="205">
          <cell r="A205">
            <v>5</v>
          </cell>
          <cell r="B205" t="str">
            <v>Obertürschließer</v>
          </cell>
          <cell r="C205" t="str">
            <v>MAT - Elemente und Türen</v>
          </cell>
          <cell r="D205">
            <v>6122</v>
          </cell>
          <cell r="E205">
            <v>1</v>
          </cell>
          <cell r="F205" t="str">
            <v>0,00</v>
          </cell>
          <cell r="G205" t="str">
            <v>Stück</v>
          </cell>
          <cell r="H205">
            <v>56</v>
          </cell>
        </row>
        <row r="206">
          <cell r="A206">
            <v>5</v>
          </cell>
          <cell r="B206" t="str">
            <v>Panikstange rot/schwarz</v>
          </cell>
          <cell r="C206" t="str">
            <v>MAT - Elemente und Türen</v>
          </cell>
          <cell r="D206">
            <v>6122</v>
          </cell>
          <cell r="E206">
            <v>1</v>
          </cell>
          <cell r="F206" t="str">
            <v>0,00</v>
          </cell>
          <cell r="G206" t="str">
            <v>Stück</v>
          </cell>
          <cell r="H206">
            <v>81.3</v>
          </cell>
        </row>
        <row r="207">
          <cell r="A207">
            <v>5</v>
          </cell>
          <cell r="B207" t="str">
            <v>Panikschloss</v>
          </cell>
          <cell r="C207" t="str">
            <v>MAT - Elemente und Türen</v>
          </cell>
          <cell r="D207">
            <v>6122</v>
          </cell>
          <cell r="E207">
            <v>1</v>
          </cell>
          <cell r="F207" t="str">
            <v>0,00</v>
          </cell>
          <cell r="G207" t="str">
            <v>Stück</v>
          </cell>
          <cell r="H207">
            <v>14.2</v>
          </cell>
        </row>
        <row r="208">
          <cell r="A208">
            <v>5</v>
          </cell>
          <cell r="B208" t="str">
            <v>Einsteckschloss</v>
          </cell>
          <cell r="C208" t="str">
            <v>MAT - Elemente und Türen</v>
          </cell>
          <cell r="D208">
            <v>6122</v>
          </cell>
          <cell r="E208">
            <v>1</v>
          </cell>
          <cell r="F208" t="str">
            <v>0,00</v>
          </cell>
          <cell r="G208" t="str">
            <v>Stück</v>
          </cell>
          <cell r="H208">
            <v>22.9</v>
          </cell>
        </row>
        <row r="209">
          <cell r="A209">
            <v>5</v>
          </cell>
          <cell r="B209" t="str">
            <v>EDIX Schließsystem</v>
          </cell>
          <cell r="C209" t="str">
            <v>MAT - Elemente und Türen</v>
          </cell>
          <cell r="D209">
            <v>6122</v>
          </cell>
          <cell r="E209">
            <v>1</v>
          </cell>
          <cell r="F209" t="str">
            <v>0,00</v>
          </cell>
          <cell r="G209" t="str">
            <v>Stück</v>
          </cell>
          <cell r="H209">
            <v>1350</v>
          </cell>
        </row>
        <row r="210">
          <cell r="A210">
            <v>5</v>
          </cell>
          <cell r="B210" t="str">
            <v>Fensterscheibe 600 x 600, VSG Standard</v>
          </cell>
          <cell r="C210" t="str">
            <v>MAT - Elemente und Türen</v>
          </cell>
          <cell r="D210">
            <v>6122</v>
          </cell>
          <cell r="E210">
            <v>1</v>
          </cell>
          <cell r="F210" t="str">
            <v>0,00</v>
          </cell>
          <cell r="G210" t="str">
            <v>Stück</v>
          </cell>
          <cell r="H210">
            <v>16.88</v>
          </cell>
        </row>
        <row r="211">
          <cell r="A211">
            <v>5</v>
          </cell>
        </row>
        <row r="212">
          <cell r="A212">
            <v>5</v>
          </cell>
          <cell r="B212" t="str">
            <v>Sonstiges Türzubehör</v>
          </cell>
        </row>
        <row r="213">
          <cell r="A213">
            <v>5</v>
          </cell>
          <cell r="B213" t="str">
            <v>Obertürschließer</v>
          </cell>
          <cell r="C213" t="str">
            <v>MAT - Elemente und Türen</v>
          </cell>
          <cell r="D213">
            <v>6122</v>
          </cell>
          <cell r="E213">
            <v>1</v>
          </cell>
          <cell r="G213" t="str">
            <v>Stück</v>
          </cell>
          <cell r="H213">
            <v>56</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row>
        <row r="214">
          <cell r="A214">
            <v>5</v>
          </cell>
          <cell r="B214" t="str">
            <v>Panikstange rot/schwarz</v>
          </cell>
          <cell r="C214" t="str">
            <v>MAT - Elemente und Türen</v>
          </cell>
          <cell r="D214">
            <v>6122</v>
          </cell>
          <cell r="E214">
            <v>1</v>
          </cell>
          <cell r="G214" t="str">
            <v>Stück</v>
          </cell>
          <cell r="H214">
            <v>81.3</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row>
        <row r="215">
          <cell r="A215">
            <v>5</v>
          </cell>
          <cell r="B215" t="str">
            <v>Panikschloss</v>
          </cell>
          <cell r="C215" t="str">
            <v>MAT - Elemente und Türen</v>
          </cell>
          <cell r="D215">
            <v>6122</v>
          </cell>
          <cell r="E215">
            <v>1</v>
          </cell>
          <cell r="G215" t="str">
            <v>Stück</v>
          </cell>
          <cell r="H215">
            <v>14.2</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row>
        <row r="216">
          <cell r="A216">
            <v>5</v>
          </cell>
          <cell r="B216" t="str">
            <v>Einsteckschloss</v>
          </cell>
          <cell r="C216" t="str">
            <v>MAT - Elemente und Türen</v>
          </cell>
          <cell r="D216">
            <v>6122</v>
          </cell>
          <cell r="E216">
            <v>1</v>
          </cell>
          <cell r="G216" t="str">
            <v>Stück</v>
          </cell>
          <cell r="H216">
            <v>22.9</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row>
        <row r="217">
          <cell r="A217">
            <v>5</v>
          </cell>
          <cell r="B217" t="str">
            <v>EDIX Schließsystem</v>
          </cell>
          <cell r="C217" t="str">
            <v>MAT - Elemente und Türen</v>
          </cell>
          <cell r="D217">
            <v>6122</v>
          </cell>
          <cell r="E217">
            <v>1</v>
          </cell>
          <cell r="G217" t="str">
            <v>Stück</v>
          </cell>
          <cell r="H217">
            <v>1350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row>
        <row r="218">
          <cell r="A218">
            <v>5</v>
          </cell>
          <cell r="B218" t="str">
            <v>Fensterscheibe 600 x 600, VSG Standard</v>
          </cell>
          <cell r="C218" t="str">
            <v>MAT - Elemente und Türen</v>
          </cell>
          <cell r="D218">
            <v>6122</v>
          </cell>
          <cell r="E218">
            <v>1</v>
          </cell>
          <cell r="G218" t="str">
            <v>Stück</v>
          </cell>
          <cell r="H218">
            <v>16.88</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row>
        <row r="219">
          <cell r="A219">
            <v>5</v>
          </cell>
          <cell r="B219" t="str">
            <v>VSG 6mm, 1075 x 1075</v>
          </cell>
          <cell r="C219" t="str">
            <v>MAT - Elemente und Türen</v>
          </cell>
          <cell r="D219">
            <v>6122</v>
          </cell>
          <cell r="E219">
            <v>1</v>
          </cell>
          <cell r="G219" t="str">
            <v>Stück</v>
          </cell>
          <cell r="H219">
            <v>13</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row>
        <row r="220">
          <cell r="A220">
            <v>5</v>
          </cell>
          <cell r="B220" t="str">
            <v>VSG 8mm, 1100 x 1100</v>
          </cell>
          <cell r="C220" t="str">
            <v>MAT - Elemente und Türen</v>
          </cell>
          <cell r="D220">
            <v>6122</v>
          </cell>
          <cell r="E220">
            <v>1</v>
          </cell>
          <cell r="G220" t="str">
            <v>Stück</v>
          </cell>
          <cell r="H220">
            <v>14</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row>
        <row r="221">
          <cell r="A221">
            <v>5</v>
          </cell>
          <cell r="B221" t="str">
            <v>F30 Glasscheibe 645x645mm, 15mm</v>
          </cell>
          <cell r="C221" t="str">
            <v>MAT - Elemente und Türen</v>
          </cell>
          <cell r="D221">
            <v>6122</v>
          </cell>
          <cell r="E221">
            <v>1</v>
          </cell>
          <cell r="G221" t="str">
            <v>Stück</v>
          </cell>
          <cell r="H221">
            <v>9.1</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row>
        <row r="222">
          <cell r="A222">
            <v>5</v>
          </cell>
          <cell r="B222" t="str">
            <v>G30 Brandschutzglas 6 mm, 1010 x 1010</v>
          </cell>
          <cell r="C222" t="str">
            <v>MAT - Elemente und Türen</v>
          </cell>
          <cell r="D222">
            <v>6122</v>
          </cell>
          <cell r="E222">
            <v>1</v>
          </cell>
          <cell r="G222" t="str">
            <v>Stück</v>
          </cell>
          <cell r="H222">
            <v>132</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row>
        <row r="223">
          <cell r="A223">
            <v>5</v>
          </cell>
          <cell r="B223" t="str">
            <v>G30 Brandschutzglas 10 mm, 925 x 925</v>
          </cell>
          <cell r="C223" t="str">
            <v>MAT - Elemente und Türen</v>
          </cell>
          <cell r="D223">
            <v>6122</v>
          </cell>
          <cell r="E223">
            <v>1</v>
          </cell>
          <cell r="G223" t="str">
            <v>Stück</v>
          </cell>
          <cell r="H223">
            <v>128</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row>
        <row r="224">
          <cell r="A224">
            <v>5</v>
          </cell>
          <cell r="B224" t="str">
            <v>G30 Brandschutzglas 10 mm, 1010 x 1010</v>
          </cell>
          <cell r="C224" t="str">
            <v>MAT - Elemente und Türen</v>
          </cell>
          <cell r="D224">
            <v>6122</v>
          </cell>
          <cell r="E224">
            <v>1</v>
          </cell>
          <cell r="G224" t="str">
            <v>Stück</v>
          </cell>
          <cell r="H224">
            <v>132</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row>
        <row r="225">
          <cell r="A225">
            <v>5</v>
          </cell>
          <cell r="B225" t="str">
            <v>sonstiges Material</v>
          </cell>
          <cell r="C225" t="str">
            <v>MAT - Elemente und Türen</v>
          </cell>
          <cell r="D225">
            <v>6122</v>
          </cell>
          <cell r="E225">
            <v>1</v>
          </cell>
          <cell r="G225" t="str">
            <v>pauschal</v>
          </cell>
          <cell r="H225" t="str">
            <v>projektspez.</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row>
        <row r="226">
          <cell r="B226">
            <v>0</v>
          </cell>
        </row>
        <row r="227">
          <cell r="A227" t="str">
            <v>Kantteile &amp; Bleche</v>
          </cell>
        </row>
        <row r="228">
          <cell r="B228" t="str">
            <v>Kantteile indoor</v>
          </cell>
          <cell r="F228">
            <v>1</v>
          </cell>
          <cell r="G228" t="str">
            <v>pauschal</v>
          </cell>
        </row>
        <row r="229">
          <cell r="A229">
            <v>4</v>
          </cell>
          <cell r="B229" t="str">
            <v>Material</v>
          </cell>
          <cell r="C229" t="str">
            <v>MAT - Elemente und Türen</v>
          </cell>
          <cell r="D229">
            <v>6122</v>
          </cell>
          <cell r="E229">
            <v>1</v>
          </cell>
          <cell r="F229">
            <v>1</v>
          </cell>
          <cell r="G229" t="str">
            <v>pauschal</v>
          </cell>
          <cell r="H229">
            <v>77.226666666666659</v>
          </cell>
          <cell r="J229">
            <v>77.226666666666659</v>
          </cell>
          <cell r="K229">
            <v>77.226666666666659</v>
          </cell>
          <cell r="L229">
            <v>85.335466666666662</v>
          </cell>
          <cell r="M229">
            <v>0</v>
          </cell>
          <cell r="N229">
            <v>0</v>
          </cell>
          <cell r="O229">
            <v>0</v>
          </cell>
          <cell r="P229">
            <v>0</v>
          </cell>
          <cell r="Q229">
            <v>85.335466666666662</v>
          </cell>
          <cell r="R229">
            <v>4.6934506666666662</v>
          </cell>
          <cell r="S229">
            <v>4.6934506666666662</v>
          </cell>
          <cell r="T229">
            <v>94.722367999999989</v>
          </cell>
          <cell r="U229">
            <v>7.5777894399999992</v>
          </cell>
          <cell r="V229">
            <v>102.30015743999999</v>
          </cell>
          <cell r="W229">
            <v>25.575039359999991</v>
          </cell>
          <cell r="X229">
            <v>127.87519679999998</v>
          </cell>
        </row>
        <row r="230">
          <cell r="A230">
            <v>4</v>
          </cell>
          <cell r="B230" t="str">
            <v>Lohn Fertigung</v>
          </cell>
          <cell r="C230" t="str">
            <v>LOH - Werkstatt Kantteile</v>
          </cell>
          <cell r="D230">
            <v>9164</v>
          </cell>
          <cell r="E230">
            <v>1</v>
          </cell>
          <cell r="F230">
            <v>2.4</v>
          </cell>
          <cell r="G230" t="str">
            <v>Std</v>
          </cell>
          <cell r="H230">
            <v>33.799999999999997</v>
          </cell>
          <cell r="J230">
            <v>81.11999999999999</v>
          </cell>
          <cell r="K230">
            <v>0</v>
          </cell>
          <cell r="L230">
            <v>0</v>
          </cell>
          <cell r="M230">
            <v>81.11999999999999</v>
          </cell>
          <cell r="N230">
            <v>81.11999999999999</v>
          </cell>
          <cell r="O230">
            <v>0</v>
          </cell>
          <cell r="P230">
            <v>0</v>
          </cell>
          <cell r="Q230">
            <v>81.11999999999999</v>
          </cell>
          <cell r="R230">
            <v>4.4615999999999998</v>
          </cell>
          <cell r="S230">
            <v>4.4615999999999998</v>
          </cell>
          <cell r="T230">
            <v>90.043199999999999</v>
          </cell>
          <cell r="U230">
            <v>7.2034560000000001</v>
          </cell>
          <cell r="V230">
            <v>97.246656000000002</v>
          </cell>
          <cell r="W230">
            <v>24.311663999999993</v>
          </cell>
          <cell r="X230">
            <v>121.55831999999999</v>
          </cell>
        </row>
        <row r="231">
          <cell r="A231">
            <v>4</v>
          </cell>
        </row>
        <row r="232">
          <cell r="A232">
            <v>6</v>
          </cell>
          <cell r="B232" t="str">
            <v>Dichtungsmaterial indoor</v>
          </cell>
          <cell r="F232">
            <v>1</v>
          </cell>
          <cell r="G232" t="str">
            <v>pauschal</v>
          </cell>
        </row>
        <row r="233">
          <cell r="A233">
            <v>6</v>
          </cell>
          <cell r="B233" t="str">
            <v>Material</v>
          </cell>
          <cell r="C233" t="str">
            <v>MAT - Dichtungen</v>
          </cell>
          <cell r="D233">
            <v>6123</v>
          </cell>
          <cell r="E233">
            <v>1</v>
          </cell>
          <cell r="F233">
            <v>1</v>
          </cell>
          <cell r="G233" t="str">
            <v>pauschal</v>
          </cell>
          <cell r="H233">
            <v>9.4449826989619385</v>
          </cell>
          <cell r="J233">
            <v>9.4449826989619385</v>
          </cell>
          <cell r="K233">
            <v>9.4449826989619385</v>
          </cell>
          <cell r="L233">
            <v>10.436705882352943</v>
          </cell>
          <cell r="M233">
            <v>0</v>
          </cell>
          <cell r="N233">
            <v>0</v>
          </cell>
          <cell r="O233">
            <v>0</v>
          </cell>
          <cell r="P233">
            <v>0</v>
          </cell>
          <cell r="Q233">
            <v>10.436705882352943</v>
          </cell>
          <cell r="R233">
            <v>0.5740188235294118</v>
          </cell>
          <cell r="S233">
            <v>0.5740188235294118</v>
          </cell>
          <cell r="T233">
            <v>11.584743529411767</v>
          </cell>
          <cell r="U233">
            <v>0.92677948235294139</v>
          </cell>
          <cell r="V233">
            <v>12.511523011764709</v>
          </cell>
          <cell r="W233">
            <v>3.1278807529411772</v>
          </cell>
          <cell r="X233">
            <v>15.639403764705886</v>
          </cell>
        </row>
        <row r="234">
          <cell r="A234">
            <v>6</v>
          </cell>
          <cell r="B234" t="str">
            <v>Lohn Fertigung</v>
          </cell>
          <cell r="C234" t="str">
            <v>LOH - Werkstatt Kantteile</v>
          </cell>
          <cell r="D234">
            <v>9164</v>
          </cell>
          <cell r="E234">
            <v>1</v>
          </cell>
          <cell r="F234">
            <v>0</v>
          </cell>
          <cell r="G234" t="str">
            <v>Std</v>
          </cell>
          <cell r="H234">
            <v>33.799999999999997</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row>
        <row r="235">
          <cell r="A235">
            <v>6</v>
          </cell>
          <cell r="B235" t="str">
            <v>sonstiges Dichtungsmaterial</v>
          </cell>
          <cell r="C235" t="str">
            <v>MAT - Dichtungen</v>
          </cell>
          <cell r="D235">
            <v>6123</v>
          </cell>
          <cell r="E235">
            <v>1</v>
          </cell>
          <cell r="F235">
            <v>1</v>
          </cell>
          <cell r="G235" t="str">
            <v>pauschal</v>
          </cell>
          <cell r="H235" t="str">
            <v>projektspez.</v>
          </cell>
          <cell r="I235">
            <v>250</v>
          </cell>
          <cell r="J235">
            <v>250</v>
          </cell>
          <cell r="K235">
            <v>250</v>
          </cell>
          <cell r="L235">
            <v>276.25</v>
          </cell>
          <cell r="M235">
            <v>0</v>
          </cell>
          <cell r="N235">
            <v>0</v>
          </cell>
          <cell r="O235">
            <v>0</v>
          </cell>
          <cell r="P235">
            <v>0</v>
          </cell>
          <cell r="Q235">
            <v>276.25</v>
          </cell>
          <cell r="R235">
            <v>15.19375</v>
          </cell>
          <cell r="S235">
            <v>15.19375</v>
          </cell>
          <cell r="T235">
            <v>306.63750000000005</v>
          </cell>
          <cell r="U235">
            <v>24.531000000000006</v>
          </cell>
          <cell r="V235">
            <v>331.16850000000005</v>
          </cell>
          <cell r="W235">
            <v>82.792124999999999</v>
          </cell>
          <cell r="X235">
            <v>413.96062500000005</v>
          </cell>
        </row>
        <row r="236">
          <cell r="A236">
            <v>6</v>
          </cell>
        </row>
        <row r="237">
          <cell r="A237">
            <v>4</v>
          </cell>
          <cell r="B237" t="str">
            <v>Dachentwässerung</v>
          </cell>
          <cell r="F237">
            <v>0</v>
          </cell>
          <cell r="G237" t="str">
            <v>Stück</v>
          </cell>
        </row>
        <row r="238">
          <cell r="A238">
            <v>4</v>
          </cell>
          <cell r="B238" t="str">
            <v>Anteil Material</v>
          </cell>
          <cell r="C238" t="str">
            <v>MAT - Elemente und Türen</v>
          </cell>
          <cell r="D238">
            <v>6122</v>
          </cell>
          <cell r="E238">
            <v>1</v>
          </cell>
          <cell r="F238">
            <v>0</v>
          </cell>
          <cell r="G238" t="str">
            <v>pauschal</v>
          </cell>
          <cell r="H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row>
        <row r="239">
          <cell r="A239">
            <v>4</v>
          </cell>
          <cell r="B239" t="str">
            <v>Anteil Lohn</v>
          </cell>
          <cell r="C239" t="str">
            <v>LOH - Werkstatt Kantteile</v>
          </cell>
          <cell r="D239">
            <v>9164</v>
          </cell>
          <cell r="E239">
            <v>1</v>
          </cell>
          <cell r="F239">
            <v>0</v>
          </cell>
          <cell r="G239" t="str">
            <v>Std</v>
          </cell>
          <cell r="H239">
            <v>33.799999999999997</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row>
        <row r="240">
          <cell r="A240">
            <v>4</v>
          </cell>
        </row>
        <row r="241">
          <cell r="A241">
            <v>4</v>
          </cell>
          <cell r="B241" t="str">
            <v>Sonstige Bleche und Folien</v>
          </cell>
        </row>
        <row r="242">
          <cell r="A242">
            <v>4</v>
          </cell>
          <cell r="B242" t="str">
            <v>Glattblechverkleidung</v>
          </cell>
          <cell r="C242" t="str">
            <v>MAT - Elemente und Türen</v>
          </cell>
          <cell r="D242">
            <v>6122</v>
          </cell>
          <cell r="E242">
            <v>1</v>
          </cell>
          <cell r="G242" t="str">
            <v>m²</v>
          </cell>
          <cell r="H242">
            <v>9.6</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row>
        <row r="243">
          <cell r="A243">
            <v>4</v>
          </cell>
          <cell r="B243" t="str">
            <v>Trapezblech 50/1,00 - 25my/RSL</v>
          </cell>
          <cell r="C243" t="str">
            <v>MAT - Elemente und Türen</v>
          </cell>
          <cell r="D243">
            <v>6122</v>
          </cell>
          <cell r="E243">
            <v>1</v>
          </cell>
          <cell r="G243" t="str">
            <v>m²</v>
          </cell>
          <cell r="H243">
            <v>9.5</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row>
        <row r="244">
          <cell r="A244">
            <v>4</v>
          </cell>
          <cell r="B244" t="str">
            <v>Trapezblech 40/183/1,00 - Galvalume</v>
          </cell>
          <cell r="C244" t="str">
            <v>MAT - Elemente und Türen</v>
          </cell>
          <cell r="D244">
            <v>6122</v>
          </cell>
          <cell r="E244">
            <v>1</v>
          </cell>
          <cell r="G244" t="str">
            <v>m²</v>
          </cell>
          <cell r="H244">
            <v>9.5</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row>
        <row r="245">
          <cell r="A245">
            <v>4</v>
          </cell>
          <cell r="B245" t="str">
            <v>Isorock 80mm - Wand</v>
          </cell>
          <cell r="C245" t="str">
            <v>MAT - Elemente und Türen</v>
          </cell>
          <cell r="D245">
            <v>6122</v>
          </cell>
          <cell r="E245">
            <v>1</v>
          </cell>
          <cell r="G245" t="str">
            <v>m²</v>
          </cell>
          <cell r="H245">
            <v>30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row>
        <row r="246">
          <cell r="A246">
            <v>4</v>
          </cell>
          <cell r="B246" t="str">
            <v>Isorock LL-95-RD1, Aluzink/15my RSL - Dach</v>
          </cell>
          <cell r="C246" t="str">
            <v>MAT - Elemente und Türen</v>
          </cell>
          <cell r="D246">
            <v>6122</v>
          </cell>
          <cell r="E246">
            <v>1</v>
          </cell>
          <cell r="G246" t="str">
            <v>m²</v>
          </cell>
          <cell r="H246">
            <v>39.799999999999997</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row>
        <row r="247">
          <cell r="A247">
            <v>4</v>
          </cell>
          <cell r="B247" t="str">
            <v>Isorock LL-120-ND2, 120 mm , 25/15my F90 - Wand</v>
          </cell>
          <cell r="C247" t="str">
            <v>MAT - Elemente und Türen</v>
          </cell>
          <cell r="D247">
            <v>6122</v>
          </cell>
          <cell r="E247">
            <v>1</v>
          </cell>
          <cell r="G247" t="str">
            <v>m²</v>
          </cell>
          <cell r="H247">
            <v>39.450000000000003</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row>
        <row r="248">
          <cell r="A248">
            <v>4</v>
          </cell>
          <cell r="B248" t="str">
            <v>Isorock LL-155-RD1, 155 mm, 25/15 my F90 - Dach</v>
          </cell>
          <cell r="C248" t="str">
            <v>MAT - Elemente und Türen</v>
          </cell>
          <cell r="D248">
            <v>6122</v>
          </cell>
          <cell r="E248">
            <v>1</v>
          </cell>
          <cell r="G248" t="str">
            <v>m²</v>
          </cell>
          <cell r="H248">
            <v>45.2</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row>
        <row r="249">
          <cell r="A249">
            <v>4</v>
          </cell>
          <cell r="B249" t="str">
            <v>Kassettenwand 160/1,00</v>
          </cell>
          <cell r="C249" t="str">
            <v>MAT - Elemente und Türen</v>
          </cell>
          <cell r="D249">
            <v>6122</v>
          </cell>
          <cell r="E249">
            <v>1</v>
          </cell>
          <cell r="G249" t="str">
            <v>m²</v>
          </cell>
          <cell r="H249">
            <v>75</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row>
        <row r="250">
          <cell r="A250">
            <v>4</v>
          </cell>
          <cell r="B250" t="str">
            <v>Antidröhnfolie Soni-Vibro</v>
          </cell>
          <cell r="C250" t="str">
            <v>MAT - Elemente und Türen</v>
          </cell>
          <cell r="D250">
            <v>6122</v>
          </cell>
          <cell r="E250">
            <v>1</v>
          </cell>
          <cell r="G250" t="str">
            <v>m²</v>
          </cell>
          <cell r="H250">
            <v>4.5</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row>
        <row r="251">
          <cell r="A251">
            <v>4</v>
          </cell>
          <cell r="B251" t="str">
            <v>Feuchtraumfolie Wand</v>
          </cell>
          <cell r="C251" t="str">
            <v>MAT - Elemente und Türen</v>
          </cell>
          <cell r="D251">
            <v>6122</v>
          </cell>
          <cell r="E251">
            <v>1</v>
          </cell>
          <cell r="G251" t="str">
            <v>m²</v>
          </cell>
          <cell r="H251">
            <v>0.25</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row>
        <row r="252">
          <cell r="A252">
            <v>4</v>
          </cell>
          <cell r="B252" t="str">
            <v>Feuchtraumfolie Dach</v>
          </cell>
          <cell r="C252" t="str">
            <v>MAT - Elemente und Türen</v>
          </cell>
          <cell r="D252">
            <v>6122</v>
          </cell>
          <cell r="E252">
            <v>1</v>
          </cell>
          <cell r="G252" t="str">
            <v>m²</v>
          </cell>
          <cell r="H252">
            <v>0.25</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row>
        <row r="253">
          <cell r="A253">
            <v>4</v>
          </cell>
          <cell r="B253" t="str">
            <v>Schutzfolie</v>
          </cell>
          <cell r="C253" t="str">
            <v>MAT - Elemente und Türen</v>
          </cell>
          <cell r="D253">
            <v>6122</v>
          </cell>
          <cell r="E253">
            <v>1</v>
          </cell>
          <cell r="F253">
            <v>24</v>
          </cell>
          <cell r="G253" t="str">
            <v>m²</v>
          </cell>
          <cell r="H253">
            <v>0.44</v>
          </cell>
          <cell r="J253">
            <v>10.56</v>
          </cell>
          <cell r="K253">
            <v>10.56</v>
          </cell>
          <cell r="L253">
            <v>11.668800000000001</v>
          </cell>
          <cell r="M253">
            <v>0</v>
          </cell>
          <cell r="N253">
            <v>0</v>
          </cell>
          <cell r="O253">
            <v>0</v>
          </cell>
          <cell r="P253">
            <v>0</v>
          </cell>
          <cell r="Q253">
            <v>11.668800000000001</v>
          </cell>
          <cell r="R253">
            <v>0.64178400000000002</v>
          </cell>
          <cell r="S253">
            <v>0.64178400000000002</v>
          </cell>
          <cell r="T253">
            <v>12.952368</v>
          </cell>
          <cell r="U253">
            <v>1.03618944</v>
          </cell>
          <cell r="V253">
            <v>13.988557439999999</v>
          </cell>
          <cell r="W253">
            <v>3.4971393600000003</v>
          </cell>
          <cell r="X253">
            <v>17.485696799999999</v>
          </cell>
        </row>
        <row r="254">
          <cell r="A254">
            <v>4</v>
          </cell>
          <cell r="B254" t="str">
            <v>Blenden inkl. Dichtungen</v>
          </cell>
          <cell r="C254" t="str">
            <v>MAT - Elemente und Türen</v>
          </cell>
          <cell r="D254">
            <v>6122</v>
          </cell>
          <cell r="E254">
            <v>1</v>
          </cell>
          <cell r="G254" t="str">
            <v>Stück</v>
          </cell>
          <cell r="H254">
            <v>20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row>
        <row r="255">
          <cell r="A255">
            <v>6</v>
          </cell>
          <cell r="B255" t="str">
            <v>Kompensatorband</v>
          </cell>
          <cell r="C255" t="str">
            <v>MAT - Elemente und Türen</v>
          </cell>
          <cell r="D255">
            <v>6122</v>
          </cell>
          <cell r="E255">
            <v>1</v>
          </cell>
          <cell r="F255">
            <v>6</v>
          </cell>
          <cell r="G255" t="str">
            <v>m²</v>
          </cell>
          <cell r="H255">
            <v>35</v>
          </cell>
          <cell r="J255">
            <v>210</v>
          </cell>
          <cell r="K255">
            <v>210</v>
          </cell>
          <cell r="L255">
            <v>232.04999999999998</v>
          </cell>
          <cell r="M255">
            <v>0</v>
          </cell>
          <cell r="N255">
            <v>0</v>
          </cell>
          <cell r="O255">
            <v>0</v>
          </cell>
          <cell r="P255">
            <v>0</v>
          </cell>
          <cell r="Q255">
            <v>232.04999999999998</v>
          </cell>
          <cell r="R255">
            <v>12.762749999999999</v>
          </cell>
          <cell r="S255">
            <v>12.762749999999999</v>
          </cell>
          <cell r="T255">
            <v>257.57549999999998</v>
          </cell>
          <cell r="U255">
            <v>20.60604</v>
          </cell>
          <cell r="V255">
            <v>278.18153999999998</v>
          </cell>
          <cell r="W255">
            <v>69.545384999999953</v>
          </cell>
          <cell r="X255">
            <v>347.72692499999994</v>
          </cell>
        </row>
        <row r="256">
          <cell r="B256">
            <v>638.35164936562865</v>
          </cell>
        </row>
        <row r="257">
          <cell r="A257" t="str">
            <v>Lackierung</v>
          </cell>
        </row>
        <row r="258">
          <cell r="A258">
            <v>8</v>
          </cell>
          <cell r="B258" t="str">
            <v>Lackierung 080my, GB 80my, C4</v>
          </cell>
          <cell r="C258" t="str">
            <v>MAT - Lackierung</v>
          </cell>
          <cell r="D258">
            <v>6125</v>
          </cell>
          <cell r="E258">
            <v>1</v>
          </cell>
          <cell r="F258">
            <v>27.599999999999998</v>
          </cell>
          <cell r="G258" t="str">
            <v>m²</v>
          </cell>
          <cell r="H258">
            <v>12</v>
          </cell>
          <cell r="J258">
            <v>331.2</v>
          </cell>
          <cell r="K258">
            <v>331.2</v>
          </cell>
          <cell r="L258">
            <v>365.976</v>
          </cell>
          <cell r="M258">
            <v>0</v>
          </cell>
          <cell r="N258">
            <v>0</v>
          </cell>
          <cell r="O258">
            <v>0</v>
          </cell>
          <cell r="P258">
            <v>0</v>
          </cell>
          <cell r="Q258">
            <v>365.976</v>
          </cell>
          <cell r="R258">
            <v>20.128679999999999</v>
          </cell>
          <cell r="S258">
            <v>20.128679999999999</v>
          </cell>
          <cell r="T258">
            <v>406.23335999999995</v>
          </cell>
          <cell r="U258">
            <v>32.498668799999997</v>
          </cell>
          <cell r="V258">
            <v>438.73202879999997</v>
          </cell>
          <cell r="W258">
            <v>109.68300719999991</v>
          </cell>
          <cell r="X258">
            <v>548.41503599999987</v>
          </cell>
        </row>
        <row r="259">
          <cell r="A259">
            <v>8</v>
          </cell>
          <cell r="B259" t="str">
            <v>Lackierung Außenecken</v>
          </cell>
          <cell r="C259" t="str">
            <v>MAT - Lackierung</v>
          </cell>
          <cell r="D259">
            <v>6125</v>
          </cell>
          <cell r="E259">
            <v>1</v>
          </cell>
          <cell r="F259">
            <v>3.5999999999999996</v>
          </cell>
          <cell r="G259" t="str">
            <v>m²</v>
          </cell>
          <cell r="H259">
            <v>12</v>
          </cell>
          <cell r="J259">
            <v>43.199999999999996</v>
          </cell>
          <cell r="K259">
            <v>43.199999999999996</v>
          </cell>
          <cell r="L259">
            <v>47.735999999999997</v>
          </cell>
          <cell r="M259">
            <v>0</v>
          </cell>
          <cell r="N259">
            <v>0</v>
          </cell>
          <cell r="O259">
            <v>0</v>
          </cell>
          <cell r="P259">
            <v>0</v>
          </cell>
          <cell r="Q259">
            <v>47.735999999999997</v>
          </cell>
          <cell r="R259">
            <v>2.62548</v>
          </cell>
          <cell r="S259">
            <v>2.62548</v>
          </cell>
          <cell r="T259">
            <v>52.986960000000003</v>
          </cell>
          <cell r="U259">
            <v>4.2389568000000004</v>
          </cell>
          <cell r="V259">
            <v>57.225916800000007</v>
          </cell>
          <cell r="W259">
            <v>14.306479199999998</v>
          </cell>
          <cell r="X259">
            <v>71.532396000000006</v>
          </cell>
        </row>
        <row r="260">
          <cell r="A260">
            <v>8</v>
          </cell>
          <cell r="B260" t="str">
            <v>Lackierung Türen</v>
          </cell>
          <cell r="C260" t="str">
            <v>MAT - Lackierung</v>
          </cell>
          <cell r="D260">
            <v>6125</v>
          </cell>
          <cell r="E260">
            <v>1</v>
          </cell>
          <cell r="F260">
            <v>0</v>
          </cell>
          <cell r="G260" t="str">
            <v>m²</v>
          </cell>
          <cell r="H260">
            <v>12</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row>
        <row r="261">
          <cell r="A261">
            <v>8</v>
          </cell>
          <cell r="B261" t="str">
            <v>Materialbeistellung: Decklack Grundierung&amp;Härter</v>
          </cell>
          <cell r="C261" t="str">
            <v>MAT - Lackierung</v>
          </cell>
          <cell r="D261">
            <v>6125</v>
          </cell>
          <cell r="E261">
            <v>1</v>
          </cell>
          <cell r="G261" t="str">
            <v>m²</v>
          </cell>
          <cell r="H261">
            <v>11</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row>
        <row r="262">
          <cell r="A262">
            <v>8</v>
          </cell>
          <cell r="B262" t="str">
            <v>Materialbeistellung: Decklack Struktur&amp;Härter</v>
          </cell>
          <cell r="C262" t="str">
            <v>MAT - Lackierung</v>
          </cell>
          <cell r="D262">
            <v>6125</v>
          </cell>
          <cell r="E262">
            <v>1</v>
          </cell>
          <cell r="G262" t="str">
            <v>m²</v>
          </cell>
          <cell r="H262">
            <v>8.3000000000000007</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row>
        <row r="263">
          <cell r="A263">
            <v>8</v>
          </cell>
          <cell r="B263" t="str">
            <v>Transport zum Lackierer</v>
          </cell>
          <cell r="C263" t="str">
            <v>DIE - Transport extern</v>
          </cell>
          <cell r="D263">
            <v>6140</v>
          </cell>
          <cell r="E263">
            <v>1</v>
          </cell>
          <cell r="F263">
            <v>0</v>
          </cell>
          <cell r="G263" t="str">
            <v>Lademeter</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row>
        <row r="264">
          <cell r="A264">
            <v>8</v>
          </cell>
          <cell r="B264" t="str">
            <v>Bündelung Paletten</v>
          </cell>
          <cell r="C264" t="str">
            <v>MAT - Lackierung</v>
          </cell>
          <cell r="D264">
            <v>6125</v>
          </cell>
          <cell r="E264">
            <v>1</v>
          </cell>
          <cell r="F264">
            <v>2</v>
          </cell>
          <cell r="G264" t="str">
            <v>Stück</v>
          </cell>
          <cell r="H264">
            <v>30.4</v>
          </cell>
          <cell r="J264">
            <v>60.8</v>
          </cell>
          <cell r="K264">
            <v>60.8</v>
          </cell>
          <cell r="L264">
            <v>67.183999999999997</v>
          </cell>
          <cell r="M264">
            <v>0</v>
          </cell>
          <cell r="N264">
            <v>0</v>
          </cell>
          <cell r="O264">
            <v>0</v>
          </cell>
          <cell r="P264">
            <v>0</v>
          </cell>
          <cell r="Q264">
            <v>67.183999999999997</v>
          </cell>
          <cell r="R264">
            <v>3.6951199999999997</v>
          </cell>
          <cell r="S264">
            <v>3.6951199999999997</v>
          </cell>
          <cell r="T264">
            <v>74.574240000000003</v>
          </cell>
          <cell r="U264">
            <v>5.9659392000000002</v>
          </cell>
          <cell r="V264">
            <v>80.540179199999997</v>
          </cell>
          <cell r="W264">
            <v>20.135044799999989</v>
          </cell>
          <cell r="X264">
            <v>100.67522399999999</v>
          </cell>
        </row>
        <row r="265">
          <cell r="A265">
            <v>8</v>
          </cell>
        </row>
        <row r="266">
          <cell r="A266">
            <v>8</v>
          </cell>
          <cell r="B266" t="str">
            <v>Sonstige Lackierung</v>
          </cell>
        </row>
        <row r="267">
          <cell r="A267">
            <v>8</v>
          </cell>
          <cell r="B267" t="str">
            <v>Sandstrahlen von Hand</v>
          </cell>
          <cell r="C267" t="str">
            <v>MAT - Lackierung</v>
          </cell>
          <cell r="D267">
            <v>6125</v>
          </cell>
          <cell r="E267">
            <v>1</v>
          </cell>
          <cell r="G267" t="str">
            <v>m²</v>
          </cell>
          <cell r="H267">
            <v>20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row>
        <row r="268">
          <cell r="A268">
            <v>8</v>
          </cell>
          <cell r="B268" t="str">
            <v>Sprühbeizen von Edelstahl</v>
          </cell>
          <cell r="C268" t="str">
            <v>MAT - Lackierung</v>
          </cell>
          <cell r="D268">
            <v>6125</v>
          </cell>
          <cell r="E268">
            <v>1</v>
          </cell>
          <cell r="G268" t="str">
            <v>m²</v>
          </cell>
          <cell r="H268">
            <v>12</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row>
        <row r="269">
          <cell r="A269">
            <v>8</v>
          </cell>
          <cell r="B269" t="str">
            <v>Sweepen (verz. Material aufrauhen</v>
          </cell>
          <cell r="C269" t="str">
            <v>MAT - Lackierung</v>
          </cell>
          <cell r="D269">
            <v>6125</v>
          </cell>
          <cell r="E269">
            <v>1</v>
          </cell>
          <cell r="G269" t="str">
            <v>m²</v>
          </cell>
          <cell r="H269">
            <v>14.5</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row>
        <row r="270">
          <cell r="A270">
            <v>8</v>
          </cell>
          <cell r="B270" t="str">
            <v>Lackierung 080my, GB 80my, C4</v>
          </cell>
          <cell r="C270" t="str">
            <v>MAT - Lackierung</v>
          </cell>
          <cell r="D270">
            <v>6125</v>
          </cell>
          <cell r="E270">
            <v>1</v>
          </cell>
          <cell r="F270">
            <v>50</v>
          </cell>
          <cell r="G270" t="str">
            <v>m²</v>
          </cell>
          <cell r="H270">
            <v>12</v>
          </cell>
          <cell r="J270">
            <v>600</v>
          </cell>
          <cell r="K270">
            <v>600</v>
          </cell>
          <cell r="L270">
            <v>663</v>
          </cell>
          <cell r="M270">
            <v>0</v>
          </cell>
          <cell r="N270">
            <v>0</v>
          </cell>
          <cell r="O270">
            <v>0</v>
          </cell>
          <cell r="P270">
            <v>0</v>
          </cell>
          <cell r="Q270">
            <v>663</v>
          </cell>
          <cell r="R270">
            <v>36.465000000000003</v>
          </cell>
          <cell r="S270">
            <v>36.465000000000003</v>
          </cell>
          <cell r="T270">
            <v>735.93000000000006</v>
          </cell>
          <cell r="U270">
            <v>58.874400000000009</v>
          </cell>
          <cell r="V270">
            <v>794.8044000000001</v>
          </cell>
          <cell r="W270">
            <v>198.7011</v>
          </cell>
          <cell r="X270">
            <v>993.5055000000001</v>
          </cell>
        </row>
        <row r="271">
          <cell r="A271">
            <v>8</v>
          </cell>
          <cell r="B271" t="str">
            <v>Lackierung Condensor (Fl.+20%Kantteile)</v>
          </cell>
          <cell r="C271" t="str">
            <v>MAT - Lackierung</v>
          </cell>
          <cell r="D271">
            <v>6125</v>
          </cell>
          <cell r="E271">
            <v>1</v>
          </cell>
          <cell r="G271" t="str">
            <v>m²</v>
          </cell>
          <cell r="H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row>
        <row r="272">
          <cell r="B272">
            <v>1035.2</v>
          </cell>
        </row>
        <row r="273">
          <cell r="A273" t="str">
            <v>Beschriftungen</v>
          </cell>
        </row>
        <row r="274">
          <cell r="A274">
            <v>7</v>
          </cell>
          <cell r="B274" t="str">
            <v>Anlagenschild</v>
          </cell>
          <cell r="C274" t="str">
            <v>MAT - Zubehör</v>
          </cell>
          <cell r="D274">
            <v>6124</v>
          </cell>
          <cell r="E274">
            <v>1</v>
          </cell>
          <cell r="G274" t="str">
            <v>Stück</v>
          </cell>
          <cell r="H274">
            <v>180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row>
        <row r="275">
          <cell r="A275">
            <v>7</v>
          </cell>
          <cell r="B275" t="str">
            <v>Lackierter Schriftzug</v>
          </cell>
          <cell r="C275" t="str">
            <v>MAT - Zubehör</v>
          </cell>
          <cell r="D275">
            <v>6124</v>
          </cell>
          <cell r="E275">
            <v>1</v>
          </cell>
          <cell r="G275" t="str">
            <v>m²</v>
          </cell>
          <cell r="H275">
            <v>180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row>
        <row r="276">
          <cell r="A276">
            <v>7</v>
          </cell>
          <cell r="B276" t="str">
            <v>Sonstiges Beschriftung</v>
          </cell>
          <cell r="C276" t="str">
            <v>MAT - Zubehör</v>
          </cell>
          <cell r="D276">
            <v>6124</v>
          </cell>
          <cell r="E276">
            <v>1</v>
          </cell>
          <cell r="G276" t="str">
            <v>Stück</v>
          </cell>
          <cell r="H276">
            <v>200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row>
        <row r="277">
          <cell r="B277">
            <v>0</v>
          </cell>
        </row>
        <row r="278">
          <cell r="A278" t="str">
            <v>Hebezeug</v>
          </cell>
        </row>
        <row r="279">
          <cell r="A279">
            <v>7</v>
          </cell>
          <cell r="B279" t="str">
            <v>Haspelfahrwerk</v>
          </cell>
          <cell r="C279" t="str">
            <v>MAT - Zubehör</v>
          </cell>
          <cell r="D279">
            <v>6124</v>
          </cell>
          <cell r="E279">
            <v>1</v>
          </cell>
          <cell r="G279" t="str">
            <v>Stück</v>
          </cell>
          <cell r="H279">
            <v>999</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row>
        <row r="280">
          <cell r="A280">
            <v>7</v>
          </cell>
          <cell r="B280" t="str">
            <v>Haspelfahrwerk</v>
          </cell>
          <cell r="C280" t="str">
            <v>MAT - Zubehör</v>
          </cell>
          <cell r="D280">
            <v>6124</v>
          </cell>
          <cell r="E280">
            <v>1</v>
          </cell>
          <cell r="G280" t="str">
            <v>Stück</v>
          </cell>
          <cell r="H280">
            <v>999</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row>
        <row r="281">
          <cell r="A281">
            <v>7</v>
          </cell>
          <cell r="B281" t="str">
            <v>Haspelfahrwerk</v>
          </cell>
          <cell r="C281" t="str">
            <v>MAT - Zubehör</v>
          </cell>
          <cell r="D281">
            <v>6124</v>
          </cell>
          <cell r="E281">
            <v>1</v>
          </cell>
          <cell r="G281" t="str">
            <v>Stück</v>
          </cell>
          <cell r="H281">
            <v>999</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row>
        <row r="282">
          <cell r="A282">
            <v>7</v>
          </cell>
          <cell r="B282" t="str">
            <v>Schäkel</v>
          </cell>
          <cell r="C282" t="str">
            <v>MAT - Zubehör</v>
          </cell>
          <cell r="D282">
            <v>6124</v>
          </cell>
          <cell r="E282">
            <v>1</v>
          </cell>
          <cell r="G282" t="str">
            <v>Stück</v>
          </cell>
          <cell r="H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row>
        <row r="283">
          <cell r="A283">
            <v>7</v>
          </cell>
          <cell r="B283" t="str">
            <v>sonstiges Material</v>
          </cell>
          <cell r="C283" t="str">
            <v>MAT - Zubehör</v>
          </cell>
          <cell r="D283">
            <v>6124</v>
          </cell>
          <cell r="E283">
            <v>1</v>
          </cell>
          <cell r="G283" t="str">
            <v>pauschal</v>
          </cell>
          <cell r="H283" t="str">
            <v>projektspez.</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row>
        <row r="284">
          <cell r="B284">
            <v>0</v>
          </cell>
        </row>
        <row r="285">
          <cell r="A285" t="str">
            <v>Elektro</v>
          </cell>
        </row>
        <row r="286">
          <cell r="A286">
            <v>13</v>
          </cell>
          <cell r="B286" t="str">
            <v>Schaltschränke</v>
          </cell>
        </row>
        <row r="287">
          <cell r="A287">
            <v>13</v>
          </cell>
          <cell r="B287" t="str">
            <v>Schaltschrank</v>
          </cell>
          <cell r="C287" t="str">
            <v>MAT - Elektro</v>
          </cell>
          <cell r="D287">
            <v>6131</v>
          </cell>
          <cell r="E287">
            <v>1</v>
          </cell>
          <cell r="G287" t="str">
            <v>Stück</v>
          </cell>
          <cell r="H287" t="str">
            <v>projektspez.</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row>
        <row r="288">
          <cell r="A288">
            <v>13</v>
          </cell>
          <cell r="B288" t="str">
            <v>Schaltschrank</v>
          </cell>
          <cell r="C288" t="str">
            <v>MAT - Elektro</v>
          </cell>
          <cell r="D288">
            <v>6131</v>
          </cell>
          <cell r="E288">
            <v>1</v>
          </cell>
          <cell r="G288" t="str">
            <v>Stück</v>
          </cell>
          <cell r="H288" t="str">
            <v>projektspez.</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row>
        <row r="289">
          <cell r="A289">
            <v>13</v>
          </cell>
          <cell r="B289" t="str">
            <v>Schaltschrank</v>
          </cell>
          <cell r="C289" t="str">
            <v>MAT - Elektro</v>
          </cell>
          <cell r="D289">
            <v>6131</v>
          </cell>
          <cell r="E289">
            <v>1</v>
          </cell>
          <cell r="G289" t="str">
            <v>Stück</v>
          </cell>
          <cell r="H289" t="str">
            <v>projektspez.</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row>
        <row r="290">
          <cell r="A290">
            <v>13</v>
          </cell>
          <cell r="B290" t="str">
            <v>Schaltschrankabnahme</v>
          </cell>
          <cell r="C290" t="str">
            <v>MAT - Elektro</v>
          </cell>
          <cell r="D290">
            <v>6131</v>
          </cell>
          <cell r="E290">
            <v>1</v>
          </cell>
          <cell r="G290" t="str">
            <v>Stück</v>
          </cell>
          <cell r="H290">
            <v>900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row>
        <row r="291">
          <cell r="A291">
            <v>13</v>
          </cell>
        </row>
        <row r="292">
          <cell r="A292">
            <v>13</v>
          </cell>
          <cell r="B292" t="str">
            <v>Beleuchtung</v>
          </cell>
        </row>
        <row r="293">
          <cell r="A293">
            <v>13</v>
          </cell>
          <cell r="B293" t="str">
            <v>Lampe 60°, 1x58W</v>
          </cell>
          <cell r="C293" t="str">
            <v>MAT - Elektro</v>
          </cell>
          <cell r="D293">
            <v>6131</v>
          </cell>
          <cell r="E293">
            <v>1</v>
          </cell>
          <cell r="G293" t="str">
            <v>Stück</v>
          </cell>
          <cell r="H293">
            <v>95</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row>
        <row r="294">
          <cell r="A294">
            <v>13</v>
          </cell>
          <cell r="B294" t="str">
            <v>Lampe 60°, 1x58W</v>
          </cell>
          <cell r="C294" t="str">
            <v>MAT - Elektro</v>
          </cell>
          <cell r="D294">
            <v>6131</v>
          </cell>
          <cell r="E294">
            <v>1</v>
          </cell>
          <cell r="G294" t="str">
            <v>Stück</v>
          </cell>
          <cell r="H294">
            <v>95</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row>
        <row r="295">
          <cell r="A295">
            <v>13</v>
          </cell>
          <cell r="B295" t="str">
            <v>Lampe 60°, 1x58W</v>
          </cell>
          <cell r="C295" t="str">
            <v>MAT - Elektro</v>
          </cell>
          <cell r="D295">
            <v>6131</v>
          </cell>
          <cell r="E295">
            <v>1</v>
          </cell>
          <cell r="G295" t="str">
            <v>Stück</v>
          </cell>
          <cell r="H295">
            <v>95</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row>
        <row r="296">
          <cell r="A296">
            <v>13</v>
          </cell>
        </row>
        <row r="297">
          <cell r="A297">
            <v>13</v>
          </cell>
          <cell r="B297" t="str">
            <v>Exit-Leuchten</v>
          </cell>
        </row>
        <row r="298">
          <cell r="A298">
            <v>13</v>
          </cell>
          <cell r="B298" t="str">
            <v>Exit light, 60°C E14</v>
          </cell>
          <cell r="C298" t="str">
            <v>MAT - Elektro</v>
          </cell>
          <cell r="D298">
            <v>6131</v>
          </cell>
          <cell r="E298">
            <v>1</v>
          </cell>
          <cell r="G298" t="str">
            <v>Stück</v>
          </cell>
          <cell r="H298">
            <v>66</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row>
        <row r="299">
          <cell r="A299">
            <v>13</v>
          </cell>
        </row>
        <row r="300">
          <cell r="A300">
            <v>13</v>
          </cell>
          <cell r="B300" t="str">
            <v>Verkabelung</v>
          </cell>
        </row>
        <row r="301">
          <cell r="A301">
            <v>13</v>
          </cell>
          <cell r="B301" t="str">
            <v>Kabel Beleuchtung 5x2,5 qmm</v>
          </cell>
          <cell r="C301" t="str">
            <v>MAT - Elektro</v>
          </cell>
          <cell r="D301">
            <v>6131</v>
          </cell>
          <cell r="E301">
            <v>1</v>
          </cell>
          <cell r="G301" t="str">
            <v>lfm</v>
          </cell>
          <cell r="H301">
            <v>2.5</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row>
        <row r="302">
          <cell r="A302">
            <v>13</v>
          </cell>
          <cell r="B302" t="str">
            <v>Lastkabel Ventilator 4x4,0 qmm</v>
          </cell>
          <cell r="C302" t="str">
            <v>MAT - Elektro</v>
          </cell>
          <cell r="D302">
            <v>6131</v>
          </cell>
          <cell r="E302">
            <v>1</v>
          </cell>
          <cell r="G302" t="str">
            <v>lfm</v>
          </cell>
          <cell r="H302">
            <v>4</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row>
        <row r="303">
          <cell r="A303">
            <v>13</v>
          </cell>
          <cell r="B303" t="str">
            <v>Kabel Messinstrumente / Belimo</v>
          </cell>
          <cell r="C303" t="str">
            <v>MAT - Elektro</v>
          </cell>
          <cell r="D303">
            <v>6131</v>
          </cell>
          <cell r="E303">
            <v>1</v>
          </cell>
          <cell r="G303" t="str">
            <v>lfm</v>
          </cell>
          <cell r="H303">
            <v>2</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row>
        <row r="304">
          <cell r="A304">
            <v>13</v>
          </cell>
          <cell r="B304" t="str">
            <v>Steckverbindungen</v>
          </cell>
          <cell r="C304" t="str">
            <v>MAT - Elektro</v>
          </cell>
          <cell r="D304">
            <v>6131</v>
          </cell>
          <cell r="E304">
            <v>1</v>
          </cell>
          <cell r="G304" t="str">
            <v>Stück</v>
          </cell>
          <cell r="H304">
            <v>15</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row>
        <row r="305">
          <cell r="A305">
            <v>13</v>
          </cell>
          <cell r="B305" t="str">
            <v>Taster</v>
          </cell>
          <cell r="C305" t="str">
            <v>MAT - Elektro</v>
          </cell>
          <cell r="D305">
            <v>6131</v>
          </cell>
          <cell r="E305">
            <v>1</v>
          </cell>
          <cell r="G305" t="str">
            <v>Stück</v>
          </cell>
          <cell r="H305">
            <v>15</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row>
        <row r="306">
          <cell r="A306">
            <v>13</v>
          </cell>
          <cell r="B306" t="str">
            <v>Tasterblech</v>
          </cell>
          <cell r="C306" t="str">
            <v>MAT - Elektro</v>
          </cell>
          <cell r="D306">
            <v>6131</v>
          </cell>
          <cell r="E306">
            <v>1</v>
          </cell>
          <cell r="G306" t="str">
            <v>Stück</v>
          </cell>
          <cell r="H306">
            <v>70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row>
        <row r="307">
          <cell r="A307">
            <v>13</v>
          </cell>
          <cell r="B307" t="str">
            <v>Gitterrinnen zusätzlich</v>
          </cell>
          <cell r="C307" t="str">
            <v>MAT - Elektro</v>
          </cell>
          <cell r="D307">
            <v>6131</v>
          </cell>
          <cell r="E307">
            <v>1</v>
          </cell>
          <cell r="G307" t="str">
            <v>lfm</v>
          </cell>
          <cell r="H307">
            <v>8</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row>
        <row r="308">
          <cell r="A308">
            <v>13</v>
          </cell>
        </row>
        <row r="309">
          <cell r="A309">
            <v>13</v>
          </cell>
          <cell r="B309" t="str">
            <v>Blechkanäle inkl. Gitterinne</v>
          </cell>
          <cell r="F309">
            <v>0</v>
          </cell>
          <cell r="G309" t="str">
            <v>Stück</v>
          </cell>
        </row>
        <row r="310">
          <cell r="A310">
            <v>13</v>
          </cell>
          <cell r="B310" t="str">
            <v>Material</v>
          </cell>
          <cell r="C310" t="str">
            <v>MAT - Elektro</v>
          </cell>
          <cell r="D310">
            <v>6131</v>
          </cell>
          <cell r="E310">
            <v>1</v>
          </cell>
          <cell r="F310">
            <v>0</v>
          </cell>
          <cell r="G310" t="str">
            <v>Stück</v>
          </cell>
          <cell r="H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row>
        <row r="311">
          <cell r="A311">
            <v>13</v>
          </cell>
          <cell r="B311" t="str">
            <v>Lohn Elektro</v>
          </cell>
          <cell r="C311" t="str">
            <v>LOH - Werkstatt Zuarbeit Elektrik</v>
          </cell>
          <cell r="D311">
            <v>9167</v>
          </cell>
          <cell r="E311">
            <v>1</v>
          </cell>
          <cell r="F311">
            <v>0</v>
          </cell>
          <cell r="G311" t="str">
            <v>Stunden</v>
          </cell>
          <cell r="H311">
            <v>33.799999999999997</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row>
        <row r="312">
          <cell r="A312">
            <v>13</v>
          </cell>
          <cell r="B312" t="str">
            <v>Vormontage Blechkanäle</v>
          </cell>
          <cell r="C312" t="str">
            <v>LOH - Elektrowerkstatt Beleuchtung</v>
          </cell>
          <cell r="D312">
            <v>9135</v>
          </cell>
          <cell r="E312">
            <v>1</v>
          </cell>
          <cell r="F312">
            <v>0</v>
          </cell>
          <cell r="G312" t="str">
            <v>Stunden</v>
          </cell>
          <cell r="H312">
            <v>69.7</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row>
        <row r="313">
          <cell r="A313">
            <v>13</v>
          </cell>
        </row>
        <row r="314">
          <cell r="A314">
            <v>13</v>
          </cell>
          <cell r="B314" t="str">
            <v>Montage</v>
          </cell>
        </row>
        <row r="315">
          <cell r="A315">
            <v>13</v>
          </cell>
          <cell r="B315" t="str">
            <v>Elektromontage in Werkstatt</v>
          </cell>
          <cell r="C315" t="str">
            <v>LOH - Elektrowerkstatt Montage</v>
          </cell>
          <cell r="D315">
            <v>9135</v>
          </cell>
          <cell r="E315">
            <v>1</v>
          </cell>
          <cell r="G315" t="str">
            <v>Std</v>
          </cell>
          <cell r="H315">
            <v>69.7</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row>
        <row r="316">
          <cell r="A316">
            <v>13</v>
          </cell>
          <cell r="B316" t="str">
            <v>Elektroteile verpacken</v>
          </cell>
          <cell r="C316" t="str">
            <v>LOH - Elektrowerkstatt Verpacken</v>
          </cell>
          <cell r="D316">
            <v>9135</v>
          </cell>
          <cell r="E316">
            <v>1</v>
          </cell>
          <cell r="G316" t="str">
            <v>Std</v>
          </cell>
          <cell r="H316">
            <v>69.7</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row>
        <row r="317">
          <cell r="A317">
            <v>13</v>
          </cell>
        </row>
        <row r="318">
          <cell r="A318">
            <v>13</v>
          </cell>
          <cell r="B318" t="str">
            <v>Mess-Equipment</v>
          </cell>
        </row>
        <row r="319">
          <cell r="A319">
            <v>13</v>
          </cell>
          <cell r="B319" t="str">
            <v>PT100</v>
          </cell>
          <cell r="C319" t="str">
            <v>MAT - Elektro</v>
          </cell>
          <cell r="D319">
            <v>6131</v>
          </cell>
          <cell r="E319">
            <v>1</v>
          </cell>
          <cell r="G319" t="str">
            <v>Stück</v>
          </cell>
          <cell r="H319">
            <v>70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row>
        <row r="320">
          <cell r="A320">
            <v>13</v>
          </cell>
          <cell r="B320" t="str">
            <v>PT100, ATEX</v>
          </cell>
          <cell r="C320" t="str">
            <v>MAT - Elektro</v>
          </cell>
          <cell r="D320">
            <v>6131</v>
          </cell>
          <cell r="E320">
            <v>1</v>
          </cell>
          <cell r="G320" t="str">
            <v>Stück</v>
          </cell>
          <cell r="H320">
            <v>90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row>
        <row r="321">
          <cell r="A321">
            <v>13</v>
          </cell>
          <cell r="B321" t="str">
            <v>PT100, Wika, ATEX</v>
          </cell>
          <cell r="C321" t="str">
            <v>MAT - Elektro</v>
          </cell>
          <cell r="D321">
            <v>6131</v>
          </cell>
          <cell r="E321">
            <v>1</v>
          </cell>
          <cell r="G321" t="str">
            <v>Stück</v>
          </cell>
          <cell r="H321">
            <v>200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row>
        <row r="322">
          <cell r="A322">
            <v>13</v>
          </cell>
          <cell r="B322" t="str">
            <v>PT100, Rosemount</v>
          </cell>
          <cell r="C322" t="str">
            <v>MAT - Elektro</v>
          </cell>
          <cell r="D322">
            <v>6131</v>
          </cell>
          <cell r="E322">
            <v>1</v>
          </cell>
          <cell r="G322" t="str">
            <v>Stück</v>
          </cell>
          <cell r="H322">
            <v>200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row>
        <row r="323">
          <cell r="A323">
            <v>13</v>
          </cell>
          <cell r="B323" t="str">
            <v>ABB SensyTemp TSP111 (MAN DT)</v>
          </cell>
          <cell r="C323" t="str">
            <v>MAT - Elektro</v>
          </cell>
          <cell r="D323">
            <v>6131</v>
          </cell>
          <cell r="E323">
            <v>1</v>
          </cell>
          <cell r="G323" t="str">
            <v>Stück</v>
          </cell>
          <cell r="H323">
            <v>270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row>
        <row r="324">
          <cell r="A324">
            <v>13</v>
          </cell>
          <cell r="B324" t="str">
            <v>Thermostat</v>
          </cell>
          <cell r="C324" t="str">
            <v>MAT - Elektro</v>
          </cell>
          <cell r="D324">
            <v>6131</v>
          </cell>
          <cell r="E324">
            <v>1</v>
          </cell>
          <cell r="G324" t="str">
            <v>Stück</v>
          </cell>
          <cell r="H324">
            <v>75</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row>
        <row r="325">
          <cell r="A325">
            <v>13</v>
          </cell>
        </row>
        <row r="326">
          <cell r="A326">
            <v>13</v>
          </cell>
          <cell r="B326" t="str">
            <v>dp Schalter</v>
          </cell>
          <cell r="C326" t="str">
            <v>MAT - Elektro</v>
          </cell>
          <cell r="D326">
            <v>6131</v>
          </cell>
          <cell r="E326">
            <v>1</v>
          </cell>
          <cell r="G326" t="str">
            <v>Stück</v>
          </cell>
          <cell r="H326">
            <v>50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row>
        <row r="327">
          <cell r="A327">
            <v>13</v>
          </cell>
          <cell r="B327" t="str">
            <v>dp Schalter Dungs ATEX incl. Anschlussset</v>
          </cell>
          <cell r="C327" t="str">
            <v>MAT - Elektro</v>
          </cell>
          <cell r="D327">
            <v>6131</v>
          </cell>
          <cell r="E327">
            <v>1</v>
          </cell>
          <cell r="G327" t="str">
            <v>Stück</v>
          </cell>
          <cell r="H327">
            <v>310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row>
        <row r="328">
          <cell r="A328">
            <v>13</v>
          </cell>
          <cell r="B328" t="str">
            <v>dp Schalter Halstrup Walcher PK15</v>
          </cell>
          <cell r="C328" t="str">
            <v>MAT - Elektro</v>
          </cell>
          <cell r="D328">
            <v>6131</v>
          </cell>
          <cell r="E328">
            <v>1</v>
          </cell>
          <cell r="G328" t="str">
            <v>Stück</v>
          </cell>
          <cell r="H328">
            <v>380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row>
        <row r="329">
          <cell r="A329">
            <v>13</v>
          </cell>
          <cell r="B329" t="str">
            <v>dp Schalter Rosemount</v>
          </cell>
          <cell r="C329" t="str">
            <v>MAT - Elektro</v>
          </cell>
          <cell r="D329">
            <v>6131</v>
          </cell>
          <cell r="E329">
            <v>1</v>
          </cell>
          <cell r="G329" t="str">
            <v>Stück</v>
          </cell>
          <cell r="H329">
            <v>1750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row>
        <row r="330">
          <cell r="A330">
            <v>13</v>
          </cell>
          <cell r="B330" t="str">
            <v>dp Schalter Schischek ATEX</v>
          </cell>
          <cell r="C330" t="str">
            <v>MAT - Elektro</v>
          </cell>
          <cell r="D330">
            <v>6131</v>
          </cell>
          <cell r="E330">
            <v>1</v>
          </cell>
          <cell r="G330" t="str">
            <v>Stück</v>
          </cell>
          <cell r="H330">
            <v>245</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row>
        <row r="331">
          <cell r="A331">
            <v>13</v>
          </cell>
          <cell r="B331" t="str">
            <v>Druckschalter PS Kromschröder</v>
          </cell>
          <cell r="C331" t="str">
            <v>MAT - Elektro</v>
          </cell>
          <cell r="D331">
            <v>6131</v>
          </cell>
          <cell r="E331">
            <v>1</v>
          </cell>
          <cell r="G331" t="str">
            <v>Stück</v>
          </cell>
          <cell r="H331">
            <v>130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row>
        <row r="332">
          <cell r="A332">
            <v>13</v>
          </cell>
        </row>
        <row r="333">
          <cell r="A333">
            <v>13</v>
          </cell>
          <cell r="B333" t="str">
            <v>flow sensor Turck</v>
          </cell>
          <cell r="C333" t="str">
            <v>MAT - Elektro</v>
          </cell>
          <cell r="D333">
            <v>6131</v>
          </cell>
          <cell r="E333">
            <v>1</v>
          </cell>
          <cell r="G333" t="str">
            <v>Stück</v>
          </cell>
          <cell r="H333">
            <v>250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row>
        <row r="334">
          <cell r="A334">
            <v>13</v>
          </cell>
          <cell r="B334" t="str">
            <v>flow sensor Höntzsch</v>
          </cell>
          <cell r="C334" t="str">
            <v>MAT - Elektro</v>
          </cell>
          <cell r="D334">
            <v>6131</v>
          </cell>
          <cell r="E334">
            <v>1</v>
          </cell>
          <cell r="G334" t="str">
            <v>Stück</v>
          </cell>
          <cell r="H334">
            <v>2100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row>
        <row r="335">
          <cell r="A335">
            <v>13</v>
          </cell>
          <cell r="B335" t="str">
            <v>flow sensor Magnetrol TA2-A1B0-141 +</v>
          </cell>
          <cell r="C335" t="str">
            <v>MAT - Elektro</v>
          </cell>
          <cell r="D335">
            <v>6131</v>
          </cell>
          <cell r="E335">
            <v>1</v>
          </cell>
          <cell r="G335" t="str">
            <v>Stück</v>
          </cell>
          <cell r="H335">
            <v>2850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row>
        <row r="336">
          <cell r="A336">
            <v>13</v>
          </cell>
        </row>
        <row r="337">
          <cell r="A337">
            <v>13</v>
          </cell>
          <cell r="B337" t="str">
            <v>Sonstiges</v>
          </cell>
        </row>
        <row r="338">
          <cell r="A338">
            <v>13</v>
          </cell>
          <cell r="B338" t="str">
            <v>Zusätzlicher Klemmenkasten (1Stk. / 2Belimos)</v>
          </cell>
          <cell r="C338" t="str">
            <v>MAT - Elektro</v>
          </cell>
          <cell r="D338">
            <v>6131</v>
          </cell>
          <cell r="E338">
            <v>1</v>
          </cell>
          <cell r="G338" t="str">
            <v>Stück</v>
          </cell>
          <cell r="H338">
            <v>50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row>
        <row r="339">
          <cell r="A339">
            <v>13</v>
          </cell>
          <cell r="B339" t="str">
            <v>Accu Pac 700 W</v>
          </cell>
          <cell r="C339" t="str">
            <v>MAT - Elektro</v>
          </cell>
          <cell r="D339">
            <v>6131</v>
          </cell>
          <cell r="E339">
            <v>1</v>
          </cell>
          <cell r="G339" t="str">
            <v>Stück</v>
          </cell>
          <cell r="H339">
            <v>2700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row>
        <row r="340">
          <cell r="A340">
            <v>13</v>
          </cell>
          <cell r="B340" t="str">
            <v>Notlicht Akku 40°C  200W</v>
          </cell>
          <cell r="C340" t="str">
            <v>MAT - Elektro</v>
          </cell>
          <cell r="D340">
            <v>6131</v>
          </cell>
          <cell r="E340">
            <v>1</v>
          </cell>
          <cell r="G340" t="str">
            <v>Stück</v>
          </cell>
          <cell r="H340">
            <v>600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row>
        <row r="341">
          <cell r="A341">
            <v>13</v>
          </cell>
          <cell r="B341" t="str">
            <v>Accu Pac 1000W</v>
          </cell>
          <cell r="C341" t="str">
            <v>MAT - Elektro</v>
          </cell>
          <cell r="D341">
            <v>6131</v>
          </cell>
          <cell r="E341">
            <v>1</v>
          </cell>
          <cell r="G341" t="str">
            <v>Stück</v>
          </cell>
          <cell r="H341">
            <v>3000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row>
        <row r="342">
          <cell r="A342">
            <v>13</v>
          </cell>
          <cell r="B342" t="str">
            <v>Stahlpanzerrohr incl. Schellen (Conduitsystem)</v>
          </cell>
          <cell r="C342" t="str">
            <v>MAT - Elektro</v>
          </cell>
          <cell r="D342">
            <v>6131</v>
          </cell>
          <cell r="E342">
            <v>1</v>
          </cell>
          <cell r="G342" t="str">
            <v>lfd.m.</v>
          </cell>
          <cell r="H342">
            <v>25</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row>
        <row r="343">
          <cell r="A343">
            <v>13</v>
          </cell>
          <cell r="B343" t="str">
            <v>Notausschalter</v>
          </cell>
          <cell r="C343" t="str">
            <v>MAT - Elektro</v>
          </cell>
          <cell r="D343">
            <v>6131</v>
          </cell>
          <cell r="E343">
            <v>1</v>
          </cell>
          <cell r="G343" t="str">
            <v>Stück</v>
          </cell>
          <cell r="H343">
            <v>250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row>
        <row r="344">
          <cell r="A344">
            <v>13</v>
          </cell>
          <cell r="B344" t="str">
            <v>Frequenzumrichter GT26</v>
          </cell>
          <cell r="C344" t="str">
            <v>MAT - Elektro</v>
          </cell>
          <cell r="D344">
            <v>6131</v>
          </cell>
          <cell r="E344">
            <v>1</v>
          </cell>
          <cell r="G344" t="str">
            <v>Stück</v>
          </cell>
          <cell r="H344">
            <v>1900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row>
        <row r="345">
          <cell r="A345">
            <v>13</v>
          </cell>
          <cell r="B345" t="str">
            <v>Frequenzumrichter GT13</v>
          </cell>
          <cell r="C345" t="str">
            <v>MAT - Elektro</v>
          </cell>
          <cell r="D345">
            <v>6131</v>
          </cell>
          <cell r="E345">
            <v>1</v>
          </cell>
          <cell r="G345" t="str">
            <v>Stück</v>
          </cell>
          <cell r="H345">
            <v>1850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row>
        <row r="346">
          <cell r="A346">
            <v>13</v>
          </cell>
          <cell r="B346" t="str">
            <v>Frequenzumrichter GT13 FM / GT</v>
          </cell>
          <cell r="C346" t="str">
            <v>MAT - Elektro</v>
          </cell>
          <cell r="D346">
            <v>6131</v>
          </cell>
          <cell r="E346">
            <v>1</v>
          </cell>
          <cell r="G346" t="str">
            <v>Stück</v>
          </cell>
          <cell r="H346">
            <v>2100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row>
        <row r="347">
          <cell r="A347">
            <v>13</v>
          </cell>
          <cell r="B347" t="str">
            <v>Frequenzumrichter GT13 / FM / Geno</v>
          </cell>
          <cell r="C347" t="str">
            <v>MAT - Elektro</v>
          </cell>
          <cell r="D347">
            <v>6131</v>
          </cell>
          <cell r="E347">
            <v>1</v>
          </cell>
          <cell r="G347" t="str">
            <v>Stück</v>
          </cell>
          <cell r="H347">
            <v>1200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row>
        <row r="348">
          <cell r="A348">
            <v>13</v>
          </cell>
          <cell r="B348" t="str">
            <v>sonstiges</v>
          </cell>
          <cell r="C348" t="str">
            <v>MAT - Elektro</v>
          </cell>
          <cell r="D348">
            <v>6131</v>
          </cell>
          <cell r="E348">
            <v>1</v>
          </cell>
          <cell r="G348" t="str">
            <v>pauschal</v>
          </cell>
          <cell r="H348" t="str">
            <v>projektspez.</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row>
        <row r="349">
          <cell r="A349">
            <v>13</v>
          </cell>
          <cell r="B349" t="str">
            <v>sonstiges Material</v>
          </cell>
          <cell r="C349" t="str">
            <v>MAT - Elektro</v>
          </cell>
          <cell r="D349">
            <v>6131</v>
          </cell>
          <cell r="E349">
            <v>1</v>
          </cell>
          <cell r="G349" t="str">
            <v>pauschal</v>
          </cell>
          <cell r="H349" t="str">
            <v>projektspez.</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row>
        <row r="350">
          <cell r="B350">
            <v>0</v>
          </cell>
        </row>
        <row r="351">
          <cell r="A351" t="str">
            <v>Heizung</v>
          </cell>
        </row>
        <row r="352">
          <cell r="A352">
            <v>9</v>
          </cell>
          <cell r="B352" t="str">
            <v>Heizlüfter 5 kW</v>
          </cell>
          <cell r="C352" t="str">
            <v>MAT - Elektro</v>
          </cell>
          <cell r="D352">
            <v>6131</v>
          </cell>
          <cell r="E352">
            <v>1</v>
          </cell>
          <cell r="G352" t="str">
            <v>Stück</v>
          </cell>
          <cell r="H352">
            <v>410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row>
        <row r="353">
          <cell r="A353">
            <v>9</v>
          </cell>
          <cell r="B353" t="str">
            <v>Kanalheizung</v>
          </cell>
          <cell r="C353" t="str">
            <v>MAT - Elektro</v>
          </cell>
          <cell r="D353">
            <v>6131</v>
          </cell>
          <cell r="E353">
            <v>1</v>
          </cell>
          <cell r="G353" t="str">
            <v>Stück</v>
          </cell>
          <cell r="H353">
            <v>2500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row>
        <row r="354">
          <cell r="A354">
            <v>9</v>
          </cell>
          <cell r="B354" t="str">
            <v>Rippenrohrheizkörper 2kW</v>
          </cell>
          <cell r="C354" t="str">
            <v>MAT - Elektro</v>
          </cell>
          <cell r="D354">
            <v>6131</v>
          </cell>
          <cell r="E354">
            <v>1</v>
          </cell>
          <cell r="G354" t="str">
            <v>Stück</v>
          </cell>
          <cell r="H354">
            <v>600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row>
        <row r="355">
          <cell r="A355">
            <v>9</v>
          </cell>
          <cell r="B355" t="str">
            <v>Rippenrohrheizkörper EX incl. Schutzgitter 1,7kW</v>
          </cell>
          <cell r="C355" t="str">
            <v>MAT - Elektro</v>
          </cell>
          <cell r="D355">
            <v>6131</v>
          </cell>
          <cell r="E355">
            <v>1</v>
          </cell>
          <cell r="G355" t="str">
            <v>Stück</v>
          </cell>
          <cell r="H355">
            <v>1300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row>
        <row r="356">
          <cell r="A356">
            <v>9</v>
          </cell>
          <cell r="B356" t="str">
            <v>Rippenrohrheizkörper</v>
          </cell>
          <cell r="C356" t="str">
            <v>MAT - Elektro</v>
          </cell>
          <cell r="D356">
            <v>6131</v>
          </cell>
          <cell r="E356">
            <v>1</v>
          </cell>
          <cell r="G356" t="str">
            <v>Stück</v>
          </cell>
          <cell r="H356">
            <v>600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row>
        <row r="357">
          <cell r="A357">
            <v>9</v>
          </cell>
          <cell r="B357" t="str">
            <v>Rippenrohrheizkörper EX inkl. Schutzgitter</v>
          </cell>
          <cell r="C357" t="str">
            <v>MAT - Elektro</v>
          </cell>
          <cell r="D357">
            <v>6131</v>
          </cell>
          <cell r="E357">
            <v>1</v>
          </cell>
          <cell r="G357" t="str">
            <v>Stück</v>
          </cell>
          <cell r="H357">
            <v>850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row>
        <row r="358">
          <cell r="A358">
            <v>9</v>
          </cell>
          <cell r="B358" t="str">
            <v>Rohrheizkörper 27kW</v>
          </cell>
          <cell r="C358" t="str">
            <v>MAT - Elektro</v>
          </cell>
          <cell r="D358">
            <v>6131</v>
          </cell>
          <cell r="E358">
            <v>1</v>
          </cell>
          <cell r="G358" t="str">
            <v>Stück</v>
          </cell>
          <cell r="H358">
            <v>700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row>
        <row r="359">
          <cell r="A359">
            <v>9</v>
          </cell>
          <cell r="B359" t="str">
            <v>Heizung</v>
          </cell>
          <cell r="C359" t="str">
            <v>MAT - Elektro</v>
          </cell>
          <cell r="D359">
            <v>6131</v>
          </cell>
          <cell r="E359">
            <v>1</v>
          </cell>
          <cell r="G359" t="str">
            <v>Stück</v>
          </cell>
          <cell r="H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row>
        <row r="360">
          <cell r="A360">
            <v>9</v>
          </cell>
          <cell r="B360" t="str">
            <v>sonstiges Material</v>
          </cell>
          <cell r="C360" t="str">
            <v>MAT - Elektro</v>
          </cell>
          <cell r="D360">
            <v>6131</v>
          </cell>
          <cell r="E360">
            <v>1</v>
          </cell>
          <cell r="G360" t="str">
            <v>pauschal</v>
          </cell>
          <cell r="H360" t="str">
            <v>projektspez.</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row>
        <row r="361">
          <cell r="B361">
            <v>0</v>
          </cell>
        </row>
        <row r="362">
          <cell r="A362" t="str">
            <v>Lüftung</v>
          </cell>
        </row>
        <row r="363">
          <cell r="A363">
            <v>10</v>
          </cell>
          <cell r="B363" t="str">
            <v>Schalldämpfer inlet</v>
          </cell>
          <cell r="F363">
            <v>0</v>
          </cell>
        </row>
        <row r="364">
          <cell r="A364">
            <v>10</v>
          </cell>
          <cell r="B364" t="str">
            <v>Fremdfertigung</v>
          </cell>
          <cell r="C364" t="str">
            <v>MAT - Lüftungskanäle</v>
          </cell>
          <cell r="D364">
            <v>6127</v>
          </cell>
          <cell r="E364">
            <v>1</v>
          </cell>
          <cell r="F364">
            <v>0</v>
          </cell>
          <cell r="G364" t="str">
            <v>Stück</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row>
        <row r="365">
          <cell r="A365">
            <v>10</v>
          </cell>
          <cell r="B365" t="str">
            <v>Eigenfertigung Material</v>
          </cell>
          <cell r="C365" t="str">
            <v>MAT - Lüftungskanäle</v>
          </cell>
          <cell r="D365">
            <v>6127</v>
          </cell>
          <cell r="E365">
            <v>1</v>
          </cell>
          <cell r="F365">
            <v>0</v>
          </cell>
          <cell r="G365" t="str">
            <v>pauschal</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row>
        <row r="366">
          <cell r="A366">
            <v>10</v>
          </cell>
          <cell r="B366" t="str">
            <v>Eigenfertigung Personal</v>
          </cell>
          <cell r="C366" t="str">
            <v>LOH - Werkstatt Sonderbau</v>
          </cell>
          <cell r="D366">
            <v>9165</v>
          </cell>
          <cell r="E366">
            <v>1</v>
          </cell>
          <cell r="F366">
            <v>0</v>
          </cell>
          <cell r="G366" t="str">
            <v>Std</v>
          </cell>
          <cell r="H366">
            <v>33.799999999999997</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row>
        <row r="367">
          <cell r="A367">
            <v>10</v>
          </cell>
        </row>
        <row r="368">
          <cell r="A368">
            <v>10</v>
          </cell>
          <cell r="B368" t="str">
            <v>Schalldämpfer outlet</v>
          </cell>
          <cell r="F368">
            <v>0</v>
          </cell>
        </row>
        <row r="369">
          <cell r="A369">
            <v>10</v>
          </cell>
          <cell r="B369" t="str">
            <v>Fremdfertigung</v>
          </cell>
          <cell r="C369" t="str">
            <v>MAT - Lüftungskanäle</v>
          </cell>
          <cell r="D369">
            <v>6127</v>
          </cell>
          <cell r="E369">
            <v>1</v>
          </cell>
          <cell r="F369">
            <v>0</v>
          </cell>
          <cell r="G369" t="str">
            <v>Stück</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row>
        <row r="370">
          <cell r="A370">
            <v>10</v>
          </cell>
          <cell r="B370" t="str">
            <v>Eigenfertigung Material</v>
          </cell>
          <cell r="C370" t="str">
            <v>MAT - Lüftungskanäle</v>
          </cell>
          <cell r="D370">
            <v>6127</v>
          </cell>
          <cell r="E370">
            <v>1</v>
          </cell>
          <cell r="F370">
            <v>0</v>
          </cell>
          <cell r="G370" t="str">
            <v>pauschal</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row>
        <row r="371">
          <cell r="A371">
            <v>10</v>
          </cell>
          <cell r="B371" t="str">
            <v>Eigenfertigung Personal</v>
          </cell>
          <cell r="C371" t="str">
            <v>LOH - Werkstatt Sonderbau</v>
          </cell>
          <cell r="D371">
            <v>9165</v>
          </cell>
          <cell r="E371">
            <v>1</v>
          </cell>
          <cell r="F371">
            <v>0</v>
          </cell>
          <cell r="G371" t="str">
            <v>Std</v>
          </cell>
          <cell r="H371">
            <v>33.799999999999997</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row>
        <row r="372">
          <cell r="A372">
            <v>10</v>
          </cell>
        </row>
        <row r="373">
          <cell r="A373">
            <v>10</v>
          </cell>
          <cell r="B373" t="str">
            <v>Luftkanäle</v>
          </cell>
        </row>
        <row r="374">
          <cell r="A374">
            <v>10</v>
          </cell>
          <cell r="B374" t="str">
            <v>Luftkanal</v>
          </cell>
          <cell r="C374" t="str">
            <v>MAT - Lüftungskanäle</v>
          </cell>
          <cell r="D374">
            <v>6127</v>
          </cell>
          <cell r="E374">
            <v>1</v>
          </cell>
          <cell r="F374">
            <v>0</v>
          </cell>
          <cell r="G374" t="str">
            <v>m²</v>
          </cell>
          <cell r="H374">
            <v>35</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row>
        <row r="375">
          <cell r="A375">
            <v>10</v>
          </cell>
          <cell r="B375" t="str">
            <v>90° Bögen</v>
          </cell>
          <cell r="C375" t="str">
            <v>MAT - Lüftungskanäle</v>
          </cell>
          <cell r="D375">
            <v>6127</v>
          </cell>
          <cell r="E375">
            <v>1</v>
          </cell>
          <cell r="G375" t="str">
            <v>Stück</v>
          </cell>
          <cell r="H375">
            <v>50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row>
        <row r="376">
          <cell r="A376">
            <v>10</v>
          </cell>
          <cell r="B376" t="str">
            <v>sonstiges Luftkanal</v>
          </cell>
          <cell r="C376" t="str">
            <v>MAT - Lüftungskanäle</v>
          </cell>
          <cell r="D376">
            <v>6127</v>
          </cell>
          <cell r="E376">
            <v>1</v>
          </cell>
          <cell r="G376" t="str">
            <v>pauschal</v>
          </cell>
          <cell r="H376" t="str">
            <v>projektspez.</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row>
        <row r="377">
          <cell r="A377">
            <v>10</v>
          </cell>
        </row>
        <row r="378">
          <cell r="A378">
            <v>10</v>
          </cell>
          <cell r="B378" t="str">
            <v>Klappen</v>
          </cell>
        </row>
        <row r="379">
          <cell r="A379">
            <v>10</v>
          </cell>
          <cell r="B379" t="str">
            <v>Jalousieklappen</v>
          </cell>
          <cell r="C379" t="str">
            <v>MAT - Lüftungskanäle</v>
          </cell>
          <cell r="D379">
            <v>6127</v>
          </cell>
          <cell r="E379">
            <v>1</v>
          </cell>
          <cell r="G379" t="str">
            <v>Stück</v>
          </cell>
          <cell r="H379">
            <v>350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row>
        <row r="380">
          <cell r="A380">
            <v>10</v>
          </cell>
          <cell r="B380" t="str">
            <v>Zuluft - Klappen</v>
          </cell>
          <cell r="C380" t="str">
            <v>MAT - Lüftungskanäle</v>
          </cell>
          <cell r="D380">
            <v>6127</v>
          </cell>
          <cell r="E380">
            <v>1</v>
          </cell>
          <cell r="G380" t="str">
            <v>Stück</v>
          </cell>
          <cell r="H380">
            <v>350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row>
        <row r="381">
          <cell r="A381">
            <v>10</v>
          </cell>
          <cell r="B381" t="str">
            <v>Belimo AF24S - C7</v>
          </cell>
          <cell r="C381" t="str">
            <v>MAT - Lüftungskanäle</v>
          </cell>
          <cell r="D381">
            <v>6127</v>
          </cell>
          <cell r="E381">
            <v>1</v>
          </cell>
          <cell r="G381" t="str">
            <v>Stück</v>
          </cell>
          <cell r="H381">
            <v>145</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row>
        <row r="382">
          <cell r="A382">
            <v>10</v>
          </cell>
          <cell r="B382" t="str">
            <v>Belimo SF24A-S2 / IP54 / NEMA 2 indoor</v>
          </cell>
          <cell r="C382" t="str">
            <v>MAT - Lüftungskanäle</v>
          </cell>
          <cell r="D382">
            <v>6127</v>
          </cell>
          <cell r="E382">
            <v>1</v>
          </cell>
          <cell r="G382" t="str">
            <v>Stück</v>
          </cell>
          <cell r="H382">
            <v>150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row>
        <row r="383">
          <cell r="A383">
            <v>10</v>
          </cell>
          <cell r="B383" t="str">
            <v>Belimo AF24S - US</v>
          </cell>
          <cell r="C383" t="str">
            <v>MAT - Lüftungskanäle</v>
          </cell>
          <cell r="D383">
            <v>6127</v>
          </cell>
          <cell r="E383">
            <v>1</v>
          </cell>
          <cell r="G383" t="str">
            <v>Stück</v>
          </cell>
          <cell r="H383">
            <v>180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row>
        <row r="384">
          <cell r="A384">
            <v>10</v>
          </cell>
          <cell r="B384" t="str">
            <v>Belimo SF24G-SR-S2-L / outdoor NEMA 4</v>
          </cell>
          <cell r="C384" t="str">
            <v>MAT - Lüftungskanäle</v>
          </cell>
          <cell r="D384">
            <v>6127</v>
          </cell>
          <cell r="E384">
            <v>1</v>
          </cell>
          <cell r="G384" t="str">
            <v>Stück</v>
          </cell>
          <cell r="H384">
            <v>255</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row>
        <row r="385">
          <cell r="A385">
            <v>10</v>
          </cell>
          <cell r="B385" t="str">
            <v>Stellmotor Redmax 30/FS, EX Zone 2</v>
          </cell>
          <cell r="C385" t="str">
            <v>MAT - Lüftungskanäle</v>
          </cell>
          <cell r="D385">
            <v>6127</v>
          </cell>
          <cell r="E385">
            <v>1</v>
          </cell>
          <cell r="G385" t="str">
            <v>Stück</v>
          </cell>
          <cell r="H385">
            <v>1100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row>
        <row r="386">
          <cell r="A386">
            <v>10</v>
          </cell>
          <cell r="B386" t="str">
            <v>Belimo EX Zone 1</v>
          </cell>
          <cell r="C386" t="str">
            <v>MAT - Lüftungskanäle</v>
          </cell>
          <cell r="D386">
            <v>6127</v>
          </cell>
          <cell r="E386">
            <v>1</v>
          </cell>
          <cell r="G386" t="str">
            <v>Stück</v>
          </cell>
          <cell r="H386">
            <v>1250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row>
        <row r="387">
          <cell r="A387">
            <v>10</v>
          </cell>
        </row>
        <row r="388">
          <cell r="A388">
            <v>10</v>
          </cell>
          <cell r="B388" t="str">
            <v>Sonstiges</v>
          </cell>
        </row>
        <row r="389">
          <cell r="A389">
            <v>10</v>
          </cell>
          <cell r="B389" t="str">
            <v>Kleinmaterial</v>
          </cell>
          <cell r="C389" t="str">
            <v>MAT - Lüftungskanäle</v>
          </cell>
          <cell r="D389">
            <v>6127</v>
          </cell>
          <cell r="E389">
            <v>1</v>
          </cell>
          <cell r="G389" t="str">
            <v>pauschal</v>
          </cell>
          <cell r="H389" t="str">
            <v>projektspez.</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row>
        <row r="390">
          <cell r="A390">
            <v>10</v>
          </cell>
          <cell r="B390" t="str">
            <v>CMAS Leitung Wickelfalzrohr 800mm</v>
          </cell>
          <cell r="C390" t="str">
            <v>MAT - Lüftungskanäle</v>
          </cell>
          <cell r="D390">
            <v>6127</v>
          </cell>
          <cell r="E390">
            <v>1</v>
          </cell>
          <cell r="G390" t="str">
            <v>lfm</v>
          </cell>
          <cell r="H390">
            <v>25</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row>
        <row r="391">
          <cell r="A391">
            <v>10</v>
          </cell>
          <cell r="B391" t="str">
            <v>CMAS Leitung Isolierung 80 mm</v>
          </cell>
          <cell r="C391" t="str">
            <v>MAT - Lüftungskanäle</v>
          </cell>
          <cell r="D391">
            <v>6127</v>
          </cell>
          <cell r="E391">
            <v>1</v>
          </cell>
          <cell r="F391">
            <v>0</v>
          </cell>
          <cell r="G391" t="str">
            <v>m²</v>
          </cell>
          <cell r="H391">
            <v>45</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row>
        <row r="392">
          <cell r="A392">
            <v>10</v>
          </cell>
          <cell r="B392" t="str">
            <v>sonstiges Material</v>
          </cell>
          <cell r="C392" t="str">
            <v>MAT - Lüftungskanäle</v>
          </cell>
          <cell r="D392">
            <v>6127</v>
          </cell>
          <cell r="E392">
            <v>1</v>
          </cell>
          <cell r="G392" t="str">
            <v>pauschal</v>
          </cell>
          <cell r="H392" t="str">
            <v>projektspez.</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row>
        <row r="393">
          <cell r="A393">
            <v>10</v>
          </cell>
        </row>
        <row r="394">
          <cell r="A394">
            <v>10</v>
          </cell>
          <cell r="B394" t="str">
            <v>Kondensator Isolierung 150 mm</v>
          </cell>
          <cell r="G394" t="str">
            <v>m²</v>
          </cell>
        </row>
        <row r="395">
          <cell r="A395">
            <v>10</v>
          </cell>
          <cell r="B395" t="str">
            <v>Eigenfertigung Material</v>
          </cell>
          <cell r="C395" t="str">
            <v>MAT - Zubehör</v>
          </cell>
          <cell r="D395">
            <v>6124</v>
          </cell>
          <cell r="E395">
            <v>1</v>
          </cell>
          <cell r="F395">
            <v>0</v>
          </cell>
          <cell r="G395" t="str">
            <v>m²</v>
          </cell>
          <cell r="H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row>
        <row r="396">
          <cell r="A396">
            <v>10</v>
          </cell>
          <cell r="B396" t="str">
            <v>Eigenfertigung Personal</v>
          </cell>
          <cell r="C396" t="str">
            <v>LOH - Werkstatt Sonderbau</v>
          </cell>
          <cell r="D396">
            <v>9165</v>
          </cell>
          <cell r="E396">
            <v>1</v>
          </cell>
          <cell r="F396">
            <v>0</v>
          </cell>
          <cell r="G396" t="str">
            <v>Std</v>
          </cell>
          <cell r="H396">
            <v>33.799999999999997</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row>
        <row r="397">
          <cell r="B397">
            <v>0</v>
          </cell>
        </row>
        <row r="398">
          <cell r="A398" t="str">
            <v>Filter</v>
          </cell>
        </row>
        <row r="399">
          <cell r="A399">
            <v>11</v>
          </cell>
          <cell r="B399" t="str">
            <v>Filter F5</v>
          </cell>
          <cell r="C399" t="str">
            <v>MAT - Filter</v>
          </cell>
          <cell r="D399">
            <v>6128</v>
          </cell>
          <cell r="E399">
            <v>1</v>
          </cell>
          <cell r="G399">
            <v>0</v>
          </cell>
          <cell r="H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row>
        <row r="400">
          <cell r="A400">
            <v>11</v>
          </cell>
          <cell r="B400" t="str">
            <v>Filter F9</v>
          </cell>
          <cell r="C400" t="str">
            <v>MAT - Filter</v>
          </cell>
          <cell r="D400">
            <v>6128</v>
          </cell>
          <cell r="E400">
            <v>1</v>
          </cell>
          <cell r="G400">
            <v>0</v>
          </cell>
          <cell r="H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row>
        <row r="401">
          <cell r="A401">
            <v>11</v>
          </cell>
          <cell r="B401" t="str">
            <v>Filter M6</v>
          </cell>
          <cell r="C401" t="str">
            <v>MAT - Filter</v>
          </cell>
          <cell r="D401">
            <v>6128</v>
          </cell>
          <cell r="E401">
            <v>1</v>
          </cell>
          <cell r="G401">
            <v>0</v>
          </cell>
          <cell r="H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row>
        <row r="402">
          <cell r="A402">
            <v>11</v>
          </cell>
          <cell r="B402" t="str">
            <v>Coalescerkassette G2</v>
          </cell>
          <cell r="C402" t="str">
            <v>MAT - Filter</v>
          </cell>
          <cell r="D402">
            <v>6128</v>
          </cell>
          <cell r="E402">
            <v>1</v>
          </cell>
          <cell r="G402" t="str">
            <v>Stück</v>
          </cell>
          <cell r="H402">
            <v>36.1</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row>
        <row r="403">
          <cell r="A403">
            <v>11</v>
          </cell>
          <cell r="B403" t="str">
            <v>Taschenfilter G4</v>
          </cell>
          <cell r="C403" t="str">
            <v>MAT - Filter</v>
          </cell>
          <cell r="D403">
            <v>6128</v>
          </cell>
          <cell r="E403">
            <v>1</v>
          </cell>
          <cell r="G403" t="str">
            <v>Stück</v>
          </cell>
          <cell r="H403">
            <v>18.600000000000001</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row>
        <row r="404">
          <cell r="A404">
            <v>11</v>
          </cell>
          <cell r="B404" t="str">
            <v>Kompaktkassete G4 + F9</v>
          </cell>
          <cell r="C404" t="str">
            <v>MAT - Filter</v>
          </cell>
          <cell r="D404">
            <v>6128</v>
          </cell>
          <cell r="E404">
            <v>1</v>
          </cell>
          <cell r="G404" t="str">
            <v>Stück</v>
          </cell>
          <cell r="H404">
            <v>75</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row>
        <row r="405">
          <cell r="A405">
            <v>11</v>
          </cell>
          <cell r="B405" t="str">
            <v>Macrogen Duo GT, Coalescer &amp; Filter G4</v>
          </cell>
          <cell r="C405" t="str">
            <v>MAT - Filter</v>
          </cell>
          <cell r="D405">
            <v>6128</v>
          </cell>
          <cell r="E405">
            <v>1</v>
          </cell>
          <cell r="G405" t="str">
            <v>Stück</v>
          </cell>
          <cell r="H405">
            <v>44.1</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row>
        <row r="406">
          <cell r="A406">
            <v>11</v>
          </cell>
          <cell r="B406" t="str">
            <v>dp Schalter zur Filterüberwachung o. Auswertung</v>
          </cell>
          <cell r="C406" t="str">
            <v>MAT - Filter</v>
          </cell>
          <cell r="D406">
            <v>6128</v>
          </cell>
          <cell r="E406">
            <v>1</v>
          </cell>
          <cell r="G406" t="str">
            <v>Stück</v>
          </cell>
          <cell r="H406">
            <v>120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row>
        <row r="407">
          <cell r="A407">
            <v>11</v>
          </cell>
          <cell r="B407" t="str">
            <v>dp Schalter zur Filterüberwachung mit Auswertung</v>
          </cell>
          <cell r="C407" t="str">
            <v>MAT - Filter</v>
          </cell>
          <cell r="D407">
            <v>6128</v>
          </cell>
          <cell r="E407">
            <v>1</v>
          </cell>
          <cell r="G407" t="str">
            <v>Stück</v>
          </cell>
          <cell r="H407">
            <v>600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row>
        <row r="408">
          <cell r="A408">
            <v>11</v>
          </cell>
          <cell r="B408" t="str">
            <v>sonstiges Filter</v>
          </cell>
          <cell r="C408" t="str">
            <v>MAT - Filter</v>
          </cell>
          <cell r="D408">
            <v>6128</v>
          </cell>
          <cell r="E408">
            <v>1</v>
          </cell>
          <cell r="G408" t="str">
            <v>pauschal</v>
          </cell>
          <cell r="H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row>
        <row r="409">
          <cell r="B409">
            <v>0</v>
          </cell>
        </row>
        <row r="410">
          <cell r="A410" t="str">
            <v>Ventilatoren</v>
          </cell>
        </row>
        <row r="411">
          <cell r="A411">
            <v>12</v>
          </cell>
          <cell r="B411" t="str">
            <v>Zuluft-Ventilatoren</v>
          </cell>
          <cell r="C411" t="str">
            <v>MAT - Ventilatoren</v>
          </cell>
          <cell r="D411">
            <v>6129</v>
          </cell>
          <cell r="E411">
            <v>1</v>
          </cell>
          <cell r="G411" t="str">
            <v>Stück</v>
          </cell>
          <cell r="H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row>
        <row r="412">
          <cell r="A412">
            <v>12</v>
          </cell>
          <cell r="B412" t="str">
            <v>Abluft-Ventilatoren</v>
          </cell>
          <cell r="C412" t="str">
            <v>MAT - Ventilatoren</v>
          </cell>
          <cell r="D412">
            <v>6129</v>
          </cell>
          <cell r="E412">
            <v>1</v>
          </cell>
          <cell r="G412" t="str">
            <v>Stück</v>
          </cell>
          <cell r="H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row>
        <row r="413">
          <cell r="A413">
            <v>12</v>
          </cell>
          <cell r="B413" t="str">
            <v>sonstiges Ventilatoren</v>
          </cell>
          <cell r="C413" t="str">
            <v>MAT - Ventilatoren</v>
          </cell>
          <cell r="D413">
            <v>6129</v>
          </cell>
          <cell r="E413">
            <v>1</v>
          </cell>
          <cell r="G413" t="str">
            <v>pauschal</v>
          </cell>
          <cell r="H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row>
        <row r="414">
          <cell r="A414">
            <v>12</v>
          </cell>
          <cell r="B414" t="str">
            <v>sonstiges Ventilatoren</v>
          </cell>
          <cell r="C414" t="str">
            <v>MAT - Ventilatoren</v>
          </cell>
          <cell r="D414">
            <v>6129</v>
          </cell>
          <cell r="E414">
            <v>1</v>
          </cell>
          <cell r="G414" t="str">
            <v>pauschal</v>
          </cell>
          <cell r="H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row>
        <row r="415">
          <cell r="B415">
            <v>0</v>
          </cell>
        </row>
        <row r="416">
          <cell r="A416" t="str">
            <v>Verpackung</v>
          </cell>
        </row>
        <row r="417">
          <cell r="A417">
            <v>13</v>
          </cell>
          <cell r="B417" t="str">
            <v>Verpackung Stahl</v>
          </cell>
        </row>
        <row r="418">
          <cell r="A418">
            <v>14</v>
          </cell>
          <cell r="B418" t="str">
            <v>Verpackung Stahl</v>
          </cell>
          <cell r="C418" t="str">
            <v>MAT - Verpackung</v>
          </cell>
          <cell r="D418">
            <v>6040</v>
          </cell>
          <cell r="E418">
            <v>1</v>
          </cell>
          <cell r="F418">
            <v>1.5</v>
          </cell>
          <cell r="G418" t="str">
            <v>to</v>
          </cell>
          <cell r="H418">
            <v>135</v>
          </cell>
          <cell r="J418">
            <v>202.5</v>
          </cell>
          <cell r="K418">
            <v>202.5</v>
          </cell>
          <cell r="L418">
            <v>223.76249999999999</v>
          </cell>
          <cell r="M418">
            <v>0</v>
          </cell>
          <cell r="N418">
            <v>0</v>
          </cell>
          <cell r="O418">
            <v>0</v>
          </cell>
          <cell r="P418">
            <v>0</v>
          </cell>
          <cell r="Q418">
            <v>223.76249999999999</v>
          </cell>
          <cell r="R418">
            <v>12.3069375</v>
          </cell>
          <cell r="S418">
            <v>12.3069375</v>
          </cell>
          <cell r="T418">
            <v>248.376375</v>
          </cell>
          <cell r="U418">
            <v>19.87011</v>
          </cell>
          <cell r="V418">
            <v>268.24648500000001</v>
          </cell>
          <cell r="W418">
            <v>67.061621249999973</v>
          </cell>
          <cell r="X418">
            <v>335.30810624999998</v>
          </cell>
        </row>
        <row r="419">
          <cell r="A419">
            <v>14</v>
          </cell>
          <cell r="B419" t="str">
            <v>Verpackung Begehung</v>
          </cell>
          <cell r="C419" t="str">
            <v>MAT - Verpackung</v>
          </cell>
          <cell r="D419">
            <v>6040</v>
          </cell>
          <cell r="E419">
            <v>1</v>
          </cell>
          <cell r="F419">
            <v>0</v>
          </cell>
          <cell r="G419" t="str">
            <v>to</v>
          </cell>
          <cell r="H419">
            <v>200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row>
        <row r="420">
          <cell r="A420">
            <v>14</v>
          </cell>
          <cell r="B420" t="str">
            <v>Open Top Container Stahlbau</v>
          </cell>
          <cell r="C420" t="str">
            <v>MAT - Verpackung</v>
          </cell>
          <cell r="D420">
            <v>6040</v>
          </cell>
          <cell r="E420">
            <v>1</v>
          </cell>
          <cell r="G420" t="str">
            <v>Stück</v>
          </cell>
          <cell r="H420">
            <v>3600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row>
        <row r="421">
          <cell r="A421">
            <v>14</v>
          </cell>
        </row>
        <row r="422">
          <cell r="A422">
            <v>14</v>
          </cell>
          <cell r="B422" t="str">
            <v>Verpackung Panels</v>
          </cell>
          <cell r="C422" t="str">
            <v>MAT - Verpackung</v>
          </cell>
          <cell r="D422">
            <v>6040</v>
          </cell>
          <cell r="E422">
            <v>1</v>
          </cell>
          <cell r="F422">
            <v>0</v>
          </cell>
          <cell r="G422" t="str">
            <v>m²</v>
          </cell>
          <cell r="H422">
            <v>27.5</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row>
        <row r="423">
          <cell r="A423">
            <v>14</v>
          </cell>
        </row>
        <row r="424">
          <cell r="A424">
            <v>14</v>
          </cell>
          <cell r="B424" t="str">
            <v>Stahlgestelle Wendt Containerverpackung</v>
          </cell>
          <cell r="C424" t="str">
            <v>MAT - Verpackung</v>
          </cell>
          <cell r="F424">
            <v>0</v>
          </cell>
          <cell r="G424" t="str">
            <v>Stück</v>
          </cell>
        </row>
        <row r="425">
          <cell r="A425">
            <v>14</v>
          </cell>
          <cell r="B425" t="str">
            <v>Anteil Material</v>
          </cell>
          <cell r="C425" t="str">
            <v>MAT - Verpackung</v>
          </cell>
          <cell r="D425">
            <v>6040</v>
          </cell>
          <cell r="E425">
            <v>1</v>
          </cell>
          <cell r="F425">
            <v>0</v>
          </cell>
          <cell r="G425" t="str">
            <v>pauschal</v>
          </cell>
          <cell r="H425">
            <v>90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row>
        <row r="426">
          <cell r="A426">
            <v>14</v>
          </cell>
          <cell r="B426" t="str">
            <v>Anteil Lohn</v>
          </cell>
          <cell r="C426" t="str">
            <v>LOH - Schlosserei Zuarbeit</v>
          </cell>
          <cell r="D426">
            <v>9192</v>
          </cell>
          <cell r="E426">
            <v>1</v>
          </cell>
          <cell r="F426">
            <v>0</v>
          </cell>
          <cell r="G426" t="str">
            <v>Std</v>
          </cell>
          <cell r="H426">
            <v>49.8</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row>
        <row r="427">
          <cell r="A427">
            <v>14</v>
          </cell>
          <cell r="B427" t="str">
            <v>Stahlgestelle Wendt Containerverpackung</v>
          </cell>
          <cell r="C427" t="str">
            <v>MAT - Verpackung</v>
          </cell>
          <cell r="D427">
            <v>6040</v>
          </cell>
          <cell r="E427">
            <v>1</v>
          </cell>
          <cell r="G427" t="str">
            <v>Stück</v>
          </cell>
          <cell r="H427">
            <v>190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row>
        <row r="428">
          <cell r="A428">
            <v>14</v>
          </cell>
        </row>
        <row r="429">
          <cell r="A429">
            <v>14</v>
          </cell>
          <cell r="B429" t="str">
            <v>Verpackung Lüftung</v>
          </cell>
          <cell r="C429" t="str">
            <v>MAT - Verpackung</v>
          </cell>
          <cell r="D429">
            <v>6040</v>
          </cell>
          <cell r="E429">
            <v>1</v>
          </cell>
          <cell r="F429">
            <v>0</v>
          </cell>
          <cell r="G429" t="str">
            <v>m²</v>
          </cell>
          <cell r="H429">
            <v>27.5</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row>
        <row r="430">
          <cell r="A430">
            <v>14</v>
          </cell>
          <cell r="B430" t="str">
            <v>Verpackung Elektrik</v>
          </cell>
          <cell r="C430" t="str">
            <v>MAT - Verpackung</v>
          </cell>
          <cell r="D430">
            <v>6040</v>
          </cell>
          <cell r="E430">
            <v>1</v>
          </cell>
          <cell r="F430">
            <v>0</v>
          </cell>
          <cell r="G430" t="str">
            <v>m²</v>
          </cell>
          <cell r="H430">
            <v>27.5</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row>
        <row r="431">
          <cell r="A431">
            <v>14</v>
          </cell>
          <cell r="B431" t="str">
            <v>sonstige Verpackung</v>
          </cell>
          <cell r="C431" t="str">
            <v>MAT - Verpackung</v>
          </cell>
          <cell r="D431">
            <v>6040</v>
          </cell>
          <cell r="E431">
            <v>1</v>
          </cell>
          <cell r="G431" t="str">
            <v>m²</v>
          </cell>
          <cell r="H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row>
        <row r="433">
          <cell r="A433">
            <v>14</v>
          </cell>
          <cell r="B433" t="str">
            <v>Zulage Sirex</v>
          </cell>
          <cell r="C433" t="str">
            <v>MAT - Verpackung</v>
          </cell>
          <cell r="D433">
            <v>6040</v>
          </cell>
          <cell r="E433">
            <v>1</v>
          </cell>
          <cell r="F433">
            <v>0</v>
          </cell>
          <cell r="G433" t="str">
            <v>m²</v>
          </cell>
          <cell r="H433">
            <v>2.0499999999999998</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row>
        <row r="434">
          <cell r="A434">
            <v>14</v>
          </cell>
          <cell r="B434" t="str">
            <v>Zul. spezial behandeltes Holz</v>
          </cell>
          <cell r="C434" t="str">
            <v>MAT - Verpackung</v>
          </cell>
          <cell r="D434">
            <v>6040</v>
          </cell>
          <cell r="E434">
            <v>1</v>
          </cell>
          <cell r="F434">
            <v>0</v>
          </cell>
          <cell r="G434" t="str">
            <v>m²</v>
          </cell>
          <cell r="H434">
            <v>2.0499999999999998</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row>
        <row r="435">
          <cell r="A435">
            <v>14</v>
          </cell>
        </row>
        <row r="436">
          <cell r="A436">
            <v>13</v>
          </cell>
          <cell r="B436" t="str">
            <v>Container</v>
          </cell>
        </row>
        <row r="437">
          <cell r="A437">
            <v>14</v>
          </cell>
          <cell r="B437" t="str">
            <v>Verpackung Elektro-Container</v>
          </cell>
          <cell r="C437" t="str">
            <v>LOH - Werkstatt Verpackung</v>
          </cell>
          <cell r="D437">
            <v>9166</v>
          </cell>
          <cell r="E437">
            <v>1</v>
          </cell>
          <cell r="F437">
            <v>0</v>
          </cell>
          <cell r="G437" t="str">
            <v>Std</v>
          </cell>
          <cell r="H437">
            <v>33.799999999999997</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row>
        <row r="438">
          <cell r="A438">
            <v>14</v>
          </cell>
          <cell r="B438" t="str">
            <v>Elektro-Container 20'</v>
          </cell>
          <cell r="C438" t="str">
            <v>MAT - Verpackung</v>
          </cell>
          <cell r="D438">
            <v>6040</v>
          </cell>
          <cell r="E438">
            <v>1</v>
          </cell>
          <cell r="F438">
            <v>0</v>
          </cell>
          <cell r="G438" t="str">
            <v>Stück</v>
          </cell>
          <cell r="H438">
            <v>1505</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row>
        <row r="439">
          <cell r="A439">
            <v>14</v>
          </cell>
          <cell r="B439" t="str">
            <v>Containerverpackung Kondensorisolierung</v>
          </cell>
          <cell r="C439" t="str">
            <v>MAT - Verpackung</v>
          </cell>
          <cell r="D439">
            <v>6040</v>
          </cell>
          <cell r="E439">
            <v>1</v>
          </cell>
          <cell r="F439">
            <v>0</v>
          </cell>
          <cell r="G439" t="str">
            <v>Stück</v>
          </cell>
          <cell r="H439">
            <v>2950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row>
        <row r="440">
          <cell r="A440">
            <v>14</v>
          </cell>
          <cell r="B440" t="str">
            <v>Container 20 Fuß</v>
          </cell>
          <cell r="C440" t="str">
            <v>MAT - Verpackung</v>
          </cell>
          <cell r="D440">
            <v>6040</v>
          </cell>
          <cell r="E440">
            <v>1</v>
          </cell>
          <cell r="F440">
            <v>0</v>
          </cell>
          <cell r="G440" t="str">
            <v>Stück</v>
          </cell>
          <cell r="H440">
            <v>1505</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row>
        <row r="441">
          <cell r="A441">
            <v>14</v>
          </cell>
          <cell r="B441" t="str">
            <v>Container 40 Fuß</v>
          </cell>
          <cell r="C441" t="str">
            <v>MAT - Verpackung</v>
          </cell>
          <cell r="D441">
            <v>6040</v>
          </cell>
          <cell r="E441">
            <v>1</v>
          </cell>
          <cell r="F441">
            <v>1</v>
          </cell>
          <cell r="G441" t="str">
            <v>Stück</v>
          </cell>
          <cell r="H441">
            <v>1685</v>
          </cell>
          <cell r="I441">
            <v>2000</v>
          </cell>
          <cell r="J441">
            <v>2000</v>
          </cell>
          <cell r="K441">
            <v>2000</v>
          </cell>
          <cell r="L441">
            <v>2210</v>
          </cell>
          <cell r="M441">
            <v>0</v>
          </cell>
          <cell r="N441">
            <v>0</v>
          </cell>
          <cell r="O441">
            <v>0</v>
          </cell>
          <cell r="P441">
            <v>0</v>
          </cell>
          <cell r="Q441">
            <v>2210</v>
          </cell>
          <cell r="R441">
            <v>121.55</v>
          </cell>
          <cell r="S441">
            <v>121.55</v>
          </cell>
          <cell r="T441">
            <v>2453.1000000000004</v>
          </cell>
          <cell r="U441">
            <v>196.24800000000005</v>
          </cell>
          <cell r="V441">
            <v>2649.3480000000004</v>
          </cell>
          <cell r="W441">
            <v>662.33699999999999</v>
          </cell>
          <cell r="X441">
            <v>3311.6850000000004</v>
          </cell>
        </row>
        <row r="442">
          <cell r="A442">
            <v>14</v>
          </cell>
          <cell r="B442" t="str">
            <v>Lagerkosten bei Zwischenlagerung</v>
          </cell>
          <cell r="C442" t="str">
            <v>MAT - Verpackung</v>
          </cell>
          <cell r="D442">
            <v>6040</v>
          </cell>
          <cell r="E442">
            <v>1</v>
          </cell>
          <cell r="G442" t="str">
            <v>m² * Monat</v>
          </cell>
          <cell r="H442">
            <v>4.5</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row>
        <row r="443">
          <cell r="A443">
            <v>14</v>
          </cell>
          <cell r="B443" t="str">
            <v>Verpackung Wendt</v>
          </cell>
          <cell r="C443" t="str">
            <v>LOH - Werkstatt Verpackung</v>
          </cell>
          <cell r="D443">
            <v>9166</v>
          </cell>
          <cell r="E443">
            <v>1</v>
          </cell>
          <cell r="F443">
            <v>24</v>
          </cell>
          <cell r="G443" t="str">
            <v>Std</v>
          </cell>
          <cell r="H443">
            <v>33.799999999999997</v>
          </cell>
          <cell r="J443">
            <v>811.19999999999993</v>
          </cell>
          <cell r="K443">
            <v>0</v>
          </cell>
          <cell r="L443">
            <v>0</v>
          </cell>
          <cell r="M443">
            <v>811.19999999999993</v>
          </cell>
          <cell r="N443">
            <v>811.19999999999993</v>
          </cell>
          <cell r="O443">
            <v>0</v>
          </cell>
          <cell r="P443">
            <v>0</v>
          </cell>
          <cell r="Q443">
            <v>811.19999999999993</v>
          </cell>
          <cell r="R443">
            <v>44.616</v>
          </cell>
          <cell r="S443">
            <v>44.616</v>
          </cell>
          <cell r="T443">
            <v>900.4319999999999</v>
          </cell>
          <cell r="U443">
            <v>72.034559999999999</v>
          </cell>
          <cell r="V443">
            <v>972.46655999999984</v>
          </cell>
          <cell r="W443">
            <v>243.11663999999996</v>
          </cell>
          <cell r="X443">
            <v>1215.5831999999998</v>
          </cell>
        </row>
        <row r="444">
          <cell r="A444">
            <v>14</v>
          </cell>
        </row>
        <row r="445">
          <cell r="A445">
            <v>14</v>
          </cell>
          <cell r="B445" t="str">
            <v>Verpackung auf Paletten</v>
          </cell>
          <cell r="F445">
            <v>0</v>
          </cell>
          <cell r="G445" t="str">
            <v>m²</v>
          </cell>
        </row>
        <row r="446">
          <cell r="A446">
            <v>14</v>
          </cell>
          <cell r="B446" t="str">
            <v>Anteil Material</v>
          </cell>
          <cell r="C446" t="str">
            <v>MAT - Verpackung</v>
          </cell>
          <cell r="D446">
            <v>6040</v>
          </cell>
          <cell r="E446">
            <v>1</v>
          </cell>
          <cell r="F446">
            <v>0</v>
          </cell>
          <cell r="G446" t="str">
            <v>Stück</v>
          </cell>
          <cell r="H446">
            <v>3.0513600000000003</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row>
        <row r="447">
          <cell r="A447">
            <v>14</v>
          </cell>
          <cell r="B447" t="str">
            <v>Anteil Lohn</v>
          </cell>
          <cell r="C447" t="str">
            <v>LOH - Werkstatt Verpackung</v>
          </cell>
          <cell r="D447">
            <v>9166</v>
          </cell>
          <cell r="E447">
            <v>1</v>
          </cell>
          <cell r="F447">
            <v>0</v>
          </cell>
          <cell r="G447" t="str">
            <v>Std</v>
          </cell>
          <cell r="H447">
            <v>33.799999999999997</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row>
        <row r="448">
          <cell r="A448">
            <v>14</v>
          </cell>
        </row>
        <row r="449">
          <cell r="A449">
            <v>14</v>
          </cell>
          <cell r="B449" t="str">
            <v>sonstige Verpackung</v>
          </cell>
        </row>
        <row r="450">
          <cell r="A450">
            <v>14</v>
          </cell>
          <cell r="B450" t="str">
            <v>Paket</v>
          </cell>
          <cell r="C450" t="str">
            <v>MAT - Verpackung</v>
          </cell>
          <cell r="D450">
            <v>6040</v>
          </cell>
          <cell r="E450">
            <v>1</v>
          </cell>
          <cell r="G450" t="str">
            <v>Stück</v>
          </cell>
          <cell r="H450" t="str">
            <v>projektspez.</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row>
        <row r="451">
          <cell r="A451">
            <v>14</v>
          </cell>
          <cell r="B451" t="str">
            <v>Gefahrgutverpackung Kiste</v>
          </cell>
          <cell r="C451" t="str">
            <v>MAT - Verpackung</v>
          </cell>
          <cell r="D451">
            <v>6040</v>
          </cell>
          <cell r="E451">
            <v>1</v>
          </cell>
          <cell r="G451" t="str">
            <v>m²</v>
          </cell>
          <cell r="H451">
            <v>77</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row>
        <row r="452">
          <cell r="A452">
            <v>14</v>
          </cell>
          <cell r="B452" t="str">
            <v>Gefahrgutverpackung Karton</v>
          </cell>
          <cell r="C452" t="str">
            <v>MAT - Verpackung</v>
          </cell>
          <cell r="D452">
            <v>6040</v>
          </cell>
          <cell r="E452">
            <v>1</v>
          </cell>
          <cell r="G452" t="str">
            <v>m²</v>
          </cell>
          <cell r="H452">
            <v>30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row>
        <row r="453">
          <cell r="A453">
            <v>14</v>
          </cell>
          <cell r="B453" t="str">
            <v>Gefahrgutverpackung Dokumentation</v>
          </cell>
          <cell r="C453" t="str">
            <v>MAT - Verpackung</v>
          </cell>
          <cell r="D453">
            <v>6040</v>
          </cell>
          <cell r="E453">
            <v>1</v>
          </cell>
          <cell r="G453" t="str">
            <v>Stück</v>
          </cell>
          <cell r="H453">
            <v>50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row>
        <row r="454">
          <cell r="A454">
            <v>14</v>
          </cell>
          <cell r="B454" t="str">
            <v>Abdeckplane GT26 Skid, wetterfest, reißfest</v>
          </cell>
          <cell r="C454" t="str">
            <v>MAT - Verpackung</v>
          </cell>
          <cell r="D454">
            <v>6040</v>
          </cell>
          <cell r="E454">
            <v>1</v>
          </cell>
          <cell r="G454" t="str">
            <v>Stück</v>
          </cell>
          <cell r="H454">
            <v>850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row>
        <row r="455">
          <cell r="A455">
            <v>12</v>
          </cell>
          <cell r="B455" t="str">
            <v>sonstiges Ventilatoren</v>
          </cell>
          <cell r="C455" t="str">
            <v>MAT - Ventilatoren</v>
          </cell>
          <cell r="D455">
            <v>6129</v>
          </cell>
          <cell r="E455">
            <v>1</v>
          </cell>
          <cell r="G455" t="str">
            <v>pauschal</v>
          </cell>
          <cell r="H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row>
        <row r="456">
          <cell r="B456">
            <v>3013.7</v>
          </cell>
        </row>
        <row r="457">
          <cell r="A457" t="str">
            <v>Transport</v>
          </cell>
        </row>
        <row r="458">
          <cell r="A458">
            <v>15</v>
          </cell>
          <cell r="B458" t="str">
            <v>FCA</v>
          </cell>
          <cell r="C458" t="str">
            <v>DIE - Transport extern</v>
          </cell>
          <cell r="D458">
            <v>6140</v>
          </cell>
          <cell r="E458">
            <v>1</v>
          </cell>
          <cell r="F458">
            <v>0</v>
          </cell>
          <cell r="G458" t="str">
            <v>Stück</v>
          </cell>
          <cell r="H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row>
        <row r="459">
          <cell r="A459">
            <v>15</v>
          </cell>
          <cell r="B459" t="str">
            <v>Transportkosten, Stahlbau</v>
          </cell>
          <cell r="C459" t="str">
            <v>DIE - Transport extern</v>
          </cell>
          <cell r="D459">
            <v>6140</v>
          </cell>
          <cell r="E459">
            <v>1</v>
          </cell>
          <cell r="G459" t="str">
            <v>to</v>
          </cell>
          <cell r="H459" t="str">
            <v>projektspez.</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row>
        <row r="460">
          <cell r="A460">
            <v>15</v>
          </cell>
          <cell r="B460" t="str">
            <v>Transportkosten, Versand</v>
          </cell>
          <cell r="C460" t="str">
            <v>DIE - Transport extern</v>
          </cell>
          <cell r="D460">
            <v>6140</v>
          </cell>
          <cell r="E460">
            <v>1</v>
          </cell>
          <cell r="G460" t="str">
            <v>Stück</v>
          </cell>
          <cell r="H460" t="str">
            <v>projektspez.</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row>
        <row r="461">
          <cell r="A461">
            <v>12</v>
          </cell>
          <cell r="B461" t="str">
            <v>sonstiges Transport</v>
          </cell>
          <cell r="C461" t="str">
            <v>DIE - Transport extern</v>
          </cell>
          <cell r="D461">
            <v>6140</v>
          </cell>
          <cell r="E461">
            <v>1</v>
          </cell>
          <cell r="G461" t="str">
            <v>pauschal</v>
          </cell>
          <cell r="H461" t="str">
            <v>projektspez.</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row>
        <row r="462">
          <cell r="B462">
            <v>0</v>
          </cell>
        </row>
        <row r="463">
          <cell r="A463" t="str">
            <v>KBA</v>
          </cell>
        </row>
        <row r="464">
          <cell r="B464" t="str">
            <v>KBA Tür</v>
          </cell>
          <cell r="F464">
            <v>0</v>
          </cell>
          <cell r="G464" t="str">
            <v>Stück</v>
          </cell>
        </row>
        <row r="465">
          <cell r="A465">
            <v>5</v>
          </cell>
          <cell r="B465" t="str">
            <v>Anteil Material</v>
          </cell>
          <cell r="C465" t="str">
            <v>MAT - Elemente und Türen</v>
          </cell>
          <cell r="D465">
            <v>6122</v>
          </cell>
          <cell r="E465">
            <v>1</v>
          </cell>
          <cell r="F465">
            <v>0</v>
          </cell>
          <cell r="G465" t="str">
            <v>Stück</v>
          </cell>
          <cell r="I465">
            <v>294.66275000000002</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row>
        <row r="466">
          <cell r="A466">
            <v>5</v>
          </cell>
          <cell r="B466" t="str">
            <v>Anteil Lohn</v>
          </cell>
          <cell r="C466" t="str">
            <v>LOH - Werkstatt Türen</v>
          </cell>
          <cell r="D466">
            <v>9163</v>
          </cell>
          <cell r="E466">
            <v>1</v>
          </cell>
          <cell r="F466">
            <v>0</v>
          </cell>
          <cell r="G466" t="str">
            <v>Stunden</v>
          </cell>
          <cell r="I466">
            <v>33.799999999999997</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row>
        <row r="468">
          <cell r="B468" t="str">
            <v>KBA Sondertür</v>
          </cell>
          <cell r="F468">
            <v>0</v>
          </cell>
          <cell r="G468" t="str">
            <v>Stück</v>
          </cell>
        </row>
        <row r="469">
          <cell r="A469">
            <v>5</v>
          </cell>
          <cell r="B469" t="str">
            <v>Anteil Material</v>
          </cell>
          <cell r="C469" t="str">
            <v>MAT - Elemente und Türen</v>
          </cell>
          <cell r="D469">
            <v>6122</v>
          </cell>
          <cell r="E469">
            <v>1</v>
          </cell>
          <cell r="F469">
            <v>0</v>
          </cell>
          <cell r="G469" t="str">
            <v>Stück</v>
          </cell>
          <cell r="I469">
            <v>308.4033</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row>
        <row r="470">
          <cell r="A470">
            <v>5</v>
          </cell>
          <cell r="B470" t="str">
            <v>Anteil Lohn</v>
          </cell>
          <cell r="C470" t="str">
            <v>LOH - Werkstatt Türen</v>
          </cell>
          <cell r="D470">
            <v>9163</v>
          </cell>
          <cell r="E470">
            <v>1</v>
          </cell>
          <cell r="F470">
            <v>0</v>
          </cell>
          <cell r="G470" t="str">
            <v>Stunden</v>
          </cell>
          <cell r="I470">
            <v>33.799999999999997</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row>
        <row r="472">
          <cell r="B472" t="str">
            <v>KBA Hubtür</v>
          </cell>
          <cell r="F472">
            <v>0</v>
          </cell>
          <cell r="G472" t="str">
            <v>Stück</v>
          </cell>
        </row>
        <row r="473">
          <cell r="A473">
            <v>5</v>
          </cell>
          <cell r="B473" t="str">
            <v>Anteil Material</v>
          </cell>
          <cell r="C473" t="str">
            <v>MAT - Elemente und Türen</v>
          </cell>
          <cell r="D473">
            <v>6122</v>
          </cell>
          <cell r="E473">
            <v>1</v>
          </cell>
          <cell r="F473">
            <v>0</v>
          </cell>
          <cell r="G473" t="str">
            <v>Stück</v>
          </cell>
          <cell r="I473">
            <v>395.364125</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row>
        <row r="474">
          <cell r="A474">
            <v>5</v>
          </cell>
          <cell r="B474" t="str">
            <v>Anteil Lohn</v>
          </cell>
          <cell r="C474" t="str">
            <v>LOH - Werkstatt Türen</v>
          </cell>
          <cell r="D474">
            <v>9163</v>
          </cell>
          <cell r="E474">
            <v>1</v>
          </cell>
          <cell r="F474">
            <v>0</v>
          </cell>
          <cell r="G474" t="str">
            <v>Stunden</v>
          </cell>
          <cell r="I474">
            <v>33.799999999999997</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row>
        <row r="476">
          <cell r="A476">
            <v>4</v>
          </cell>
          <cell r="B476" t="str">
            <v>KBA Kantteile zusätzlich</v>
          </cell>
          <cell r="F476">
            <v>0</v>
          </cell>
          <cell r="G476" t="str">
            <v>lfd.m.</v>
          </cell>
        </row>
        <row r="477">
          <cell r="A477">
            <v>4</v>
          </cell>
          <cell r="B477" t="str">
            <v>Anteil Material</v>
          </cell>
          <cell r="C477" t="str">
            <v>MAT - Elemente und Türen</v>
          </cell>
          <cell r="D477">
            <v>6122</v>
          </cell>
          <cell r="E477">
            <v>1</v>
          </cell>
          <cell r="F477">
            <v>1</v>
          </cell>
          <cell r="G477" t="str">
            <v>Stück</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row>
        <row r="478">
          <cell r="A478">
            <v>4</v>
          </cell>
          <cell r="B478" t="str">
            <v>Anteil Lohn</v>
          </cell>
          <cell r="C478" t="str">
            <v>LOH - Werkstatt Türen</v>
          </cell>
          <cell r="D478">
            <v>9163</v>
          </cell>
          <cell r="E478">
            <v>1</v>
          </cell>
          <cell r="F478">
            <v>0</v>
          </cell>
          <cell r="G478" t="str">
            <v>Stunden</v>
          </cell>
          <cell r="I478">
            <v>33.799999999999997</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row>
        <row r="480">
          <cell r="A480">
            <v>4</v>
          </cell>
          <cell r="B480" t="str">
            <v>Bodenbelag</v>
          </cell>
          <cell r="F480">
            <v>0</v>
          </cell>
          <cell r="G480" t="str">
            <v>m²</v>
          </cell>
        </row>
        <row r="481">
          <cell r="A481">
            <v>4</v>
          </cell>
          <cell r="B481" t="str">
            <v>Anteil Material</v>
          </cell>
          <cell r="C481" t="str">
            <v>MAT - Elemente und Türen</v>
          </cell>
          <cell r="D481">
            <v>6122</v>
          </cell>
          <cell r="E481">
            <v>1</v>
          </cell>
          <cell r="F481">
            <v>0</v>
          </cell>
          <cell r="G481" t="str">
            <v>Stück</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row>
        <row r="482">
          <cell r="A482">
            <v>4</v>
          </cell>
          <cell r="B482" t="str">
            <v>Anteil Lohn</v>
          </cell>
          <cell r="C482" t="str">
            <v>LOH - Werkstatt Sonderbau</v>
          </cell>
          <cell r="D482">
            <v>9165</v>
          </cell>
          <cell r="E482">
            <v>1</v>
          </cell>
          <cell r="F482">
            <v>0</v>
          </cell>
          <cell r="G482" t="str">
            <v>Stunden</v>
          </cell>
          <cell r="I482">
            <v>55</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row>
        <row r="484">
          <cell r="A484">
            <v>8</v>
          </cell>
          <cell r="B484" t="str">
            <v>KBA Lackierung Falzapparat</v>
          </cell>
          <cell r="C484" t="str">
            <v>MAT - Lackierung</v>
          </cell>
          <cell r="D484">
            <v>6125</v>
          </cell>
          <cell r="E484">
            <v>1</v>
          </cell>
          <cell r="F484">
            <v>0</v>
          </cell>
          <cell r="G484" t="str">
            <v>m²</v>
          </cell>
          <cell r="I484">
            <v>24</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row>
        <row r="485">
          <cell r="A485">
            <v>8</v>
          </cell>
          <cell r="B485" t="str">
            <v>KBA Lackierung Betonschlitze</v>
          </cell>
          <cell r="C485" t="str">
            <v>MAT - Lackierung</v>
          </cell>
          <cell r="D485">
            <v>6125</v>
          </cell>
          <cell r="E485">
            <v>1</v>
          </cell>
          <cell r="F485">
            <v>0</v>
          </cell>
          <cell r="G485" t="str">
            <v>m²</v>
          </cell>
          <cell r="I485">
            <v>24</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row>
        <row r="486">
          <cell r="A486">
            <v>8</v>
          </cell>
          <cell r="B486" t="str">
            <v>KBA Lackierung Querschotten</v>
          </cell>
          <cell r="C486" t="str">
            <v>MAT - Lackierung</v>
          </cell>
          <cell r="D486">
            <v>6125</v>
          </cell>
          <cell r="E486">
            <v>1</v>
          </cell>
          <cell r="F486">
            <v>0</v>
          </cell>
          <cell r="G486" t="str">
            <v>m²</v>
          </cell>
          <cell r="I486">
            <v>24</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row>
        <row r="487">
          <cell r="A487">
            <v>8</v>
          </cell>
          <cell r="B487" t="str">
            <v>KBA Lackierung Elemente zw. LT</v>
          </cell>
          <cell r="C487" t="str">
            <v>MAT - Lackierung</v>
          </cell>
          <cell r="D487">
            <v>6125</v>
          </cell>
          <cell r="E487">
            <v>1</v>
          </cell>
          <cell r="F487">
            <v>0</v>
          </cell>
          <cell r="G487" t="str">
            <v>m²</v>
          </cell>
          <cell r="I487">
            <v>24</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row>
        <row r="488">
          <cell r="A488">
            <v>8</v>
          </cell>
          <cell r="B488" t="str">
            <v>KBA Lackierung Türen</v>
          </cell>
          <cell r="C488" t="str">
            <v>MAT - Lackierung</v>
          </cell>
          <cell r="D488">
            <v>6125</v>
          </cell>
          <cell r="E488">
            <v>1</v>
          </cell>
          <cell r="F488">
            <v>0</v>
          </cell>
          <cell r="G488" t="str">
            <v>m²</v>
          </cell>
          <cell r="I488">
            <v>24</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row>
        <row r="489">
          <cell r="A489">
            <v>8</v>
          </cell>
          <cell r="B489" t="str">
            <v>KBA Lackierung Kantteile</v>
          </cell>
          <cell r="C489" t="str">
            <v>MAT - Lackierung</v>
          </cell>
          <cell r="D489">
            <v>6125</v>
          </cell>
          <cell r="E489">
            <v>1</v>
          </cell>
          <cell r="F489">
            <v>0</v>
          </cell>
          <cell r="G489" t="str">
            <v>m²</v>
          </cell>
          <cell r="I489">
            <v>24</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row>
        <row r="490">
          <cell r="B490">
            <v>0</v>
          </cell>
        </row>
        <row r="491">
          <cell r="A491" t="str">
            <v>Kühlturmkulissen</v>
          </cell>
        </row>
        <row r="492">
          <cell r="A492">
            <v>10</v>
          </cell>
          <cell r="B492" t="str">
            <v>Kühlturmkulissen Zuluft</v>
          </cell>
          <cell r="F492">
            <v>0</v>
          </cell>
          <cell r="G492" t="str">
            <v>Stück</v>
          </cell>
        </row>
        <row r="493">
          <cell r="A493">
            <v>10</v>
          </cell>
          <cell r="B493" t="str">
            <v>Anteil Material</v>
          </cell>
          <cell r="C493" t="str">
            <v>MAT - Elemente und Türen</v>
          </cell>
          <cell r="D493">
            <v>6122</v>
          </cell>
          <cell r="E493">
            <v>1</v>
          </cell>
          <cell r="F493">
            <v>1</v>
          </cell>
          <cell r="G493" t="str">
            <v>Stück</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row>
        <row r="494">
          <cell r="A494">
            <v>10</v>
          </cell>
          <cell r="B494" t="str">
            <v>Anteil Lohn</v>
          </cell>
          <cell r="C494" t="str">
            <v>LOH - Werkstatt Sonderbau</v>
          </cell>
          <cell r="D494">
            <v>9165</v>
          </cell>
          <cell r="E494">
            <v>1</v>
          </cell>
          <cell r="F494">
            <v>0</v>
          </cell>
          <cell r="G494" t="str">
            <v>Stunden</v>
          </cell>
          <cell r="I494">
            <v>33.799999999999997</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row>
        <row r="496">
          <cell r="A496">
            <v>10</v>
          </cell>
          <cell r="B496" t="str">
            <v>Kühlturmkulissen Abluft</v>
          </cell>
          <cell r="F496">
            <v>0</v>
          </cell>
          <cell r="G496" t="str">
            <v>Stück</v>
          </cell>
        </row>
        <row r="497">
          <cell r="A497">
            <v>10</v>
          </cell>
          <cell r="B497" t="str">
            <v>Anteil Material</v>
          </cell>
          <cell r="C497" t="str">
            <v>MAT - Elemente und Türen</v>
          </cell>
          <cell r="D497">
            <v>6122</v>
          </cell>
          <cell r="E497">
            <v>1</v>
          </cell>
          <cell r="F497">
            <v>1</v>
          </cell>
          <cell r="G497" t="str">
            <v>Stück</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row>
        <row r="498">
          <cell r="A498">
            <v>10</v>
          </cell>
          <cell r="B498" t="str">
            <v>Anteil Lohn</v>
          </cell>
          <cell r="C498" t="str">
            <v>LOH - Werkstatt Sonderbau</v>
          </cell>
          <cell r="D498">
            <v>9165</v>
          </cell>
          <cell r="E498">
            <v>1</v>
          </cell>
          <cell r="F498">
            <v>0</v>
          </cell>
          <cell r="G498" t="str">
            <v>Stunden</v>
          </cell>
          <cell r="I498">
            <v>33.799999999999997</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row>
        <row r="500">
          <cell r="A500">
            <v>10</v>
          </cell>
          <cell r="B500" t="str">
            <v>Schalldämpfergehäuse Abluft</v>
          </cell>
          <cell r="F500">
            <v>0</v>
          </cell>
          <cell r="G500" t="str">
            <v>Stück</v>
          </cell>
        </row>
        <row r="501">
          <cell r="A501">
            <v>10</v>
          </cell>
          <cell r="B501" t="str">
            <v>Anteil Material</v>
          </cell>
          <cell r="C501" t="str">
            <v>MAT - Elemente und Türen</v>
          </cell>
          <cell r="D501">
            <v>6122</v>
          </cell>
          <cell r="E501">
            <v>1</v>
          </cell>
          <cell r="F501">
            <v>1</v>
          </cell>
          <cell r="G501" t="str">
            <v>Stück</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row>
        <row r="502">
          <cell r="A502">
            <v>10</v>
          </cell>
          <cell r="B502" t="str">
            <v>Anteil Lohn</v>
          </cell>
          <cell r="C502" t="str">
            <v>LOH - Werkstatt Sonderbau</v>
          </cell>
          <cell r="D502">
            <v>9165</v>
          </cell>
          <cell r="E502">
            <v>1</v>
          </cell>
          <cell r="F502">
            <v>0</v>
          </cell>
          <cell r="G502" t="str">
            <v>Stunden</v>
          </cell>
          <cell r="I502">
            <v>33.799999999999997</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row>
        <row r="503">
          <cell r="B503">
            <v>0</v>
          </cell>
        </row>
        <row r="504">
          <cell r="A504" t="str">
            <v>Sonstige Kosten</v>
          </cell>
        </row>
        <row r="505">
          <cell r="A505">
            <v>5</v>
          </cell>
          <cell r="B505" t="str">
            <v>Lager</v>
          </cell>
          <cell r="C505" t="str">
            <v>MAT - Elemente und Türen</v>
          </cell>
          <cell r="D505">
            <v>6122</v>
          </cell>
          <cell r="E505">
            <v>1</v>
          </cell>
          <cell r="F505">
            <v>4</v>
          </cell>
          <cell r="G505" t="str">
            <v>Stück</v>
          </cell>
          <cell r="H505" t="str">
            <v>-</v>
          </cell>
          <cell r="I505">
            <v>250</v>
          </cell>
          <cell r="J505">
            <v>1000</v>
          </cell>
          <cell r="K505">
            <v>1000</v>
          </cell>
          <cell r="L505">
            <v>1105</v>
          </cell>
          <cell r="M505">
            <v>0</v>
          </cell>
          <cell r="N505">
            <v>0</v>
          </cell>
          <cell r="O505">
            <v>0</v>
          </cell>
          <cell r="P505">
            <v>0</v>
          </cell>
          <cell r="Q505">
            <v>1105</v>
          </cell>
          <cell r="R505">
            <v>60.774999999999999</v>
          </cell>
          <cell r="S505">
            <v>60.774999999999999</v>
          </cell>
          <cell r="T505">
            <v>1226.5500000000002</v>
          </cell>
          <cell r="U505">
            <v>98.124000000000024</v>
          </cell>
          <cell r="V505">
            <v>1324.6740000000002</v>
          </cell>
          <cell r="W505">
            <v>331.16849999999999</v>
          </cell>
          <cell r="X505">
            <v>1655.8425000000002</v>
          </cell>
        </row>
        <row r="506">
          <cell r="C506" t="str">
            <v>-</v>
          </cell>
          <cell r="D506" t="str">
            <v>-</v>
          </cell>
          <cell r="E506">
            <v>1</v>
          </cell>
          <cell r="H506" t="str">
            <v>-</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row>
        <row r="507">
          <cell r="A507" t="str">
            <v>O01</v>
          </cell>
          <cell r="B507" t="str">
            <v>3D-Scanning - Inland mit Reisekosten</v>
          </cell>
          <cell r="C507" t="str">
            <v xml:space="preserve">DIE - Sonstiges </v>
          </cell>
          <cell r="D507">
            <v>6850</v>
          </cell>
          <cell r="E507">
            <v>1</v>
          </cell>
          <cell r="F507">
            <v>1</v>
          </cell>
          <cell r="G507" t="str">
            <v>pauschal</v>
          </cell>
          <cell r="H507" t="str">
            <v>-</v>
          </cell>
          <cell r="I507">
            <v>1200</v>
          </cell>
          <cell r="J507">
            <v>1200</v>
          </cell>
          <cell r="K507">
            <v>0</v>
          </cell>
          <cell r="L507">
            <v>0</v>
          </cell>
          <cell r="M507">
            <v>0</v>
          </cell>
          <cell r="N507">
            <v>0</v>
          </cell>
          <cell r="O507">
            <v>1200</v>
          </cell>
          <cell r="P507">
            <v>1326</v>
          </cell>
          <cell r="Q507">
            <v>1326</v>
          </cell>
          <cell r="R507">
            <v>72.930000000000007</v>
          </cell>
          <cell r="S507">
            <v>72.930000000000007</v>
          </cell>
          <cell r="T507">
            <v>1471.8600000000001</v>
          </cell>
          <cell r="U507">
            <v>117.74880000000002</v>
          </cell>
          <cell r="V507">
            <v>1589.6088000000002</v>
          </cell>
          <cell r="W507">
            <v>397.40219999999999</v>
          </cell>
          <cell r="X507">
            <v>1987.0110000000002</v>
          </cell>
        </row>
        <row r="508">
          <cell r="A508" t="str">
            <v>O01</v>
          </cell>
          <cell r="B508" t="str">
            <v>Konstruktion 3D-Scanning</v>
          </cell>
          <cell r="C508" t="str">
            <v xml:space="preserve">DIE - Sonstiges </v>
          </cell>
          <cell r="D508">
            <v>6850</v>
          </cell>
          <cell r="E508">
            <v>1</v>
          </cell>
          <cell r="F508">
            <v>2</v>
          </cell>
          <cell r="G508" t="str">
            <v>pauschal</v>
          </cell>
          <cell r="H508" t="str">
            <v>-</v>
          </cell>
          <cell r="I508">
            <v>1200</v>
          </cell>
          <cell r="J508">
            <v>2400</v>
          </cell>
          <cell r="K508">
            <v>0</v>
          </cell>
          <cell r="L508">
            <v>0</v>
          </cell>
          <cell r="M508">
            <v>0</v>
          </cell>
          <cell r="N508">
            <v>0</v>
          </cell>
          <cell r="O508">
            <v>2400</v>
          </cell>
          <cell r="P508">
            <v>2652</v>
          </cell>
          <cell r="Q508">
            <v>2652</v>
          </cell>
          <cell r="R508">
            <v>145.86000000000001</v>
          </cell>
          <cell r="S508">
            <v>145.86000000000001</v>
          </cell>
          <cell r="T508">
            <v>2943.7200000000003</v>
          </cell>
          <cell r="U508">
            <v>235.49760000000003</v>
          </cell>
          <cell r="V508">
            <v>3179.2176000000004</v>
          </cell>
          <cell r="W508">
            <v>794.80439999999999</v>
          </cell>
          <cell r="X508">
            <v>3974.0220000000004</v>
          </cell>
        </row>
        <row r="509">
          <cell r="A509" t="str">
            <v>O01</v>
          </cell>
          <cell r="B509" t="str">
            <v>Statik Fremdanlage</v>
          </cell>
          <cell r="C509" t="str">
            <v>LOH - Statik</v>
          </cell>
          <cell r="D509">
            <v>9138</v>
          </cell>
          <cell r="E509">
            <v>1</v>
          </cell>
          <cell r="F509">
            <v>16</v>
          </cell>
          <cell r="G509" t="str">
            <v>Stunden</v>
          </cell>
          <cell r="H509" t="str">
            <v>-</v>
          </cell>
          <cell r="I509">
            <v>73</v>
          </cell>
          <cell r="J509">
            <v>1168</v>
          </cell>
          <cell r="K509">
            <v>0</v>
          </cell>
          <cell r="L509">
            <v>0</v>
          </cell>
          <cell r="M509">
            <v>1168</v>
          </cell>
          <cell r="N509">
            <v>1168</v>
          </cell>
          <cell r="O509">
            <v>0</v>
          </cell>
          <cell r="P509">
            <v>0</v>
          </cell>
          <cell r="Q509">
            <v>1168</v>
          </cell>
          <cell r="R509">
            <v>64.239999999999995</v>
          </cell>
          <cell r="S509">
            <v>64.239999999999995</v>
          </cell>
          <cell r="T509">
            <v>1296.48</v>
          </cell>
          <cell r="U509">
            <v>103.7184</v>
          </cell>
          <cell r="V509">
            <v>1400.1984</v>
          </cell>
          <cell r="W509">
            <v>350.04959999999983</v>
          </cell>
          <cell r="X509">
            <v>1750.2479999999998</v>
          </cell>
        </row>
        <row r="510">
          <cell r="A510" t="str">
            <v>O01</v>
          </cell>
          <cell r="B510" t="str">
            <v>Konstruktion Fremdanlage</v>
          </cell>
          <cell r="C510" t="str">
            <v>LOH - Engineering</v>
          </cell>
          <cell r="D510">
            <v>9134</v>
          </cell>
          <cell r="E510">
            <v>1</v>
          </cell>
          <cell r="F510">
            <v>40</v>
          </cell>
          <cell r="G510" t="str">
            <v>Stunden</v>
          </cell>
          <cell r="H510" t="str">
            <v>-</v>
          </cell>
          <cell r="I510">
            <v>73</v>
          </cell>
          <cell r="J510">
            <v>2920</v>
          </cell>
          <cell r="K510">
            <v>0</v>
          </cell>
          <cell r="L510">
            <v>0</v>
          </cell>
          <cell r="M510">
            <v>2920</v>
          </cell>
          <cell r="N510">
            <v>2920</v>
          </cell>
          <cell r="O510">
            <v>0</v>
          </cell>
          <cell r="P510">
            <v>0</v>
          </cell>
          <cell r="Q510">
            <v>2920</v>
          </cell>
          <cell r="R510">
            <v>160.6</v>
          </cell>
          <cell r="S510">
            <v>160.6</v>
          </cell>
          <cell r="T510">
            <v>3241.2</v>
          </cell>
          <cell r="U510">
            <v>259.29599999999999</v>
          </cell>
          <cell r="V510">
            <v>3500.4959999999996</v>
          </cell>
          <cell r="W510">
            <v>875.12399999999934</v>
          </cell>
          <cell r="X510">
            <v>4375.619999999999</v>
          </cell>
        </row>
        <row r="511">
          <cell r="A511" t="str">
            <v>O01</v>
          </cell>
          <cell r="B511" t="str">
            <v>Projektleitung Fremdanlage</v>
          </cell>
          <cell r="C511" t="str">
            <v>LOH - Projektleitung</v>
          </cell>
          <cell r="D511">
            <v>9132</v>
          </cell>
          <cell r="E511">
            <v>1</v>
          </cell>
          <cell r="F511">
            <v>30</v>
          </cell>
          <cell r="G511" t="str">
            <v>Stunden</v>
          </cell>
          <cell r="H511" t="str">
            <v>-</v>
          </cell>
          <cell r="I511">
            <v>76.5</v>
          </cell>
          <cell r="J511">
            <v>2295</v>
          </cell>
          <cell r="K511">
            <v>0</v>
          </cell>
          <cell r="L511">
            <v>0</v>
          </cell>
          <cell r="M511">
            <v>2295</v>
          </cell>
          <cell r="N511">
            <v>2295</v>
          </cell>
          <cell r="O511">
            <v>0</v>
          </cell>
          <cell r="P511">
            <v>0</v>
          </cell>
          <cell r="Q511">
            <v>2295</v>
          </cell>
          <cell r="R511">
            <v>126.22499999999999</v>
          </cell>
          <cell r="S511">
            <v>126.22499999999999</v>
          </cell>
          <cell r="T511">
            <v>2547.4499999999998</v>
          </cell>
          <cell r="U511">
            <v>203.79599999999999</v>
          </cell>
          <cell r="V511">
            <v>2751.2459999999996</v>
          </cell>
          <cell r="W511">
            <v>687.8114999999998</v>
          </cell>
          <cell r="X511">
            <v>3439.0574999999994</v>
          </cell>
        </row>
        <row r="512">
          <cell r="C512" t="str">
            <v>-</v>
          </cell>
          <cell r="D512" t="str">
            <v>-</v>
          </cell>
          <cell r="E512">
            <v>1</v>
          </cell>
          <cell r="G512" t="str">
            <v/>
          </cell>
          <cell r="H512" t="str">
            <v>-</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row>
        <row r="513">
          <cell r="C513" t="str">
            <v>-</v>
          </cell>
          <cell r="D513" t="str">
            <v>-</v>
          </cell>
          <cell r="E513">
            <v>1</v>
          </cell>
          <cell r="G513" t="str">
            <v/>
          </cell>
          <cell r="H513" t="str">
            <v>-</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row>
        <row r="514">
          <cell r="C514" t="str">
            <v>-</v>
          </cell>
          <cell r="D514" t="str">
            <v>-</v>
          </cell>
          <cell r="E514">
            <v>1</v>
          </cell>
          <cell r="G514" t="str">
            <v/>
          </cell>
          <cell r="H514" t="str">
            <v>-</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row>
        <row r="515">
          <cell r="C515" t="str">
            <v>-</v>
          </cell>
          <cell r="D515" t="str">
            <v>-</v>
          </cell>
          <cell r="E515">
            <v>1</v>
          </cell>
          <cell r="G515" t="str">
            <v/>
          </cell>
          <cell r="H515" t="str">
            <v>-</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row>
        <row r="516">
          <cell r="C516" t="str">
            <v>-</v>
          </cell>
          <cell r="D516" t="str">
            <v>-</v>
          </cell>
          <cell r="E516">
            <v>1</v>
          </cell>
          <cell r="G516" t="str">
            <v/>
          </cell>
          <cell r="H516" t="str">
            <v>-</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row>
        <row r="517">
          <cell r="C517" t="str">
            <v>-</v>
          </cell>
          <cell r="D517" t="str">
            <v>-</v>
          </cell>
          <cell r="E517">
            <v>1</v>
          </cell>
          <cell r="G517" t="str">
            <v/>
          </cell>
          <cell r="H517" t="str">
            <v>-</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row>
        <row r="518">
          <cell r="C518" t="str">
            <v>-</v>
          </cell>
          <cell r="D518" t="str">
            <v>-</v>
          </cell>
          <cell r="E518">
            <v>1</v>
          </cell>
          <cell r="G518" t="str">
            <v/>
          </cell>
          <cell r="H518" t="str">
            <v>-</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row>
        <row r="519">
          <cell r="C519" t="str">
            <v>-</v>
          </cell>
          <cell r="D519" t="str">
            <v>-</v>
          </cell>
          <cell r="E519">
            <v>1</v>
          </cell>
          <cell r="G519" t="str">
            <v/>
          </cell>
          <cell r="H519" t="str">
            <v>-</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row>
        <row r="520">
          <cell r="C520" t="str">
            <v>-</v>
          </cell>
          <cell r="D520" t="str">
            <v>-</v>
          </cell>
          <cell r="E520">
            <v>1</v>
          </cell>
          <cell r="G520" t="str">
            <v/>
          </cell>
          <cell r="H520" t="str">
            <v>-</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row>
        <row r="521">
          <cell r="C521" t="str">
            <v>-</v>
          </cell>
          <cell r="D521" t="str">
            <v>-</v>
          </cell>
          <cell r="E521">
            <v>1</v>
          </cell>
          <cell r="G521" t="str">
            <v/>
          </cell>
          <cell r="H521" t="str">
            <v>-</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row>
        <row r="522">
          <cell r="C522" t="str">
            <v>-</v>
          </cell>
          <cell r="D522" t="str">
            <v>-</v>
          </cell>
          <cell r="E522">
            <v>1</v>
          </cell>
          <cell r="G522" t="str">
            <v/>
          </cell>
          <cell r="H522" t="str">
            <v>-</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row>
        <row r="523">
          <cell r="C523" t="str">
            <v>-</v>
          </cell>
          <cell r="D523" t="str">
            <v>-</v>
          </cell>
          <cell r="E523">
            <v>1</v>
          </cell>
          <cell r="G523" t="str">
            <v/>
          </cell>
          <cell r="H523" t="str">
            <v>-</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row>
        <row r="524">
          <cell r="C524" t="str">
            <v>-</v>
          </cell>
          <cell r="D524" t="str">
            <v>-</v>
          </cell>
          <cell r="E524">
            <v>1</v>
          </cell>
          <cell r="G524" t="str">
            <v/>
          </cell>
          <cell r="H524" t="str">
            <v>-</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row>
        <row r="525">
          <cell r="C525" t="str">
            <v>-</v>
          </cell>
          <cell r="D525" t="str">
            <v>-</v>
          </cell>
          <cell r="E525">
            <v>1</v>
          </cell>
          <cell r="G525" t="str">
            <v/>
          </cell>
          <cell r="H525" t="str">
            <v>-</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row>
        <row r="526">
          <cell r="C526" t="str">
            <v>-</v>
          </cell>
          <cell r="D526" t="str">
            <v>-</v>
          </cell>
          <cell r="E526">
            <v>1</v>
          </cell>
          <cell r="G526" t="str">
            <v/>
          </cell>
          <cell r="H526" t="str">
            <v>-</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row>
        <row r="527">
          <cell r="C527" t="str">
            <v>-</v>
          </cell>
          <cell r="D527" t="str">
            <v>-</v>
          </cell>
          <cell r="E527">
            <v>1</v>
          </cell>
          <cell r="G527" t="str">
            <v/>
          </cell>
          <cell r="H527" t="str">
            <v>-</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row>
        <row r="528">
          <cell r="C528" t="str">
            <v>-</v>
          </cell>
          <cell r="D528" t="str">
            <v>-</v>
          </cell>
          <cell r="E528">
            <v>1</v>
          </cell>
          <cell r="G528" t="str">
            <v/>
          </cell>
          <cell r="H528" t="str">
            <v>-</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row>
        <row r="529">
          <cell r="C529" t="str">
            <v>-</v>
          </cell>
          <cell r="D529" t="str">
            <v>-</v>
          </cell>
          <cell r="E529">
            <v>1</v>
          </cell>
          <cell r="G529" t="str">
            <v/>
          </cell>
          <cell r="H529" t="str">
            <v>-</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row>
        <row r="530">
          <cell r="C530" t="str">
            <v>-</v>
          </cell>
          <cell r="D530" t="str">
            <v>-</v>
          </cell>
          <cell r="E530">
            <v>1</v>
          </cell>
          <cell r="G530" t="str">
            <v/>
          </cell>
          <cell r="H530" t="str">
            <v>-</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row>
        <row r="531">
          <cell r="C531" t="str">
            <v>-</v>
          </cell>
          <cell r="D531" t="str">
            <v>-</v>
          </cell>
          <cell r="E531">
            <v>1</v>
          </cell>
          <cell r="G531" t="str">
            <v/>
          </cell>
          <cell r="H531" t="str">
            <v>-</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row>
        <row r="532">
          <cell r="C532" t="str">
            <v>-</v>
          </cell>
          <cell r="D532" t="str">
            <v>-</v>
          </cell>
          <cell r="E532">
            <v>1</v>
          </cell>
          <cell r="G532" t="str">
            <v/>
          </cell>
          <cell r="H532" t="str">
            <v>-</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row>
        <row r="533">
          <cell r="C533" t="str">
            <v>-</v>
          </cell>
          <cell r="D533" t="str">
            <v>-</v>
          </cell>
          <cell r="E533">
            <v>1</v>
          </cell>
          <cell r="G533" t="str">
            <v/>
          </cell>
          <cell r="H533" t="str">
            <v>-</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row>
        <row r="534">
          <cell r="C534" t="str">
            <v>-</v>
          </cell>
          <cell r="D534" t="str">
            <v>-</v>
          </cell>
          <cell r="E534">
            <v>1</v>
          </cell>
          <cell r="G534" t="str">
            <v/>
          </cell>
          <cell r="H534" t="str">
            <v>-</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row>
        <row r="535">
          <cell r="C535" t="str">
            <v>-</v>
          </cell>
          <cell r="D535" t="str">
            <v>-</v>
          </cell>
          <cell r="E535">
            <v>1</v>
          </cell>
          <cell r="G535" t="str">
            <v/>
          </cell>
          <cell r="H535" t="str">
            <v>-</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row>
        <row r="536">
          <cell r="C536" t="str">
            <v>-</v>
          </cell>
          <cell r="D536" t="str">
            <v>-</v>
          </cell>
          <cell r="E536">
            <v>1</v>
          </cell>
          <cell r="G536" t="str">
            <v/>
          </cell>
          <cell r="H536" t="str">
            <v>-</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row>
        <row r="537">
          <cell r="A537" t="str">
            <v>Sonstige Kosten - Ende</v>
          </cell>
          <cell r="B537">
            <v>10983</v>
          </cell>
        </row>
      </sheetData>
      <sheetData sheetId="2" refreshError="1"/>
      <sheetData sheetId="3" refreshError="1"/>
      <sheetData sheetId="4" refreshError="1"/>
      <sheetData sheetId="5" refreshError="1"/>
      <sheetData sheetId="6">
        <row r="29">
          <cell r="C29">
            <v>9132</v>
          </cell>
          <cell r="D29" t="str">
            <v>Std</v>
          </cell>
          <cell r="E29">
            <v>76.5</v>
          </cell>
        </row>
        <row r="30">
          <cell r="C30">
            <v>9137</v>
          </cell>
          <cell r="D30" t="str">
            <v>Std</v>
          </cell>
          <cell r="E30">
            <v>73</v>
          </cell>
        </row>
        <row r="31">
          <cell r="C31">
            <v>9132</v>
          </cell>
          <cell r="D31" t="str">
            <v>Std</v>
          </cell>
          <cell r="E31">
            <v>76.5</v>
          </cell>
        </row>
        <row r="32">
          <cell r="C32">
            <v>9133</v>
          </cell>
          <cell r="D32" t="str">
            <v>Std</v>
          </cell>
          <cell r="E32">
            <v>62.6</v>
          </cell>
        </row>
        <row r="33">
          <cell r="C33">
            <v>9138</v>
          </cell>
          <cell r="D33" t="str">
            <v>Std</v>
          </cell>
          <cell r="E33">
            <v>73</v>
          </cell>
        </row>
        <row r="34">
          <cell r="C34">
            <v>9134</v>
          </cell>
          <cell r="D34" t="str">
            <v>Std</v>
          </cell>
          <cell r="E34">
            <v>73</v>
          </cell>
        </row>
        <row r="35">
          <cell r="C35">
            <v>9136</v>
          </cell>
          <cell r="D35" t="str">
            <v>Std</v>
          </cell>
          <cell r="E35">
            <v>76.599999999999994</v>
          </cell>
        </row>
        <row r="36">
          <cell r="C36">
            <v>9108</v>
          </cell>
          <cell r="D36" t="str">
            <v>Std</v>
          </cell>
          <cell r="E36">
            <v>69.7</v>
          </cell>
        </row>
        <row r="37">
          <cell r="C37">
            <v>9112</v>
          </cell>
          <cell r="D37" t="str">
            <v>Std</v>
          </cell>
          <cell r="E37">
            <v>62.6</v>
          </cell>
        </row>
        <row r="38">
          <cell r="C38">
            <v>9190</v>
          </cell>
          <cell r="D38" t="str">
            <v>Std</v>
          </cell>
          <cell r="E38">
            <v>49.8</v>
          </cell>
        </row>
        <row r="39">
          <cell r="C39">
            <v>9191</v>
          </cell>
          <cell r="D39" t="str">
            <v>Std</v>
          </cell>
          <cell r="E39">
            <v>49.8</v>
          </cell>
        </row>
        <row r="40">
          <cell r="C40">
            <v>9192</v>
          </cell>
          <cell r="D40" t="str">
            <v>Std</v>
          </cell>
          <cell r="E40">
            <v>49.8</v>
          </cell>
        </row>
        <row r="41">
          <cell r="C41">
            <v>9160</v>
          </cell>
          <cell r="D41" t="str">
            <v>Std</v>
          </cell>
          <cell r="E41">
            <v>33.799999999999997</v>
          </cell>
        </row>
        <row r="42">
          <cell r="C42">
            <v>9161</v>
          </cell>
          <cell r="D42" t="str">
            <v>Std</v>
          </cell>
          <cell r="E42">
            <v>33.799999999999997</v>
          </cell>
        </row>
        <row r="43">
          <cell r="C43">
            <v>9162</v>
          </cell>
          <cell r="D43" t="str">
            <v>Std</v>
          </cell>
          <cell r="E43">
            <v>33.799999999999997</v>
          </cell>
        </row>
        <row r="44">
          <cell r="C44">
            <v>9163</v>
          </cell>
          <cell r="D44" t="str">
            <v>Std</v>
          </cell>
          <cell r="E44">
            <v>33.799999999999997</v>
          </cell>
        </row>
        <row r="45">
          <cell r="C45">
            <v>9164</v>
          </cell>
          <cell r="D45" t="str">
            <v>Std</v>
          </cell>
          <cell r="E45">
            <v>33.799999999999997</v>
          </cell>
        </row>
        <row r="46">
          <cell r="C46">
            <v>9165</v>
          </cell>
          <cell r="D46" t="str">
            <v>Std</v>
          </cell>
          <cell r="E46">
            <v>33.799999999999997</v>
          </cell>
        </row>
        <row r="47">
          <cell r="C47">
            <v>9166</v>
          </cell>
          <cell r="D47" t="str">
            <v>Std</v>
          </cell>
          <cell r="E47">
            <v>33.799999999999997</v>
          </cell>
        </row>
        <row r="48">
          <cell r="C48">
            <v>9167</v>
          </cell>
          <cell r="D48" t="str">
            <v>Std</v>
          </cell>
          <cell r="E48">
            <v>33.799999999999997</v>
          </cell>
        </row>
        <row r="49">
          <cell r="C49">
            <v>9168</v>
          </cell>
          <cell r="D49" t="str">
            <v>Std</v>
          </cell>
          <cell r="E49">
            <v>33.799999999999997</v>
          </cell>
        </row>
        <row r="50">
          <cell r="C50">
            <v>9135</v>
          </cell>
          <cell r="D50" t="str">
            <v>Std</v>
          </cell>
          <cell r="E50">
            <v>69.7</v>
          </cell>
        </row>
        <row r="51">
          <cell r="C51">
            <v>9135</v>
          </cell>
          <cell r="D51" t="str">
            <v>Std</v>
          </cell>
          <cell r="E51">
            <v>69.7</v>
          </cell>
        </row>
        <row r="52">
          <cell r="C52">
            <v>9135</v>
          </cell>
          <cell r="D52" t="str">
            <v>Std</v>
          </cell>
          <cell r="E52">
            <v>69.7</v>
          </cell>
        </row>
        <row r="53">
          <cell r="C53">
            <v>9115</v>
          </cell>
          <cell r="D53" t="str">
            <v>Std</v>
          </cell>
          <cell r="E53">
            <v>33.799999999999997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35"/>
      <sheetName val="CT-0.4KV"/>
    </sheetNames>
    <sheetDataSet>
      <sheetData sheetId="0" refreshError="1"/>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추정)"/>
    </sheetNames>
    <sheetDataSet>
      <sheetData sheetId="0"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hn"/>
    </sheetNames>
    <sheetDataSet>
      <sheetData sheetId="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
    </sheetNames>
    <sheetDataSet>
      <sheetData sheetId="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c4"/>
      <sheetName val="C-2 Payments Schedule"/>
      <sheetName val="DG CANTHO"/>
      <sheetName val="Dutoan KL"/>
      <sheetName val="Chiet tinh dz35"/>
      <sheetName val="DG 66"/>
      <sheetName val="gvl"/>
    </sheetNames>
    <sheetDataSet>
      <sheetData sheetId="0" refreshError="1">
        <row r="3">
          <cell r="A3">
            <v>110101</v>
          </cell>
          <cell r="B3" t="str">
            <v>Lap MBT 500/225/35 150MVA</v>
          </cell>
          <cell r="C3" t="str">
            <v>may</v>
          </cell>
          <cell r="E3">
            <v>10556501.375999998</v>
          </cell>
          <cell r="F3">
            <v>1235716.9000000001</v>
          </cell>
        </row>
        <row r="4">
          <cell r="A4">
            <v>110102</v>
          </cell>
          <cell r="B4" t="str">
            <v>Lap MBT 500/225/35 100MVA</v>
          </cell>
          <cell r="C4" t="str">
            <v>may</v>
          </cell>
          <cell r="E4">
            <v>7610500.9919999996</v>
          </cell>
          <cell r="F4">
            <v>1053156.5</v>
          </cell>
        </row>
        <row r="5">
          <cell r="A5">
            <v>110111</v>
          </cell>
          <cell r="B5" t="str">
            <v>Lap MBT 220/110/35 250MVA</v>
          </cell>
          <cell r="C5" t="str">
            <v>may</v>
          </cell>
          <cell r="E5">
            <v>7180875.9359999998</v>
          </cell>
          <cell r="F5">
            <v>1053156.5</v>
          </cell>
        </row>
        <row r="6">
          <cell r="A6">
            <v>110112</v>
          </cell>
          <cell r="B6" t="str">
            <v>Lap MBT 220/110/35 125MVA</v>
          </cell>
          <cell r="C6" t="str">
            <v>may</v>
          </cell>
          <cell r="E6">
            <v>5861313.2639999995</v>
          </cell>
          <cell r="F6">
            <v>725084.8</v>
          </cell>
        </row>
        <row r="7">
          <cell r="A7">
            <v>110113</v>
          </cell>
          <cell r="B7" t="str">
            <v>Lap MBT 500/225/35   60MVA</v>
          </cell>
          <cell r="C7" t="str">
            <v>may</v>
          </cell>
          <cell r="E7">
            <v>3068750.4</v>
          </cell>
          <cell r="F7">
            <v>420933.7</v>
          </cell>
        </row>
        <row r="8">
          <cell r="A8">
            <v>110201</v>
          </cell>
          <cell r="B8" t="str">
            <v>Lap MBT 110/35/11 60MVA</v>
          </cell>
          <cell r="C8" t="str">
            <v>may</v>
          </cell>
          <cell r="E8">
            <v>1825906.4879999999</v>
          </cell>
          <cell r="F8">
            <v>433946.7</v>
          </cell>
        </row>
        <row r="9">
          <cell r="A9">
            <v>110202</v>
          </cell>
          <cell r="B9" t="str">
            <v>Lap MBT 110/35/11 40MVA</v>
          </cell>
          <cell r="C9" t="str">
            <v>may</v>
          </cell>
          <cell r="E9">
            <v>1426968.936</v>
          </cell>
          <cell r="F9">
            <v>428854.80000000005</v>
          </cell>
        </row>
        <row r="10">
          <cell r="A10">
            <v>110203</v>
          </cell>
          <cell r="B10" t="str">
            <v>Lap MBT 110/35/11 25MVA</v>
          </cell>
          <cell r="C10" t="str">
            <v>may</v>
          </cell>
          <cell r="E10">
            <v>1135437.648</v>
          </cell>
          <cell r="F10">
            <v>424328.30000000005</v>
          </cell>
        </row>
        <row r="11">
          <cell r="A11">
            <v>110204</v>
          </cell>
          <cell r="B11" t="str">
            <v>Lap MBT 110/35/11 16MVA</v>
          </cell>
          <cell r="C11" t="str">
            <v>may</v>
          </cell>
          <cell r="E11">
            <v>1012687.632</v>
          </cell>
          <cell r="F11">
            <v>63026.700000000004</v>
          </cell>
        </row>
        <row r="12">
          <cell r="A12">
            <v>110205</v>
          </cell>
          <cell r="B12" t="str">
            <v>Lap MBT 110/35/11 11MVA</v>
          </cell>
          <cell r="C12" t="str">
            <v>may</v>
          </cell>
          <cell r="E12">
            <v>966656.37599999993</v>
          </cell>
          <cell r="F12">
            <v>61329.4</v>
          </cell>
        </row>
        <row r="13">
          <cell r="A13">
            <v>110301</v>
          </cell>
          <cell r="B13" t="str">
            <v>Lap MBT 35/11(/6) &lt;= 1000KVA</v>
          </cell>
          <cell r="C13" t="str">
            <v>may</v>
          </cell>
          <cell r="E13">
            <v>237828.15599999999</v>
          </cell>
          <cell r="F13">
            <v>57369.4</v>
          </cell>
        </row>
        <row r="14">
          <cell r="A14">
            <v>110302</v>
          </cell>
          <cell r="B14" t="str">
            <v>Lap MBT 35/11(/6) &lt;= 1800KVA</v>
          </cell>
          <cell r="C14" t="str">
            <v>may</v>
          </cell>
          <cell r="E14">
            <v>280790.66159999999</v>
          </cell>
          <cell r="F14">
            <v>58500.200000000004</v>
          </cell>
        </row>
        <row r="15">
          <cell r="A15">
            <v>110303</v>
          </cell>
          <cell r="B15" t="str">
            <v>Lap MBT 35/11(/6) &lt;= 3200KVA</v>
          </cell>
          <cell r="C15" t="str">
            <v>may</v>
          </cell>
          <cell r="E15">
            <v>337562.54399999999</v>
          </cell>
          <cell r="F15">
            <v>59632.100000000006</v>
          </cell>
        </row>
        <row r="16">
          <cell r="A16">
            <v>110304</v>
          </cell>
          <cell r="B16" t="str">
            <v>Lap MBT 35/11(/6) &lt;= 5600KVA</v>
          </cell>
          <cell r="C16" t="str">
            <v>may</v>
          </cell>
          <cell r="E16">
            <v>414281.30399999995</v>
          </cell>
          <cell r="F16">
            <v>59632.100000000006</v>
          </cell>
        </row>
        <row r="17">
          <cell r="A17">
            <v>110401</v>
          </cell>
          <cell r="B17" t="str">
            <v>Lap MBT 6/10/0.4   30KVA</v>
          </cell>
          <cell r="C17" t="str">
            <v>may</v>
          </cell>
          <cell r="E17">
            <v>61375.007999999994</v>
          </cell>
          <cell r="F17">
            <v>9618.4000000000015</v>
          </cell>
        </row>
        <row r="18">
          <cell r="A18">
            <v>110402</v>
          </cell>
          <cell r="B18" t="str">
            <v>Lap MBT 6/10/0.4   50KVA</v>
          </cell>
          <cell r="C18" t="str">
            <v>may</v>
          </cell>
          <cell r="E18">
            <v>69046.883999999991</v>
          </cell>
          <cell r="F18">
            <v>9618.4000000000015</v>
          </cell>
        </row>
        <row r="19">
          <cell r="A19">
            <v>110403</v>
          </cell>
          <cell r="B19" t="str">
            <v>Lap MBT 6/10/0.4 100KVA</v>
          </cell>
          <cell r="C19" t="str">
            <v>may</v>
          </cell>
          <cell r="E19">
            <v>84390.635999999999</v>
          </cell>
          <cell r="F19">
            <v>9618.4000000000015</v>
          </cell>
        </row>
        <row r="20">
          <cell r="A20">
            <v>110404</v>
          </cell>
          <cell r="B20" t="str">
            <v>Lap MBT 6/10/0.4 180KVA</v>
          </cell>
          <cell r="C20" t="str">
            <v>may</v>
          </cell>
          <cell r="E20">
            <v>99734.388000000006</v>
          </cell>
          <cell r="F20">
            <v>9618.4000000000015</v>
          </cell>
        </row>
        <row r="21">
          <cell r="A21">
            <v>110405</v>
          </cell>
          <cell r="B21" t="str">
            <v>Lap MBT 6/10/0.4 320KVA</v>
          </cell>
          <cell r="C21" t="str">
            <v>may</v>
          </cell>
          <cell r="E21">
            <v>116612.51519999998</v>
          </cell>
          <cell r="F21">
            <v>9618.4000000000015</v>
          </cell>
        </row>
        <row r="22">
          <cell r="A22">
            <v>110406</v>
          </cell>
          <cell r="B22" t="str">
            <v>Lap MBT 6/10/0.4 560KVA</v>
          </cell>
          <cell r="C22" t="str">
            <v>may</v>
          </cell>
          <cell r="E22">
            <v>138093.76799999998</v>
          </cell>
          <cell r="F22">
            <v>9618.4000000000015</v>
          </cell>
        </row>
        <row r="23">
          <cell r="A23">
            <v>110407</v>
          </cell>
          <cell r="B23" t="str">
            <v>Lap MBT 6/10/0.4 750KVA</v>
          </cell>
          <cell r="C23" t="str">
            <v>may</v>
          </cell>
          <cell r="E23">
            <v>161109.39599999998</v>
          </cell>
          <cell r="F23">
            <v>9618.4000000000015</v>
          </cell>
        </row>
        <row r="24">
          <cell r="A24">
            <v>110411</v>
          </cell>
          <cell r="B24" t="str">
            <v>Lap MBT 35/0.4   30KVA</v>
          </cell>
          <cell r="C24" t="str">
            <v>may</v>
          </cell>
          <cell r="E24">
            <v>67512.508799999996</v>
          </cell>
          <cell r="F24">
            <v>9618.4000000000015</v>
          </cell>
        </row>
        <row r="25">
          <cell r="A25">
            <v>110412</v>
          </cell>
          <cell r="B25" t="str">
            <v>Lap MBT 35/0.4   50KVA</v>
          </cell>
          <cell r="C25" t="str">
            <v>may</v>
          </cell>
          <cell r="E25">
            <v>75951.57239999999</v>
          </cell>
          <cell r="F25">
            <v>9618.4000000000015</v>
          </cell>
        </row>
        <row r="26">
          <cell r="A26">
            <v>110413</v>
          </cell>
          <cell r="B26" t="str">
            <v>Lap MBT 35/0.4 100KVA</v>
          </cell>
          <cell r="C26" t="str">
            <v>may</v>
          </cell>
          <cell r="E26">
            <v>92829.699599999993</v>
          </cell>
          <cell r="F26">
            <v>9618.4000000000015</v>
          </cell>
        </row>
        <row r="27">
          <cell r="A27">
            <v>110414</v>
          </cell>
          <cell r="B27" t="str">
            <v>Lap MBT 35/0.4 180KVA</v>
          </cell>
          <cell r="C27" t="str">
            <v>may</v>
          </cell>
          <cell r="E27">
            <v>108940.63919999999</v>
          </cell>
          <cell r="F27">
            <v>9618.4000000000015</v>
          </cell>
        </row>
        <row r="28">
          <cell r="A28">
            <v>110415</v>
          </cell>
          <cell r="B28" t="str">
            <v>Lap MBT 35/0.4 320KVA</v>
          </cell>
          <cell r="C28" t="str">
            <v>may</v>
          </cell>
          <cell r="E28">
            <v>127353.1416</v>
          </cell>
          <cell r="F28">
            <v>9618.4000000000015</v>
          </cell>
        </row>
        <row r="29">
          <cell r="A29">
            <v>110416</v>
          </cell>
          <cell r="B29" t="str">
            <v>Lap MBT 35/0.4 560KVA</v>
          </cell>
          <cell r="C29" t="str">
            <v>may</v>
          </cell>
          <cell r="E29">
            <v>151903.14479999998</v>
          </cell>
          <cell r="F29">
            <v>9618.4000000000015</v>
          </cell>
        </row>
        <row r="30">
          <cell r="A30">
            <v>110417</v>
          </cell>
          <cell r="B30" t="str">
            <v>Lap MBT 35/0.4 =&gt; 750KVA</v>
          </cell>
          <cell r="C30" t="str">
            <v>may</v>
          </cell>
          <cell r="E30">
            <v>176453.14800000002</v>
          </cell>
          <cell r="F30">
            <v>35474.01</v>
          </cell>
        </row>
        <row r="31">
          <cell r="A31">
            <v>110421</v>
          </cell>
          <cell r="B31" t="str">
            <v>Lap treo MBT 35/0.4   30KVA</v>
          </cell>
          <cell r="C31" t="str">
            <v>may</v>
          </cell>
          <cell r="E31">
            <v>74263.759680000003</v>
          </cell>
          <cell r="F31">
            <v>35474.01</v>
          </cell>
        </row>
        <row r="32">
          <cell r="A32">
            <v>110422</v>
          </cell>
          <cell r="B32" t="str">
            <v xml:space="preserve">Lap treo MBT 35/0.4   50KVA </v>
          </cell>
          <cell r="C32" t="str">
            <v>may</v>
          </cell>
          <cell r="E32">
            <v>83546.729640000005</v>
          </cell>
          <cell r="F32">
            <v>35474.01</v>
          </cell>
        </row>
        <row r="33">
          <cell r="A33">
            <v>110423</v>
          </cell>
          <cell r="B33" t="str">
            <v xml:space="preserve">Lap treo MBT 35/0.4 100KVA </v>
          </cell>
          <cell r="C33" t="str">
            <v>may</v>
          </cell>
          <cell r="E33">
            <v>102112.66955999999</v>
          </cell>
          <cell r="F33">
            <v>35474.01</v>
          </cell>
        </row>
        <row r="34">
          <cell r="A34">
            <v>110424</v>
          </cell>
          <cell r="B34" t="str">
            <v xml:space="preserve">Lap treo MBT 35/0.4 180KVA </v>
          </cell>
          <cell r="C34" t="str">
            <v>may</v>
          </cell>
          <cell r="E34">
            <v>119834.70312000001</v>
          </cell>
          <cell r="F34">
            <v>35474.01</v>
          </cell>
        </row>
        <row r="35">
          <cell r="A35">
            <v>110425</v>
          </cell>
          <cell r="B35" t="str">
            <v xml:space="preserve">Lap treo MBT 35/0.4 320KVA </v>
          </cell>
          <cell r="C35" t="str">
            <v>may</v>
          </cell>
          <cell r="E35">
            <v>140088.45576000001</v>
          </cell>
          <cell r="F35">
            <v>35474.01</v>
          </cell>
        </row>
        <row r="36">
          <cell r="A36">
            <v>110426</v>
          </cell>
          <cell r="B36" t="str">
            <v xml:space="preserve">Lap treo MBT 35/0.4 560KVA </v>
          </cell>
          <cell r="C36" t="str">
            <v>may</v>
          </cell>
          <cell r="E36">
            <v>167093.45928000001</v>
          </cell>
          <cell r="F36">
            <v>35474.01</v>
          </cell>
        </row>
        <row r="37">
          <cell r="A37">
            <v>110427</v>
          </cell>
          <cell r="B37" t="str">
            <v>Lap treo MBT 35/0.4 =&gt; 750KVA</v>
          </cell>
          <cell r="C37" t="str">
            <v>may</v>
          </cell>
          <cell r="E37">
            <v>194098.46280000001</v>
          </cell>
          <cell r="F37">
            <v>35474.01</v>
          </cell>
        </row>
        <row r="38">
          <cell r="A38">
            <v>110501</v>
          </cell>
          <cell r="B38" t="str">
            <v>Lap TU. TI 500KV</v>
          </cell>
          <cell r="C38" t="str">
            <v>bo 3 pha</v>
          </cell>
          <cell r="E38">
            <v>168781.272</v>
          </cell>
          <cell r="F38">
            <v>92299.900000000009</v>
          </cell>
        </row>
        <row r="39">
          <cell r="A39">
            <v>110502</v>
          </cell>
          <cell r="B39" t="str">
            <v>Lap TU. TI 220KV</v>
          </cell>
          <cell r="C39" t="str">
            <v>bo 3 pha</v>
          </cell>
          <cell r="E39">
            <v>146686.26911999998</v>
          </cell>
          <cell r="F39">
            <v>132160.6</v>
          </cell>
        </row>
        <row r="40">
          <cell r="A40">
            <v>110503</v>
          </cell>
          <cell r="B40" t="str">
            <v>Lap TU. TI 110KV</v>
          </cell>
          <cell r="C40" t="str">
            <v>bo 3 pha</v>
          </cell>
          <cell r="E40">
            <v>115078.14</v>
          </cell>
          <cell r="F40">
            <v>82375.700000000012</v>
          </cell>
        </row>
        <row r="41">
          <cell r="A41">
            <v>110504</v>
          </cell>
          <cell r="B41" t="str">
            <v>Lap TU. TI &lt;=35KV</v>
          </cell>
          <cell r="C41" t="str">
            <v>bo 3 pha</v>
          </cell>
          <cell r="E41">
            <v>46031.255999999994</v>
          </cell>
          <cell r="F41">
            <v>3394.6000000000004</v>
          </cell>
        </row>
        <row r="42">
          <cell r="A42">
            <v>110505</v>
          </cell>
          <cell r="B42" t="str">
            <v>Lap TU. TI &lt;=10KV</v>
          </cell>
          <cell r="C42" t="str">
            <v>bo 3 pha</v>
          </cell>
          <cell r="E42">
            <v>23015.627999999997</v>
          </cell>
          <cell r="F42">
            <v>2829.2000000000003</v>
          </cell>
        </row>
        <row r="43">
          <cell r="A43">
            <v>110601</v>
          </cell>
          <cell r="B43" t="str">
            <v>Say MBT 500/225KV 150MVA</v>
          </cell>
          <cell r="C43" t="str">
            <v>may</v>
          </cell>
          <cell r="E43">
            <v>2117437.7760000001</v>
          </cell>
          <cell r="F43">
            <v>533155.70000000007</v>
          </cell>
        </row>
        <row r="44">
          <cell r="A44">
            <v>110602</v>
          </cell>
          <cell r="B44" t="str">
            <v>Say MBT 500/225KV 100MVA</v>
          </cell>
          <cell r="C44" t="str">
            <v>may</v>
          </cell>
          <cell r="E44">
            <v>1703156.4720000001</v>
          </cell>
          <cell r="F44">
            <v>532024.9</v>
          </cell>
        </row>
        <row r="45">
          <cell r="A45">
            <v>110611</v>
          </cell>
          <cell r="B45" t="str">
            <v>Say MBT 220/110/35KV 250MVA</v>
          </cell>
          <cell r="C45" t="str">
            <v>may</v>
          </cell>
          <cell r="E45">
            <v>2117437.7760000001</v>
          </cell>
          <cell r="F45">
            <v>269123.80000000005</v>
          </cell>
        </row>
        <row r="46">
          <cell r="A46">
            <v>110612</v>
          </cell>
          <cell r="B46" t="str">
            <v>Say MBT 220/110/35KV 125MVA</v>
          </cell>
          <cell r="C46" t="str">
            <v>may</v>
          </cell>
          <cell r="E46">
            <v>1703156.4720000001</v>
          </cell>
          <cell r="F46">
            <v>269690.30000000005</v>
          </cell>
        </row>
        <row r="47">
          <cell r="A47">
            <v>110613</v>
          </cell>
          <cell r="B47" t="str">
            <v>Say MBT 220/110/35KV 60MVA</v>
          </cell>
          <cell r="C47" t="str">
            <v>may</v>
          </cell>
          <cell r="E47">
            <v>1380937.68</v>
          </cell>
          <cell r="F47">
            <v>269123.80000000005</v>
          </cell>
        </row>
        <row r="48">
          <cell r="A48">
            <v>110621</v>
          </cell>
          <cell r="B48" t="str">
            <v>Say MBT 110/35/11KV 60MVA</v>
          </cell>
          <cell r="C48" t="str">
            <v>may</v>
          </cell>
          <cell r="E48">
            <v>1380937.68</v>
          </cell>
          <cell r="F48">
            <v>269123.80000000005</v>
          </cell>
        </row>
        <row r="49">
          <cell r="A49">
            <v>110622</v>
          </cell>
          <cell r="B49" t="str">
            <v>Say MBT 110/35/11KV 40MVA</v>
          </cell>
          <cell r="C49" t="str">
            <v>may</v>
          </cell>
          <cell r="E49">
            <v>1104750.1439999999</v>
          </cell>
          <cell r="F49">
            <v>215525.2</v>
          </cell>
        </row>
        <row r="50">
          <cell r="A50">
            <v>110623</v>
          </cell>
          <cell r="B50" t="str">
            <v>Say MBT 110/35/11KV 25MVA</v>
          </cell>
          <cell r="C50" t="str">
            <v>may</v>
          </cell>
          <cell r="E50">
            <v>889937.61600000004</v>
          </cell>
          <cell r="F50">
            <v>172986</v>
          </cell>
        </row>
        <row r="51">
          <cell r="A51">
            <v>110624</v>
          </cell>
          <cell r="B51" t="str">
            <v>Say MBT 110/35/11KV 16MVA</v>
          </cell>
          <cell r="C51" t="str">
            <v>may</v>
          </cell>
          <cell r="E51">
            <v>705812.59200000006</v>
          </cell>
          <cell r="F51">
            <v>162493.1</v>
          </cell>
        </row>
        <row r="52">
          <cell r="A52">
            <v>110625</v>
          </cell>
          <cell r="B52" t="str">
            <v>Say MBT 110/35/11KV 11MVA</v>
          </cell>
          <cell r="C52" t="str">
            <v>may</v>
          </cell>
          <cell r="E52">
            <v>567718.82400000002</v>
          </cell>
          <cell r="F52">
            <v>135693.80000000002</v>
          </cell>
        </row>
        <row r="53">
          <cell r="A53">
            <v>110631</v>
          </cell>
          <cell r="B53" t="str">
            <v>Say MBT 35/11(/6)KV 1000KVA</v>
          </cell>
          <cell r="C53" t="str">
            <v>may</v>
          </cell>
          <cell r="E53">
            <v>383593.8</v>
          </cell>
          <cell r="F53">
            <v>269123.80000000005</v>
          </cell>
        </row>
        <row r="54">
          <cell r="A54">
            <v>110632</v>
          </cell>
          <cell r="B54" t="str">
            <v>Say MBT 35/11(/6)KV 1800KVA</v>
          </cell>
          <cell r="C54" t="str">
            <v>may</v>
          </cell>
          <cell r="E54">
            <v>421953.18</v>
          </cell>
          <cell r="F54">
            <v>215525.2</v>
          </cell>
        </row>
        <row r="55">
          <cell r="A55">
            <v>110633</v>
          </cell>
          <cell r="B55" t="str">
            <v>Say MBT 35/11(/6)KV 3200KVA</v>
          </cell>
          <cell r="C55" t="str">
            <v>may</v>
          </cell>
          <cell r="E55">
            <v>460312.56</v>
          </cell>
          <cell r="F55">
            <v>172986</v>
          </cell>
        </row>
        <row r="56">
          <cell r="A56">
            <v>110634</v>
          </cell>
          <cell r="B56" t="str">
            <v>Say MBT 35/11(/6)KV 5600KVA</v>
          </cell>
          <cell r="C56" t="str">
            <v>may</v>
          </cell>
          <cell r="E56">
            <v>460312.56</v>
          </cell>
          <cell r="F56">
            <v>172986</v>
          </cell>
        </row>
        <row r="57">
          <cell r="A57">
            <v>110641</v>
          </cell>
          <cell r="B57" t="str">
            <v>Say MBT 6-35/0.4KV 30KVA</v>
          </cell>
          <cell r="C57" t="str">
            <v>may</v>
          </cell>
          <cell r="E57">
            <v>92062.511999999988</v>
          </cell>
          <cell r="F57">
            <v>133996.5</v>
          </cell>
        </row>
        <row r="58">
          <cell r="A58">
            <v>110642</v>
          </cell>
          <cell r="B58" t="str">
            <v>Say MBT 6-35/0.4KV 50KVA</v>
          </cell>
          <cell r="C58" t="str">
            <v>may</v>
          </cell>
          <cell r="E58">
            <v>110475.0144</v>
          </cell>
          <cell r="F58">
            <v>160795.80000000002</v>
          </cell>
        </row>
        <row r="59">
          <cell r="A59">
            <v>110643</v>
          </cell>
          <cell r="B59" t="str">
            <v>Say MBT 6-35/0.4KV 100KVA</v>
          </cell>
          <cell r="C59" t="str">
            <v>may</v>
          </cell>
          <cell r="E59">
            <v>131956.2672</v>
          </cell>
          <cell r="F59">
            <v>266294.60000000003</v>
          </cell>
        </row>
        <row r="60">
          <cell r="A60">
            <v>110644</v>
          </cell>
          <cell r="B60" t="str">
            <v>Say MBT 6-35/0.4KV 180KVA</v>
          </cell>
          <cell r="C60" t="str">
            <v>may</v>
          </cell>
          <cell r="E60">
            <v>153437.51999999999</v>
          </cell>
          <cell r="F60">
            <v>266294.60000000003</v>
          </cell>
        </row>
        <row r="61">
          <cell r="A61">
            <v>110645</v>
          </cell>
          <cell r="B61" t="str">
            <v>Say MBT 6-35/0.4KV 320KVA</v>
          </cell>
          <cell r="C61" t="str">
            <v>may</v>
          </cell>
          <cell r="E61">
            <v>184125.02399999998</v>
          </cell>
          <cell r="F61">
            <v>266861.10000000003</v>
          </cell>
        </row>
        <row r="62">
          <cell r="A62">
            <v>110646</v>
          </cell>
          <cell r="B62" t="str">
            <v>Say MBT 6-35/0.4KV 560KVA</v>
          </cell>
          <cell r="C62" t="str">
            <v>may</v>
          </cell>
          <cell r="E62">
            <v>214812.52799999999</v>
          </cell>
          <cell r="F62">
            <v>266861.10000000003</v>
          </cell>
        </row>
        <row r="63">
          <cell r="A63">
            <v>110647</v>
          </cell>
          <cell r="B63" t="str">
            <v>Say MBT 6-35/0.4KV 750KVA</v>
          </cell>
          <cell r="C63" t="str">
            <v>may</v>
          </cell>
          <cell r="E63">
            <v>260843.78399999999</v>
          </cell>
          <cell r="F63">
            <v>266861.10000000003</v>
          </cell>
        </row>
        <row r="64">
          <cell r="A64">
            <v>110701</v>
          </cell>
          <cell r="B64" t="str">
            <v>Loc dau tu 10KV len 25KV</v>
          </cell>
          <cell r="C64" t="str">
            <v>tan</v>
          </cell>
          <cell r="E64">
            <v>43833.060000000005</v>
          </cell>
          <cell r="F64">
            <v>36412.200000000004</v>
          </cell>
        </row>
        <row r="65">
          <cell r="A65">
            <v>110702</v>
          </cell>
          <cell r="B65" t="str">
            <v>Loc dau tu 10KV len 30KV</v>
          </cell>
          <cell r="C65" t="str">
            <v>tan</v>
          </cell>
          <cell r="E65">
            <v>48216.366000000002</v>
          </cell>
          <cell r="F65">
            <v>41112.5</v>
          </cell>
        </row>
        <row r="66">
          <cell r="A66">
            <v>110703</v>
          </cell>
          <cell r="B66" t="str">
            <v>Loc dau tu 10KV len 35KV</v>
          </cell>
          <cell r="C66" t="str">
            <v>tan</v>
          </cell>
          <cell r="E66">
            <v>74516.20199999999</v>
          </cell>
          <cell r="F66">
            <v>61393.200000000004</v>
          </cell>
        </row>
        <row r="67">
          <cell r="A67">
            <v>110704</v>
          </cell>
          <cell r="B67" t="str">
            <v>Loc dau tu 10KV len 40KV</v>
          </cell>
          <cell r="C67" t="str">
            <v>tan</v>
          </cell>
          <cell r="E67">
            <v>90588.324000000008</v>
          </cell>
          <cell r="F67">
            <v>73618.600000000006</v>
          </cell>
        </row>
        <row r="68">
          <cell r="A68">
            <v>110705</v>
          </cell>
          <cell r="B68" t="str">
            <v>Loc dau tu 10KV len 45KV</v>
          </cell>
          <cell r="C68" t="str">
            <v>tan</v>
          </cell>
          <cell r="E68">
            <v>109582.65</v>
          </cell>
          <cell r="F68">
            <v>88447.700000000012</v>
          </cell>
        </row>
        <row r="69">
          <cell r="A69">
            <v>110706</v>
          </cell>
          <cell r="B69" t="str">
            <v>Loc dau tu 10KV len 50KV</v>
          </cell>
          <cell r="C69" t="str">
            <v>tan</v>
          </cell>
          <cell r="E69">
            <v>119810.364</v>
          </cell>
          <cell r="F69">
            <v>99261.8</v>
          </cell>
        </row>
        <row r="70">
          <cell r="A70">
            <v>110711</v>
          </cell>
          <cell r="B70" t="str">
            <v>Loc dau tu 15KV len 25KV</v>
          </cell>
          <cell r="C70" t="str">
            <v>tan</v>
          </cell>
          <cell r="E70">
            <v>29222.04</v>
          </cell>
          <cell r="F70">
            <v>25488.100000000002</v>
          </cell>
        </row>
        <row r="71">
          <cell r="A71">
            <v>110712</v>
          </cell>
          <cell r="B71" t="str">
            <v>Loc dau tu 15KV len 30KV</v>
          </cell>
          <cell r="C71" t="str">
            <v>tan</v>
          </cell>
          <cell r="E71">
            <v>36527.549999999996</v>
          </cell>
          <cell r="F71">
            <v>31225.7</v>
          </cell>
        </row>
        <row r="72">
          <cell r="A72">
            <v>110713</v>
          </cell>
          <cell r="B72" t="str">
            <v>Loc dau tu 15KV len 35KV</v>
          </cell>
          <cell r="C72" t="str">
            <v>tan</v>
          </cell>
          <cell r="E72">
            <v>43833.060000000005</v>
          </cell>
          <cell r="F72">
            <v>37471.5</v>
          </cell>
        </row>
        <row r="73">
          <cell r="A73">
            <v>110714</v>
          </cell>
          <cell r="B73" t="str">
            <v>Loc dau tu 15KV len 40KV</v>
          </cell>
          <cell r="C73" t="str">
            <v>tan</v>
          </cell>
          <cell r="E73">
            <v>55521.876000000004</v>
          </cell>
          <cell r="F73">
            <v>45547.700000000004</v>
          </cell>
        </row>
        <row r="74">
          <cell r="A74">
            <v>110715</v>
          </cell>
          <cell r="B74" t="str">
            <v>Loc dau tu 15KV len 45KV</v>
          </cell>
          <cell r="C74" t="str">
            <v>tan</v>
          </cell>
          <cell r="E74">
            <v>70132.895999999993</v>
          </cell>
          <cell r="F74">
            <v>55699.600000000006</v>
          </cell>
        </row>
        <row r="75">
          <cell r="A75">
            <v>110716</v>
          </cell>
          <cell r="B75" t="str">
            <v>Loc dau tu 15KV len 50KV</v>
          </cell>
          <cell r="C75" t="str">
            <v>tan</v>
          </cell>
          <cell r="E75">
            <v>84743.915999999983</v>
          </cell>
          <cell r="F75">
            <v>66115.5</v>
          </cell>
        </row>
        <row r="76">
          <cell r="A76">
            <v>110721</v>
          </cell>
          <cell r="B76" t="str">
            <v>Loc dau tu 20KV len 25KV</v>
          </cell>
          <cell r="C76" t="str">
            <v>tan</v>
          </cell>
          <cell r="E76">
            <v>21916.530000000002</v>
          </cell>
          <cell r="F76">
            <v>19243.400000000001</v>
          </cell>
        </row>
        <row r="77">
          <cell r="A77">
            <v>110722</v>
          </cell>
          <cell r="B77" t="str">
            <v>Loc dau tu 20KV len 30KV</v>
          </cell>
          <cell r="C77" t="str">
            <v>tan</v>
          </cell>
          <cell r="E77">
            <v>29222.04</v>
          </cell>
          <cell r="F77">
            <v>24472.800000000003</v>
          </cell>
        </row>
        <row r="78">
          <cell r="A78">
            <v>110723</v>
          </cell>
          <cell r="B78" t="str">
            <v>Loc dau tu 20KV len 35KV</v>
          </cell>
          <cell r="C78" t="str">
            <v>tan</v>
          </cell>
          <cell r="E78">
            <v>36527.549999999996</v>
          </cell>
          <cell r="F78">
            <v>30740.600000000002</v>
          </cell>
        </row>
        <row r="79">
          <cell r="A79">
            <v>110724</v>
          </cell>
          <cell r="B79" t="str">
            <v>Loc dau tu 20KV len 40KV</v>
          </cell>
          <cell r="C79" t="str">
            <v>tan</v>
          </cell>
          <cell r="E79">
            <v>46755.264000000003</v>
          </cell>
          <cell r="F79">
            <v>36478.200000000004</v>
          </cell>
        </row>
        <row r="80">
          <cell r="A80">
            <v>110725</v>
          </cell>
          <cell r="B80" t="str">
            <v>Loc dau tu 20KV len 45KV</v>
          </cell>
          <cell r="C80" t="str">
            <v>tan</v>
          </cell>
          <cell r="E80">
            <v>58444.08</v>
          </cell>
          <cell r="F80">
            <v>44290.400000000001</v>
          </cell>
        </row>
        <row r="81">
          <cell r="A81">
            <v>110726</v>
          </cell>
          <cell r="B81" t="str">
            <v>Loc dau tu 20KV len 50KV</v>
          </cell>
          <cell r="C81" t="str">
            <v>tan</v>
          </cell>
          <cell r="E81">
            <v>68671.793999999994</v>
          </cell>
          <cell r="F81">
            <v>53403.9</v>
          </cell>
        </row>
        <row r="82">
          <cell r="A82">
            <v>110731</v>
          </cell>
          <cell r="B82" t="str">
            <v>Loc dau tu 25KV len 30KV</v>
          </cell>
          <cell r="C82" t="str">
            <v>tan</v>
          </cell>
          <cell r="E82">
            <v>24838.734</v>
          </cell>
          <cell r="F82">
            <v>21582</v>
          </cell>
        </row>
        <row r="83">
          <cell r="A83">
            <v>110732</v>
          </cell>
          <cell r="B83" t="str">
            <v>Loc dau tu 25KV len 35KV</v>
          </cell>
          <cell r="C83" t="str">
            <v>tan</v>
          </cell>
          <cell r="D83">
            <v>0</v>
          </cell>
          <cell r="E83">
            <v>32144.243999999999</v>
          </cell>
          <cell r="F83">
            <v>26812.500000000004</v>
          </cell>
        </row>
        <row r="84">
          <cell r="A84">
            <v>110733</v>
          </cell>
          <cell r="B84" t="str">
            <v>Loc dau tu 25KV len 40KV</v>
          </cell>
          <cell r="C84" t="str">
            <v>tan</v>
          </cell>
          <cell r="E84">
            <v>40910.855999999992</v>
          </cell>
          <cell r="F84">
            <v>32021.000000000004</v>
          </cell>
        </row>
        <row r="85">
          <cell r="A85">
            <v>110734</v>
          </cell>
          <cell r="B85" t="str">
            <v>Loc dau tu 25KV len 45KV</v>
          </cell>
          <cell r="C85" t="str">
            <v>tan</v>
          </cell>
          <cell r="E85">
            <v>51138.57</v>
          </cell>
          <cell r="F85">
            <v>38772.800000000003</v>
          </cell>
        </row>
        <row r="86">
          <cell r="A86">
            <v>110735</v>
          </cell>
          <cell r="B86" t="str">
            <v>Loc dau tu 25KV len 50KV</v>
          </cell>
          <cell r="C86" t="str">
            <v>tan</v>
          </cell>
          <cell r="E86">
            <v>61366.284</v>
          </cell>
          <cell r="F86">
            <v>46585.000000000007</v>
          </cell>
        </row>
        <row r="87">
          <cell r="A87">
            <v>110741</v>
          </cell>
          <cell r="B87" t="str">
            <v>Loc dau tu 30KV len 35KV</v>
          </cell>
          <cell r="C87" t="str">
            <v>tan</v>
          </cell>
          <cell r="E87">
            <v>29222.04</v>
          </cell>
          <cell r="F87">
            <v>25488.100000000002</v>
          </cell>
        </row>
        <row r="88">
          <cell r="A88">
            <v>110742</v>
          </cell>
          <cell r="B88" t="str">
            <v>Loc dau tu 30KV len 40KV</v>
          </cell>
          <cell r="C88" t="str">
            <v>tan</v>
          </cell>
          <cell r="E88">
            <v>36527.549999999996</v>
          </cell>
          <cell r="F88">
            <v>31225.7</v>
          </cell>
        </row>
        <row r="89">
          <cell r="A89">
            <v>110743</v>
          </cell>
          <cell r="B89" t="str">
            <v>Loc dau tu 30KV len 45KV</v>
          </cell>
          <cell r="C89" t="str">
            <v>tan</v>
          </cell>
          <cell r="E89">
            <v>45294.162000000004</v>
          </cell>
          <cell r="F89">
            <v>37471.5</v>
          </cell>
        </row>
        <row r="90">
          <cell r="A90">
            <v>110744</v>
          </cell>
          <cell r="B90" t="str">
            <v>Loc dau tu 30KV len 50KV</v>
          </cell>
          <cell r="C90" t="str">
            <v>tan</v>
          </cell>
          <cell r="E90">
            <v>51138.57</v>
          </cell>
          <cell r="F90">
            <v>45547.700000000004</v>
          </cell>
        </row>
        <row r="91">
          <cell r="A91">
            <v>110751</v>
          </cell>
          <cell r="B91" t="str">
            <v>Loc dau tu 35KV len 40KV</v>
          </cell>
          <cell r="C91" t="str">
            <v>tan</v>
          </cell>
          <cell r="E91">
            <v>32144.243999999999</v>
          </cell>
          <cell r="F91">
            <v>26812.500000000004</v>
          </cell>
        </row>
        <row r="92">
          <cell r="A92">
            <v>110752</v>
          </cell>
          <cell r="B92" t="str">
            <v>Loc dau tu 35KV len 45KV</v>
          </cell>
          <cell r="C92" t="str">
            <v>tan</v>
          </cell>
          <cell r="E92">
            <v>39449.753999999994</v>
          </cell>
          <cell r="F92">
            <v>30740.600000000002</v>
          </cell>
        </row>
        <row r="93">
          <cell r="A93">
            <v>110753</v>
          </cell>
          <cell r="B93" t="str">
            <v>Loc dau tu 35KV len 50KV</v>
          </cell>
          <cell r="C93" t="str">
            <v>tan</v>
          </cell>
          <cell r="E93">
            <v>48216.366000000002</v>
          </cell>
          <cell r="F93">
            <v>36478.200000000004</v>
          </cell>
        </row>
        <row r="94">
          <cell r="A94">
            <v>110761</v>
          </cell>
          <cell r="B94" t="str">
            <v>Loc dau tu &gt; 35KV len 45KV</v>
          </cell>
          <cell r="C94" t="str">
            <v>tan</v>
          </cell>
          <cell r="E94">
            <v>36527.549999999996</v>
          </cell>
          <cell r="F94">
            <v>31225.7</v>
          </cell>
        </row>
        <row r="95">
          <cell r="A95">
            <v>110762</v>
          </cell>
          <cell r="B95" t="str">
            <v>Loc dau tu &gt; 35KV len 50KV</v>
          </cell>
          <cell r="C95" t="str">
            <v>tan</v>
          </cell>
          <cell r="E95">
            <v>43833.060000000005</v>
          </cell>
          <cell r="F95">
            <v>37471.5</v>
          </cell>
        </row>
        <row r="96">
          <cell r="A96">
            <v>120101</v>
          </cell>
          <cell r="B96" t="str">
            <v>Lap may cat &lt;= 500KV</v>
          </cell>
          <cell r="C96" t="str">
            <v>may</v>
          </cell>
          <cell r="E96">
            <v>2117437.7760000001</v>
          </cell>
          <cell r="F96">
            <v>284966</v>
          </cell>
        </row>
        <row r="97">
          <cell r="A97">
            <v>120102</v>
          </cell>
          <cell r="B97" t="str">
            <v>Lap may cat &lt;= 220KV</v>
          </cell>
          <cell r="C97" t="str">
            <v>may</v>
          </cell>
          <cell r="E97">
            <v>1058718.888</v>
          </cell>
          <cell r="F97">
            <v>221183.6</v>
          </cell>
        </row>
        <row r="98">
          <cell r="A98">
            <v>120103</v>
          </cell>
          <cell r="B98" t="str">
            <v>Lap may cat &lt;= 110KV</v>
          </cell>
          <cell r="C98" t="str">
            <v>may</v>
          </cell>
          <cell r="E98">
            <v>414281.30399999995</v>
          </cell>
          <cell r="F98">
            <v>83224.900000000009</v>
          </cell>
        </row>
        <row r="99">
          <cell r="A99">
            <v>120104</v>
          </cell>
          <cell r="B99" t="str">
            <v>Lap may cat &lt;=   35KV</v>
          </cell>
          <cell r="C99" t="str">
            <v>may</v>
          </cell>
          <cell r="E99">
            <v>199468.77600000001</v>
          </cell>
          <cell r="F99">
            <v>55672.100000000006</v>
          </cell>
        </row>
        <row r="100">
          <cell r="A100">
            <v>120201</v>
          </cell>
          <cell r="B100" t="str">
            <v>Lap dao c/ly 1 pha outdoor khong tiep dat &lt;= 500KV</v>
          </cell>
          <cell r="C100" t="str">
            <v>bo</v>
          </cell>
          <cell r="E100">
            <v>173384.3976</v>
          </cell>
          <cell r="F100">
            <v>72238.100000000006</v>
          </cell>
        </row>
        <row r="101">
          <cell r="A101">
            <v>120202</v>
          </cell>
          <cell r="B101" t="str">
            <v>Lap dao c/ly 1 pha outdoor khong tiep dat &lt;= 220KV</v>
          </cell>
          <cell r="C101" t="str">
            <v>bo</v>
          </cell>
          <cell r="E101">
            <v>116612.51519999998</v>
          </cell>
          <cell r="F101">
            <v>60227.200000000004</v>
          </cell>
        </row>
        <row r="102">
          <cell r="A102">
            <v>120203</v>
          </cell>
          <cell r="B102" t="str">
            <v>Lap dao c/ly 1 pha outdoor khong tiep dat &lt;= 110KV</v>
          </cell>
          <cell r="C102" t="str">
            <v>bo</v>
          </cell>
          <cell r="E102">
            <v>58306.25759999999</v>
          </cell>
          <cell r="F102">
            <v>31513.9</v>
          </cell>
        </row>
        <row r="103">
          <cell r="A103">
            <v>120204</v>
          </cell>
          <cell r="B103" t="str">
            <v>Lap dao c/ly 1 pha outdoor khong tiep dat &lt;=   35KV</v>
          </cell>
          <cell r="C103" t="str">
            <v>bo</v>
          </cell>
          <cell r="E103">
            <v>29153.128799999995</v>
          </cell>
          <cell r="F103">
            <v>29816.600000000002</v>
          </cell>
        </row>
        <row r="104">
          <cell r="A104">
            <v>120205</v>
          </cell>
          <cell r="B104" t="str">
            <v>Lap dao c/ly 1 pha outdoor khong tiep dat &lt;=   10KV</v>
          </cell>
          <cell r="C104" t="str">
            <v>bo</v>
          </cell>
          <cell r="E104">
            <v>29153.128799999995</v>
          </cell>
          <cell r="F104">
            <v>3960.0000000000005</v>
          </cell>
        </row>
        <row r="105">
          <cell r="A105">
            <v>120211</v>
          </cell>
          <cell r="B105" t="str">
            <v>Lap dao c/ly 1 pha outdoor co tiep dat &lt;= 500KV</v>
          </cell>
          <cell r="C105" t="str">
            <v>bo</v>
          </cell>
          <cell r="E105">
            <v>240896.90639999998</v>
          </cell>
          <cell r="F105">
            <v>72238.100000000006</v>
          </cell>
        </row>
        <row r="106">
          <cell r="A106">
            <v>120212</v>
          </cell>
          <cell r="B106" t="str">
            <v>Lap dao c/ly 1 pha outdoor co tiep dat &lt;= 220KV</v>
          </cell>
          <cell r="C106" t="str">
            <v>bo</v>
          </cell>
          <cell r="E106">
            <v>160342.2084</v>
          </cell>
          <cell r="F106">
            <v>60197.500000000007</v>
          </cell>
        </row>
        <row r="107">
          <cell r="A107">
            <v>120301</v>
          </cell>
          <cell r="B107" t="str">
            <v>Lap dao c/ly 3 pha outdoor khong tiep dat &lt;= 500KV</v>
          </cell>
          <cell r="C107" t="str">
            <v>bo</v>
          </cell>
          <cell r="E107">
            <v>352906.29600000003</v>
          </cell>
          <cell r="F107">
            <v>114013.90000000001</v>
          </cell>
        </row>
        <row r="108">
          <cell r="A108">
            <v>120302</v>
          </cell>
          <cell r="B108" t="str">
            <v>Lap dao c/ly 3 pha outdoor khong tiep dat &lt;= 220KV</v>
          </cell>
          <cell r="C108" t="str">
            <v>bo</v>
          </cell>
          <cell r="E108">
            <v>237828.15599999999</v>
          </cell>
          <cell r="F108">
            <v>94540.6</v>
          </cell>
        </row>
        <row r="109">
          <cell r="A109">
            <v>120303</v>
          </cell>
          <cell r="B109" t="str">
            <v>Lap dao c/ly 3 pha outdoor khong tiep dat &lt;= 110KV</v>
          </cell>
          <cell r="C109" t="str">
            <v>bo</v>
          </cell>
          <cell r="E109">
            <v>112009.38959999999</v>
          </cell>
          <cell r="F109">
            <v>47270.3</v>
          </cell>
        </row>
        <row r="110">
          <cell r="A110">
            <v>120304</v>
          </cell>
          <cell r="B110" t="str">
            <v>Lap dao c/ly 3 pha outdoor khong tiep dat &lt;=   35KV</v>
          </cell>
          <cell r="C110" t="str">
            <v>bo</v>
          </cell>
          <cell r="E110">
            <v>94824.387359999993</v>
          </cell>
          <cell r="F110">
            <v>46138.400000000001</v>
          </cell>
        </row>
        <row r="111">
          <cell r="A111">
            <v>120305</v>
          </cell>
          <cell r="B111" t="str">
            <v>Lap dao c/ly 3 pha outdoor khong tiep dat &lt;=   10KV</v>
          </cell>
          <cell r="C111" t="str">
            <v>bo</v>
          </cell>
          <cell r="E111">
            <v>48332.818800000001</v>
          </cell>
          <cell r="F111">
            <v>28684.7</v>
          </cell>
        </row>
        <row r="112">
          <cell r="A112">
            <v>120306</v>
          </cell>
          <cell r="B112" t="str">
            <v>Lap dao c/ly 3 pha indoor khong tiep dat &lt;=     10KV</v>
          </cell>
          <cell r="C112" t="str">
            <v>bo</v>
          </cell>
          <cell r="E112">
            <v>46031.255999999994</v>
          </cell>
          <cell r="F112">
            <v>2829.2000000000003</v>
          </cell>
        </row>
        <row r="113">
          <cell r="A113">
            <v>120311</v>
          </cell>
          <cell r="B113" t="str">
            <v>Lap dao c/ly 3 pha outdoor co tiep dat &lt;= 500KV</v>
          </cell>
          <cell r="C113" t="str">
            <v>bo</v>
          </cell>
          <cell r="E113">
            <v>457243.80959999998</v>
          </cell>
          <cell r="F113">
            <v>114013.90000000001</v>
          </cell>
        </row>
        <row r="114">
          <cell r="A114">
            <v>120312</v>
          </cell>
          <cell r="B114" t="str">
            <v>Lap dao c/ly 3 pha outdoor co tiep dat &lt;= 220KV</v>
          </cell>
          <cell r="C114" t="str">
            <v>bo</v>
          </cell>
          <cell r="E114">
            <v>323753.16719999997</v>
          </cell>
          <cell r="F114">
            <v>94540.6</v>
          </cell>
        </row>
        <row r="115">
          <cell r="A115">
            <v>120313</v>
          </cell>
          <cell r="B115" t="str">
            <v>Lap dao c/ly 3 pha outdoor co tiep dat &lt;= 110KV</v>
          </cell>
          <cell r="C115" t="str">
            <v>bo</v>
          </cell>
          <cell r="E115">
            <v>165712.52160000001</v>
          </cell>
          <cell r="F115">
            <v>47270.3</v>
          </cell>
        </row>
        <row r="116">
          <cell r="A116">
            <v>120314</v>
          </cell>
          <cell r="B116" t="str">
            <v>Lap dao c/ly 3 pha outdoor co tiep dat &lt;=   35KV</v>
          </cell>
          <cell r="C116" t="str">
            <v>bo</v>
          </cell>
          <cell r="E116">
            <v>127353.1416</v>
          </cell>
          <cell r="F116">
            <v>46138.400000000001</v>
          </cell>
        </row>
        <row r="117">
          <cell r="A117">
            <v>120315</v>
          </cell>
          <cell r="B117" t="str">
            <v>Lap dao c/ly 3 pha outdoor co tiep dat &lt;=   10KV</v>
          </cell>
          <cell r="C117" t="str">
            <v>bo</v>
          </cell>
          <cell r="E117">
            <v>69046.883999999991</v>
          </cell>
          <cell r="F117">
            <v>28684.7</v>
          </cell>
        </row>
        <row r="118">
          <cell r="A118">
            <v>120316</v>
          </cell>
          <cell r="B118" t="str">
            <v>Lap dao c/ly 3 pha indoor co tiep dat &lt;=     10KV</v>
          </cell>
          <cell r="C118" t="str">
            <v>bo</v>
          </cell>
          <cell r="E118">
            <v>61375.007999999994</v>
          </cell>
          <cell r="F118">
            <v>2829.2000000000003</v>
          </cell>
        </row>
        <row r="119">
          <cell r="A119">
            <v>120401</v>
          </cell>
          <cell r="B119" t="str">
            <v>Lap CD c/ly HT tren gia do &lt;= 100A</v>
          </cell>
          <cell r="C119" t="str">
            <v>bo</v>
          </cell>
          <cell r="E119">
            <v>7671.8759999999993</v>
          </cell>
          <cell r="F119">
            <v>0</v>
          </cell>
        </row>
        <row r="120">
          <cell r="A120">
            <v>120402</v>
          </cell>
          <cell r="B120" t="str">
            <v>Lap CD c/ly HT tren gia do &lt;= 200A</v>
          </cell>
          <cell r="C120" t="str">
            <v>bo</v>
          </cell>
          <cell r="E120">
            <v>10740.626399999999</v>
          </cell>
          <cell r="F120">
            <v>0</v>
          </cell>
        </row>
        <row r="121">
          <cell r="A121">
            <v>120403</v>
          </cell>
          <cell r="B121" t="str">
            <v>Lap CD c/ly HT tren gia do &lt;= 400A</v>
          </cell>
          <cell r="C121" t="str">
            <v>bo</v>
          </cell>
          <cell r="E121">
            <v>15343.751999999999</v>
          </cell>
          <cell r="F121">
            <v>0</v>
          </cell>
        </row>
        <row r="122">
          <cell r="A122">
            <v>120404</v>
          </cell>
          <cell r="B122" t="str">
            <v>Lap CD c/ly HT tren gia do &lt;= 600A</v>
          </cell>
          <cell r="C122" t="str">
            <v>bo</v>
          </cell>
          <cell r="E122">
            <v>18412.502400000001</v>
          </cell>
          <cell r="F122">
            <v>0</v>
          </cell>
        </row>
        <row r="123">
          <cell r="A123">
            <v>120405</v>
          </cell>
          <cell r="B123" t="str">
            <v>Lap CD c/ly HT tren gia do &gt; 600A</v>
          </cell>
          <cell r="C123" t="str">
            <v>bo</v>
          </cell>
          <cell r="E123">
            <v>21481.252799999998</v>
          </cell>
          <cell r="F123">
            <v>0</v>
          </cell>
        </row>
        <row r="124">
          <cell r="A124">
            <v>120501</v>
          </cell>
          <cell r="B124" t="str">
            <v>Lap cau chi 35KV</v>
          </cell>
          <cell r="C124" t="str">
            <v>bo 3 pha</v>
          </cell>
          <cell r="E124">
            <v>36825.004800000002</v>
          </cell>
          <cell r="F124">
            <v>0</v>
          </cell>
        </row>
        <row r="125">
          <cell r="A125">
            <v>120502</v>
          </cell>
          <cell r="B125" t="str">
            <v>Lap cau chi 10KV</v>
          </cell>
          <cell r="C125" t="str">
            <v>bo 3 pha</v>
          </cell>
          <cell r="E125">
            <v>27618.7536</v>
          </cell>
          <cell r="F125">
            <v>0</v>
          </cell>
        </row>
        <row r="126">
          <cell r="A126">
            <v>120511</v>
          </cell>
          <cell r="B126" t="str">
            <v>Lap cau chi 35KV co dien tro phu</v>
          </cell>
          <cell r="C126" t="str">
            <v>bo 3 pha</v>
          </cell>
          <cell r="E126">
            <v>55237.5072</v>
          </cell>
          <cell r="F126">
            <v>0</v>
          </cell>
        </row>
        <row r="127">
          <cell r="A127">
            <v>120521</v>
          </cell>
          <cell r="B127" t="str">
            <v>Lap cau chi tu roi 10KV</v>
          </cell>
          <cell r="C127" t="str">
            <v>bo 3 pha</v>
          </cell>
          <cell r="E127">
            <v>27618.7536</v>
          </cell>
          <cell r="F127">
            <v>0</v>
          </cell>
        </row>
        <row r="128">
          <cell r="A128">
            <v>120522</v>
          </cell>
          <cell r="B128" t="str">
            <v>Lap cau chi tu roi 35KV</v>
          </cell>
          <cell r="C128" t="str">
            <v>bo 3 pha</v>
          </cell>
          <cell r="E128">
            <v>36825.004800000002</v>
          </cell>
          <cell r="F128">
            <v>0</v>
          </cell>
        </row>
        <row r="129">
          <cell r="A129">
            <v>120601</v>
          </cell>
          <cell r="B129" t="str">
            <v>Lap dien khang beton 1500kg</v>
          </cell>
          <cell r="C129" t="str">
            <v>bo 3 pha</v>
          </cell>
          <cell r="E129">
            <v>145765.644</v>
          </cell>
          <cell r="F129">
            <v>7071.9000000000005</v>
          </cell>
        </row>
        <row r="130">
          <cell r="A130">
            <v>120602</v>
          </cell>
          <cell r="B130" t="str">
            <v>Lap dien khang beton 3000kg</v>
          </cell>
          <cell r="C130" t="str">
            <v>bo 3 pha</v>
          </cell>
          <cell r="E130">
            <v>172617.21</v>
          </cell>
          <cell r="F130">
            <v>7071.9000000000005</v>
          </cell>
        </row>
        <row r="131">
          <cell r="A131">
            <v>120603</v>
          </cell>
          <cell r="B131" t="str">
            <v>Lap dien khang beton 4500kg</v>
          </cell>
          <cell r="C131" t="str">
            <v>bo 3 pha</v>
          </cell>
          <cell r="E131">
            <v>191796.9</v>
          </cell>
          <cell r="F131">
            <v>14144.900000000001</v>
          </cell>
        </row>
        <row r="132">
          <cell r="A132">
            <v>120604</v>
          </cell>
          <cell r="B132" t="str">
            <v>Lap dien khang beton 7500kg</v>
          </cell>
          <cell r="C132" t="str">
            <v>bo 3 pha</v>
          </cell>
          <cell r="E132">
            <v>247341.28223999997</v>
          </cell>
          <cell r="F132">
            <v>19802.2</v>
          </cell>
        </row>
        <row r="133">
          <cell r="A133">
            <v>120701</v>
          </cell>
          <cell r="B133" t="str">
            <v>Lap cuon khang 128MVAR</v>
          </cell>
          <cell r="C133" t="str">
            <v>bo 1 pha</v>
          </cell>
          <cell r="E133">
            <v>6764902.2599999998</v>
          </cell>
          <cell r="F133">
            <v>672245.86</v>
          </cell>
        </row>
        <row r="134">
          <cell r="A134">
            <v>120702</v>
          </cell>
          <cell r="B134" t="str">
            <v>Lap cuon khang   97MVAR</v>
          </cell>
          <cell r="C134" t="str">
            <v>bo 1 pha</v>
          </cell>
          <cell r="E134">
            <v>4178751.7199999997</v>
          </cell>
          <cell r="F134">
            <v>361978.54000000004</v>
          </cell>
        </row>
        <row r="135">
          <cell r="A135">
            <v>120703</v>
          </cell>
          <cell r="B135" t="str">
            <v>Lap cuon khang   58MVAR</v>
          </cell>
          <cell r="C135" t="str">
            <v>bo 1 pha</v>
          </cell>
          <cell r="E135">
            <v>1314991.8</v>
          </cell>
          <cell r="F135">
            <v>77566.830000000016</v>
          </cell>
        </row>
        <row r="136">
          <cell r="A136">
            <v>120704</v>
          </cell>
          <cell r="B136" t="str">
            <v>Lap cuon khang 2*50MVAR</v>
          </cell>
          <cell r="C136" t="str">
            <v>bo 1 pha</v>
          </cell>
          <cell r="E136">
            <v>1972487.7</v>
          </cell>
          <cell r="F136">
            <v>51711.22</v>
          </cell>
        </row>
        <row r="137">
          <cell r="A137">
            <v>120711</v>
          </cell>
          <cell r="B137" t="str">
            <v>Lap cuon trung tinh noi dat</v>
          </cell>
          <cell r="C137" t="str">
            <v>bo 1 pha</v>
          </cell>
          <cell r="E137">
            <v>92049.425999999992</v>
          </cell>
          <cell r="F137">
            <v>25855.61</v>
          </cell>
        </row>
        <row r="138">
          <cell r="A138">
            <v>120801</v>
          </cell>
          <cell r="B138" t="str">
            <v>Lap cuon dap ho quang 10KV CS &lt;=175KVA</v>
          </cell>
          <cell r="C138" t="str">
            <v>bo</v>
          </cell>
          <cell r="E138">
            <v>85925.011199999994</v>
          </cell>
          <cell r="F138">
            <v>4243.8</v>
          </cell>
        </row>
        <row r="139">
          <cell r="A139">
            <v>120802</v>
          </cell>
          <cell r="B139" t="str">
            <v>Lap cuon dap ho quang 10KV CS &lt;=350KVA</v>
          </cell>
          <cell r="C139" t="str">
            <v>bo</v>
          </cell>
          <cell r="E139">
            <v>101268.7632</v>
          </cell>
          <cell r="F139">
            <v>4243.8</v>
          </cell>
        </row>
        <row r="140">
          <cell r="A140">
            <v>120803</v>
          </cell>
          <cell r="B140" t="str">
            <v>Lap cuon dap ho quang 10KV CS &lt;=700KVA</v>
          </cell>
          <cell r="C140" t="str">
            <v>bo</v>
          </cell>
          <cell r="E140">
            <v>130421.89199999999</v>
          </cell>
          <cell r="F140">
            <v>4243.8</v>
          </cell>
        </row>
        <row r="141">
          <cell r="A141">
            <v>120804</v>
          </cell>
          <cell r="B141" t="str">
            <v>Lap cuon dap ho quang 10KV CS &lt;=1400KVA</v>
          </cell>
          <cell r="C141" t="str">
            <v>bo</v>
          </cell>
          <cell r="E141">
            <v>162643.77119999999</v>
          </cell>
          <cell r="F141">
            <v>4243.8</v>
          </cell>
        </row>
        <row r="142">
          <cell r="A142">
            <v>120811</v>
          </cell>
          <cell r="B142" t="str">
            <v>Lap cuon dap ho quang 35KV CS &lt;=275KVA</v>
          </cell>
          <cell r="C142" t="str">
            <v>bo</v>
          </cell>
          <cell r="E142">
            <v>85925.011199999994</v>
          </cell>
          <cell r="F142">
            <v>4243.8</v>
          </cell>
        </row>
        <row r="143">
          <cell r="A143">
            <v>120812</v>
          </cell>
          <cell r="B143" t="str">
            <v>Lap cuon dap ho quang 35KV CS &lt;=275KVA</v>
          </cell>
          <cell r="C143" t="str">
            <v>bo</v>
          </cell>
          <cell r="E143">
            <v>149601.58199999997</v>
          </cell>
          <cell r="F143">
            <v>4243.8</v>
          </cell>
        </row>
        <row r="144">
          <cell r="A144">
            <v>120813</v>
          </cell>
          <cell r="B144" t="str">
            <v>Lap cuon dap ho quang 35KV CS &lt;=275KVA</v>
          </cell>
          <cell r="C144" t="str">
            <v>bo</v>
          </cell>
          <cell r="E144">
            <v>153437.51999999999</v>
          </cell>
          <cell r="F144">
            <v>4243.8</v>
          </cell>
        </row>
        <row r="145">
          <cell r="A145">
            <v>120814</v>
          </cell>
          <cell r="B145" t="str">
            <v>Lap cuon dap ho quang 35KV CS &lt;=275KVA</v>
          </cell>
          <cell r="C145" t="str">
            <v>bo</v>
          </cell>
          <cell r="E145">
            <v>182283.77376000001</v>
          </cell>
          <cell r="F145">
            <v>4243.8</v>
          </cell>
        </row>
        <row r="146">
          <cell r="A146">
            <v>120901</v>
          </cell>
          <cell r="B146" t="str">
            <v>Lap thiet bi chong set dien ap &lt;=500KV</v>
          </cell>
          <cell r="C146" t="str">
            <v>bo 3 pha</v>
          </cell>
          <cell r="E146">
            <v>262998.36</v>
          </cell>
          <cell r="F146">
            <v>77566.830000000016</v>
          </cell>
        </row>
        <row r="147">
          <cell r="A147">
            <v>120902</v>
          </cell>
          <cell r="B147" t="str">
            <v>Lap thiet bi chong set dien ap &lt;=220KV</v>
          </cell>
          <cell r="C147" t="str">
            <v>bo 3 pha</v>
          </cell>
          <cell r="E147">
            <v>175332.24000000002</v>
          </cell>
          <cell r="F147">
            <v>51711.22</v>
          </cell>
        </row>
        <row r="148">
          <cell r="A148">
            <v>120903</v>
          </cell>
          <cell r="B148" t="str">
            <v>Lap thiet bi chong set dien ap &lt;=110KV</v>
          </cell>
          <cell r="C148" t="str">
            <v>bo 3 pha</v>
          </cell>
          <cell r="E148">
            <v>87666.12000000001</v>
          </cell>
          <cell r="F148">
            <v>51711.22</v>
          </cell>
        </row>
        <row r="149">
          <cell r="A149">
            <v>120904</v>
          </cell>
          <cell r="B149" t="str">
            <v>Lap thiet bi chong set dien ap &lt;=  35KV</v>
          </cell>
          <cell r="C149" t="str">
            <v>bo 3 pha</v>
          </cell>
          <cell r="E149">
            <v>36527.549999999996</v>
          </cell>
          <cell r="F149">
            <v>0</v>
          </cell>
        </row>
        <row r="150">
          <cell r="A150">
            <v>120905</v>
          </cell>
          <cell r="B150" t="str">
            <v>Lap thiet bi chong set dien ap &lt;=  11KV</v>
          </cell>
          <cell r="C150" t="str">
            <v>bo 3 pha</v>
          </cell>
          <cell r="E150">
            <v>10958.265000000001</v>
          </cell>
          <cell r="F150">
            <v>0</v>
          </cell>
        </row>
        <row r="151">
          <cell r="A151">
            <v>120911</v>
          </cell>
          <cell r="B151" t="str">
            <v>Lap dat thiet bi triet nhieu</v>
          </cell>
          <cell r="C151" t="str">
            <v>bo 3 pha</v>
          </cell>
          <cell r="E151">
            <v>233776.32</v>
          </cell>
          <cell r="F151">
            <v>25855.61</v>
          </cell>
        </row>
        <row r="152">
          <cell r="A152">
            <v>120921</v>
          </cell>
          <cell r="B152" t="str">
            <v>Lap bo phan loc PZ</v>
          </cell>
          <cell r="C152" t="str">
            <v>bo</v>
          </cell>
          <cell r="E152">
            <v>21916.530000000002</v>
          </cell>
          <cell r="F152">
            <v>25855.61</v>
          </cell>
        </row>
        <row r="153">
          <cell r="A153">
            <v>120931</v>
          </cell>
          <cell r="B153" t="str">
            <v>Lap tu dien lien lac</v>
          </cell>
          <cell r="C153" t="str">
            <v>bo</v>
          </cell>
          <cell r="E153">
            <v>43833.060000000005</v>
          </cell>
          <cell r="F153">
            <v>25855.61</v>
          </cell>
        </row>
        <row r="154">
          <cell r="A154">
            <v>120941</v>
          </cell>
          <cell r="B154" t="str">
            <v>Lap cuon can cao tan</v>
          </cell>
          <cell r="C154" t="str">
            <v>bo</v>
          </cell>
          <cell r="E154">
            <v>40910.855999999992</v>
          </cell>
          <cell r="F154">
            <v>46540.098000000005</v>
          </cell>
        </row>
        <row r="155">
          <cell r="A155">
            <v>121101</v>
          </cell>
          <cell r="B155" t="str">
            <v>Lap gia do accu</v>
          </cell>
          <cell r="C155" t="str">
            <v>m</v>
          </cell>
          <cell r="E155">
            <v>13588.248599999999</v>
          </cell>
          <cell r="F155">
            <v>6813.4000000000005</v>
          </cell>
        </row>
        <row r="156">
          <cell r="A156">
            <v>121102</v>
          </cell>
          <cell r="B156" t="str">
            <v>Lap gia do day cai</v>
          </cell>
          <cell r="C156" t="str">
            <v>10kg</v>
          </cell>
          <cell r="E156">
            <v>19286.546399999999</v>
          </cell>
          <cell r="F156">
            <v>7968.4000000000005</v>
          </cell>
        </row>
        <row r="157">
          <cell r="A157">
            <v>121111</v>
          </cell>
          <cell r="B157" t="str">
            <v>Lap day cai</v>
          </cell>
          <cell r="C157" t="str">
            <v>binh</v>
          </cell>
          <cell r="E157">
            <v>24546.513599999998</v>
          </cell>
          <cell r="F157">
            <v>0</v>
          </cell>
        </row>
        <row r="158">
          <cell r="A158">
            <v>121121</v>
          </cell>
          <cell r="B158" t="str">
            <v>Lap binh accu</v>
          </cell>
          <cell r="C158" t="str">
            <v>binh</v>
          </cell>
          <cell r="E158">
            <v>21916.530000000002</v>
          </cell>
          <cell r="F158">
            <v>0</v>
          </cell>
        </row>
        <row r="159">
          <cell r="A159">
            <v>121131</v>
          </cell>
          <cell r="B159" t="str">
            <v>Nap dien accu</v>
          </cell>
          <cell r="C159" t="str">
            <v>he thong</v>
          </cell>
          <cell r="E159">
            <v>613750.07999999996</v>
          </cell>
          <cell r="F159">
            <v>0</v>
          </cell>
        </row>
        <row r="160">
          <cell r="A160">
            <v>121141</v>
          </cell>
          <cell r="B160" t="str">
            <v>Lap may nap accu</v>
          </cell>
          <cell r="C160" t="str">
            <v>he thong</v>
          </cell>
          <cell r="E160">
            <v>34523.441999999995</v>
          </cell>
          <cell r="F160">
            <v>0</v>
          </cell>
        </row>
        <row r="161">
          <cell r="A161">
            <v>121151</v>
          </cell>
          <cell r="B161" t="str">
            <v>Lap tam xuyen tuong</v>
          </cell>
          <cell r="C161" t="str">
            <v>tam</v>
          </cell>
          <cell r="E161">
            <v>46031.255999999994</v>
          </cell>
          <cell r="F161">
            <v>9618.4000000000015</v>
          </cell>
        </row>
        <row r="162">
          <cell r="A162">
            <v>121201</v>
          </cell>
          <cell r="B162" t="str">
            <v>Lap may dieu hoa 1.5HP</v>
          </cell>
          <cell r="C162" t="str">
            <v>may</v>
          </cell>
          <cell r="E162">
            <v>11688.816000000001</v>
          </cell>
          <cell r="F162">
            <v>0</v>
          </cell>
        </row>
        <row r="163">
          <cell r="A163">
            <v>121202</v>
          </cell>
          <cell r="B163" t="str">
            <v>Lap may dieu hoa 3HP</v>
          </cell>
          <cell r="C163" t="str">
            <v>may</v>
          </cell>
          <cell r="E163">
            <v>14611.02</v>
          </cell>
          <cell r="F163">
            <v>0</v>
          </cell>
        </row>
        <row r="164">
          <cell r="A164">
            <v>121203</v>
          </cell>
          <cell r="B164" t="str">
            <v>Lap may dieu hoa 5HP</v>
          </cell>
          <cell r="C164" t="str">
            <v>may</v>
          </cell>
          <cell r="E164">
            <v>20455.427999999996</v>
          </cell>
          <cell r="F164">
            <v>0</v>
          </cell>
        </row>
        <row r="165">
          <cell r="A165">
            <v>121204</v>
          </cell>
          <cell r="B165" t="str">
            <v>Lap may dieu hoa loai 2 khoi</v>
          </cell>
          <cell r="C165" t="str">
            <v>may</v>
          </cell>
          <cell r="E165">
            <v>58444.08</v>
          </cell>
          <cell r="F165">
            <v>0</v>
          </cell>
        </row>
        <row r="166">
          <cell r="A166">
            <v>121301</v>
          </cell>
          <cell r="B166" t="str">
            <v>Lap dat quat hut va thong gio duong kinh &lt;= 400 mm</v>
          </cell>
          <cell r="C166" t="str">
            <v>may</v>
          </cell>
          <cell r="E166">
            <v>5552.1876000000002</v>
          </cell>
          <cell r="F166">
            <v>0</v>
          </cell>
        </row>
        <row r="167">
          <cell r="A167">
            <v>121302</v>
          </cell>
          <cell r="B167" t="str">
            <v>Lap dat quat hut va thong gio duong kinh &lt;= 600 mm</v>
          </cell>
          <cell r="C167" t="str">
            <v>may</v>
          </cell>
          <cell r="E167">
            <v>9204.9426000000003</v>
          </cell>
          <cell r="F167">
            <v>0</v>
          </cell>
        </row>
        <row r="168">
          <cell r="A168">
            <v>121303</v>
          </cell>
          <cell r="B168" t="str">
            <v>Lap dat quat hut va thong gio duong kinh &lt;= 800 mm</v>
          </cell>
          <cell r="C168" t="str">
            <v>may</v>
          </cell>
          <cell r="E168">
            <v>11396.595600000001</v>
          </cell>
          <cell r="F168">
            <v>0</v>
          </cell>
        </row>
        <row r="169">
          <cell r="A169">
            <v>121401</v>
          </cell>
          <cell r="B169" t="str">
            <v>Lap to may phat dien</v>
          </cell>
          <cell r="C169" t="str">
            <v>tan</v>
          </cell>
          <cell r="E169">
            <v>87459.386400000003</v>
          </cell>
          <cell r="F169">
            <v>2829.2000000000003</v>
          </cell>
        </row>
        <row r="170">
          <cell r="A170">
            <v>121411</v>
          </cell>
          <cell r="B170" t="str">
            <v>Lap dong co khong dong bo     1.7KW</v>
          </cell>
          <cell r="C170" t="str">
            <v>cai</v>
          </cell>
          <cell r="E170">
            <v>15343.751999999999</v>
          </cell>
          <cell r="F170">
            <v>0</v>
          </cell>
        </row>
        <row r="171">
          <cell r="A171">
            <v>121412</v>
          </cell>
          <cell r="B171" t="str">
            <v>Lap dong co khong dong bo     4.5KW</v>
          </cell>
          <cell r="C171" t="str">
            <v>cai</v>
          </cell>
          <cell r="E171">
            <v>30687.503999999997</v>
          </cell>
          <cell r="F171">
            <v>0</v>
          </cell>
        </row>
        <row r="172">
          <cell r="A172">
            <v>121413</v>
          </cell>
          <cell r="B172" t="str">
            <v>Lap dong co khong dong bo     7KW</v>
          </cell>
          <cell r="C172" t="str">
            <v>cai</v>
          </cell>
          <cell r="E172">
            <v>39893.7552</v>
          </cell>
          <cell r="F172">
            <v>0</v>
          </cell>
        </row>
        <row r="173">
          <cell r="A173">
            <v>121414</v>
          </cell>
          <cell r="B173" t="str">
            <v>Lap dong co khong dong bo   14KW</v>
          </cell>
          <cell r="C173" t="str">
            <v>cai</v>
          </cell>
          <cell r="E173">
            <v>38359.379999999997</v>
          </cell>
          <cell r="F173">
            <v>0</v>
          </cell>
        </row>
        <row r="174">
          <cell r="A174">
            <v>121415</v>
          </cell>
          <cell r="B174" t="str">
            <v>Lap dong co khong dong bo   20KW</v>
          </cell>
          <cell r="C174" t="str">
            <v>cai</v>
          </cell>
          <cell r="E174">
            <v>53703.131999999998</v>
          </cell>
          <cell r="F174">
            <v>0</v>
          </cell>
        </row>
        <row r="175">
          <cell r="A175">
            <v>121416</v>
          </cell>
          <cell r="B175" t="str">
            <v>Lap dong co khong dong bo   40KW</v>
          </cell>
          <cell r="C175" t="str">
            <v>cai</v>
          </cell>
          <cell r="E175">
            <v>69046.883999999991</v>
          </cell>
          <cell r="F175">
            <v>0</v>
          </cell>
        </row>
        <row r="176">
          <cell r="A176">
            <v>121417</v>
          </cell>
          <cell r="B176" t="str">
            <v>Lap dong co khong dong bo   75KW</v>
          </cell>
          <cell r="C176" t="str">
            <v>cai</v>
          </cell>
          <cell r="E176">
            <v>81321.885599999994</v>
          </cell>
          <cell r="F176">
            <v>0</v>
          </cell>
        </row>
        <row r="177">
          <cell r="A177">
            <v>121418</v>
          </cell>
          <cell r="B177" t="str">
            <v>Lap dong co khong dong bo 100KW</v>
          </cell>
          <cell r="C177" t="str">
            <v>cai</v>
          </cell>
          <cell r="E177">
            <v>107406.264</v>
          </cell>
          <cell r="F177">
            <v>0</v>
          </cell>
        </row>
        <row r="178">
          <cell r="A178">
            <v>121421</v>
          </cell>
          <cell r="B178" t="str">
            <v>Lap dong co khong dong bo 160KW</v>
          </cell>
          <cell r="C178" t="str">
            <v>cai</v>
          </cell>
          <cell r="E178">
            <v>138093.76799999998</v>
          </cell>
          <cell r="F178">
            <v>0</v>
          </cell>
        </row>
        <row r="179">
          <cell r="A179">
            <v>121422</v>
          </cell>
          <cell r="B179" t="str">
            <v>Lap dong co khong dong bo 200KW</v>
          </cell>
          <cell r="C179" t="str">
            <v>cai</v>
          </cell>
          <cell r="E179">
            <v>153437.51999999999</v>
          </cell>
          <cell r="F179">
            <v>0</v>
          </cell>
        </row>
        <row r="180">
          <cell r="A180">
            <v>121423</v>
          </cell>
          <cell r="B180" t="str">
            <v>Lap dong co khong dong bo 320KW</v>
          </cell>
          <cell r="C180" t="str">
            <v>cai</v>
          </cell>
          <cell r="E180">
            <v>199468.77600000001</v>
          </cell>
          <cell r="F180">
            <v>0</v>
          </cell>
        </row>
        <row r="181">
          <cell r="A181">
            <v>121424</v>
          </cell>
          <cell r="B181" t="str">
            <v>Lap dong co khong dong bo 570KW</v>
          </cell>
          <cell r="C181" t="str">
            <v>cai</v>
          </cell>
          <cell r="E181">
            <v>253171.908</v>
          </cell>
          <cell r="F181">
            <v>0</v>
          </cell>
        </row>
        <row r="182">
          <cell r="A182">
            <v>121431</v>
          </cell>
          <cell r="B182" t="str">
            <v>Lap dong co dong bo      1.7KW</v>
          </cell>
          <cell r="C182" t="str">
            <v>cai</v>
          </cell>
          <cell r="E182">
            <v>15343.751999999999</v>
          </cell>
          <cell r="F182">
            <v>0</v>
          </cell>
        </row>
        <row r="183">
          <cell r="A183">
            <v>121432</v>
          </cell>
          <cell r="B183" t="str">
            <v>Lap dong co dong bo      4.5KW</v>
          </cell>
          <cell r="C183" t="str">
            <v>cai</v>
          </cell>
          <cell r="E183">
            <v>30687.503999999997</v>
          </cell>
          <cell r="F183">
            <v>0</v>
          </cell>
        </row>
        <row r="184">
          <cell r="A184">
            <v>121433</v>
          </cell>
          <cell r="B184" t="str">
            <v>Lap dong co dong bo      7KW</v>
          </cell>
          <cell r="C184" t="str">
            <v>cai</v>
          </cell>
          <cell r="E184">
            <v>38359.379999999997</v>
          </cell>
          <cell r="F184">
            <v>0</v>
          </cell>
        </row>
        <row r="185">
          <cell r="A185">
            <v>121434</v>
          </cell>
          <cell r="B185" t="str">
            <v>Lap dong co dong bo    14KW</v>
          </cell>
          <cell r="C185" t="str">
            <v>cai</v>
          </cell>
          <cell r="E185">
            <v>53703.131999999998</v>
          </cell>
          <cell r="F185">
            <v>0</v>
          </cell>
        </row>
        <row r="186">
          <cell r="A186">
            <v>121435</v>
          </cell>
          <cell r="B186" t="str">
            <v>Lap dong co dong bo    20KW</v>
          </cell>
          <cell r="C186" t="str">
            <v>cai</v>
          </cell>
          <cell r="E186">
            <v>61375.007999999994</v>
          </cell>
          <cell r="F186">
            <v>0</v>
          </cell>
        </row>
        <row r="187">
          <cell r="A187">
            <v>121436</v>
          </cell>
          <cell r="B187" t="str">
            <v>Lap dong co dong bo    40KW</v>
          </cell>
          <cell r="C187" t="str">
            <v>cai</v>
          </cell>
          <cell r="E187">
            <v>84390.635999999999</v>
          </cell>
          <cell r="F187">
            <v>0</v>
          </cell>
        </row>
        <row r="188">
          <cell r="A188">
            <v>121437</v>
          </cell>
          <cell r="B188" t="str">
            <v>Lap dong co dong bo    75KW</v>
          </cell>
          <cell r="C188" t="str">
            <v>cai</v>
          </cell>
          <cell r="E188">
            <v>107406.264</v>
          </cell>
          <cell r="F188">
            <v>0</v>
          </cell>
        </row>
        <row r="189">
          <cell r="A189">
            <v>121438</v>
          </cell>
          <cell r="B189" t="str">
            <v>Lap dong co dong bo 100KW</v>
          </cell>
          <cell r="C189" t="str">
            <v>cai</v>
          </cell>
          <cell r="E189">
            <v>122750.01599999999</v>
          </cell>
          <cell r="F189">
            <v>0</v>
          </cell>
        </row>
        <row r="190">
          <cell r="A190">
            <v>121441</v>
          </cell>
          <cell r="B190" t="str">
            <v>Lap dong co dong bo 160KW</v>
          </cell>
          <cell r="C190" t="str">
            <v>cai</v>
          </cell>
          <cell r="E190">
            <v>153437.51999999999</v>
          </cell>
          <cell r="F190">
            <v>0</v>
          </cell>
        </row>
        <row r="191">
          <cell r="A191">
            <v>121442</v>
          </cell>
          <cell r="B191" t="str">
            <v>Lap dong co dong bo 200KW</v>
          </cell>
          <cell r="C191" t="str">
            <v>cai</v>
          </cell>
          <cell r="E191">
            <v>184125.02399999998</v>
          </cell>
          <cell r="F191">
            <v>0</v>
          </cell>
        </row>
        <row r="192">
          <cell r="A192">
            <v>121443</v>
          </cell>
          <cell r="B192" t="str">
            <v>Lap dong co dong bo 320KW</v>
          </cell>
          <cell r="C192" t="str">
            <v>cai</v>
          </cell>
          <cell r="E192">
            <v>230156.28</v>
          </cell>
          <cell r="F192">
            <v>0</v>
          </cell>
        </row>
        <row r="193">
          <cell r="A193">
            <v>121444</v>
          </cell>
          <cell r="B193" t="str">
            <v>Lap dong co dong bo 570KW</v>
          </cell>
          <cell r="C193" t="str">
            <v>cai</v>
          </cell>
          <cell r="E193">
            <v>306875.03999999998</v>
          </cell>
          <cell r="F193">
            <v>0</v>
          </cell>
        </row>
        <row r="194">
          <cell r="A194">
            <v>121501</v>
          </cell>
          <cell r="B194" t="str">
            <v>Lap aptomat. khoi dong tu   50A</v>
          </cell>
          <cell r="C194" t="str">
            <v>cai</v>
          </cell>
          <cell r="E194">
            <v>7671.8759999999993</v>
          </cell>
          <cell r="F194">
            <v>0</v>
          </cell>
        </row>
        <row r="195">
          <cell r="A195">
            <v>121502</v>
          </cell>
          <cell r="B195" t="str">
            <v>Lap aptomat. khoi dong tu 100A</v>
          </cell>
          <cell r="C195" t="str">
            <v>cai</v>
          </cell>
          <cell r="E195">
            <v>10740.626399999999</v>
          </cell>
          <cell r="F195">
            <v>0</v>
          </cell>
        </row>
        <row r="196">
          <cell r="A196">
            <v>121503</v>
          </cell>
          <cell r="B196" t="str">
            <v>Lap aptomat. khoi dong tu 150A</v>
          </cell>
          <cell r="C196" t="str">
            <v>cai</v>
          </cell>
          <cell r="E196">
            <v>13042.189199999997</v>
          </cell>
          <cell r="F196">
            <v>0</v>
          </cell>
        </row>
        <row r="197">
          <cell r="A197">
            <v>121504</v>
          </cell>
          <cell r="B197" t="str">
            <v>Lap aptomat. khoi dong tu 200A</v>
          </cell>
          <cell r="C197" t="str">
            <v>cai</v>
          </cell>
          <cell r="E197">
            <v>23015.627999999997</v>
          </cell>
          <cell r="F197">
            <v>0</v>
          </cell>
        </row>
        <row r="198">
          <cell r="A198">
            <v>121505</v>
          </cell>
          <cell r="B198" t="str">
            <v>Lap aptomat. khoi dong tu 300A</v>
          </cell>
          <cell r="C198" t="str">
            <v>cai</v>
          </cell>
          <cell r="E198">
            <v>38359.379999999997</v>
          </cell>
          <cell r="F198">
            <v>0</v>
          </cell>
        </row>
        <row r="199">
          <cell r="A199">
            <v>121506</v>
          </cell>
          <cell r="B199" t="str">
            <v>Lap aptomat. khoi dong tu 400A</v>
          </cell>
          <cell r="C199" t="str">
            <v>cai</v>
          </cell>
          <cell r="E199">
            <v>53703.131999999998</v>
          </cell>
          <cell r="F199">
            <v>0</v>
          </cell>
        </row>
        <row r="200">
          <cell r="A200">
            <v>121507</v>
          </cell>
          <cell r="B200" t="str">
            <v>Lap aptomat. khoi dong tu 600A</v>
          </cell>
          <cell r="C200" t="str">
            <v>cai</v>
          </cell>
          <cell r="E200">
            <v>61375.007999999994</v>
          </cell>
          <cell r="F200">
            <v>0</v>
          </cell>
        </row>
        <row r="201">
          <cell r="A201">
            <v>121508</v>
          </cell>
          <cell r="B201" t="str">
            <v>Lap aptomat. khoi dong tu &lt;=1000A</v>
          </cell>
          <cell r="C201" t="str">
            <v>cai</v>
          </cell>
          <cell r="E201">
            <v>76718.759999999995</v>
          </cell>
          <cell r="F201">
            <v>0</v>
          </cell>
        </row>
        <row r="202">
          <cell r="A202">
            <v>121601</v>
          </cell>
          <cell r="B202" t="str">
            <v>Lap he tu bu dien ap 500KV</v>
          </cell>
          <cell r="C202" t="str">
            <v>dan tu</v>
          </cell>
          <cell r="E202">
            <v>5523750.7199999997</v>
          </cell>
          <cell r="F202">
            <v>2993571.9000000004</v>
          </cell>
        </row>
        <row r="203">
          <cell r="A203">
            <v>121602</v>
          </cell>
          <cell r="B203" t="str">
            <v>Lap he tu bu dien ap 220KV</v>
          </cell>
          <cell r="C203" t="str">
            <v>dan tu</v>
          </cell>
          <cell r="E203">
            <v>2777219.1119999997</v>
          </cell>
          <cell r="F203">
            <v>775668.3</v>
          </cell>
        </row>
        <row r="204">
          <cell r="A204">
            <v>121603</v>
          </cell>
          <cell r="B204" t="str">
            <v>Lap he tu bu dien ap 110KV</v>
          </cell>
          <cell r="C204" t="str">
            <v>dan tu</v>
          </cell>
          <cell r="E204">
            <v>1917969</v>
          </cell>
          <cell r="F204">
            <v>517112.20000000007</v>
          </cell>
        </row>
        <row r="205">
          <cell r="A205">
            <v>121604</v>
          </cell>
          <cell r="B205" t="str">
            <v>Lap he tu bu dien ap   35KV</v>
          </cell>
          <cell r="C205" t="str">
            <v>dan tu</v>
          </cell>
          <cell r="E205">
            <v>966656.37599999993</v>
          </cell>
          <cell r="F205">
            <v>77566.830000000016</v>
          </cell>
        </row>
        <row r="206">
          <cell r="A206">
            <v>121605</v>
          </cell>
          <cell r="B206" t="str">
            <v>Lap he tu bu dien ap   11KV</v>
          </cell>
          <cell r="C206" t="str">
            <v>dan tu</v>
          </cell>
          <cell r="E206">
            <v>398937.55200000003</v>
          </cell>
          <cell r="F206">
            <v>77566.830000000016</v>
          </cell>
        </row>
        <row r="207">
          <cell r="A207">
            <v>130101</v>
          </cell>
          <cell r="B207" t="str">
            <v>Lap cap &lt;=1kg/m trong tunel</v>
          </cell>
          <cell r="C207" t="str">
            <v>100m</v>
          </cell>
          <cell r="E207">
            <v>30687.503999999997</v>
          </cell>
          <cell r="F207">
            <v>0</v>
          </cell>
        </row>
        <row r="208">
          <cell r="A208">
            <v>130102</v>
          </cell>
          <cell r="B208" t="str">
            <v>Lap cap &lt;=2kg/m trong tunel</v>
          </cell>
          <cell r="C208" t="str">
            <v>100m</v>
          </cell>
          <cell r="E208">
            <v>34523.441999999995</v>
          </cell>
          <cell r="F208">
            <v>0</v>
          </cell>
        </row>
        <row r="209">
          <cell r="A209">
            <v>130103</v>
          </cell>
          <cell r="B209" t="str">
            <v>Lap cap &lt;=3kg/m trong tunel</v>
          </cell>
          <cell r="C209" t="str">
            <v>100m</v>
          </cell>
          <cell r="E209">
            <v>46031.255999999994</v>
          </cell>
          <cell r="F209">
            <v>0</v>
          </cell>
        </row>
        <row r="210">
          <cell r="A210">
            <v>130104</v>
          </cell>
          <cell r="B210" t="str">
            <v>Lap cap &lt;=4.5kg/m trong tunel</v>
          </cell>
          <cell r="C210" t="str">
            <v>100m</v>
          </cell>
          <cell r="E210">
            <v>57539.07</v>
          </cell>
          <cell r="F210">
            <v>0</v>
          </cell>
        </row>
        <row r="211">
          <cell r="A211">
            <v>130105</v>
          </cell>
          <cell r="B211" t="str">
            <v>Lap cap &lt;=6kg/m trong tunel</v>
          </cell>
          <cell r="C211" t="str">
            <v>100m</v>
          </cell>
          <cell r="E211">
            <v>72882.822</v>
          </cell>
          <cell r="F211">
            <v>0</v>
          </cell>
        </row>
        <row r="212">
          <cell r="A212">
            <v>130201</v>
          </cell>
          <cell r="B212" t="str">
            <v>Lap cap &lt;=1kg/m tren gia do</v>
          </cell>
          <cell r="C212" t="str">
            <v>100m</v>
          </cell>
          <cell r="E212">
            <v>37285.317360000001</v>
          </cell>
          <cell r="F212">
            <v>0</v>
          </cell>
        </row>
        <row r="213">
          <cell r="A213">
            <v>130202</v>
          </cell>
          <cell r="B213" t="str">
            <v>Lap cap &lt;=2kg/m tren gia do</v>
          </cell>
          <cell r="C213" t="str">
            <v>100m</v>
          </cell>
          <cell r="E213">
            <v>44190.005759999876</v>
          </cell>
          <cell r="F213">
            <v>0</v>
          </cell>
        </row>
        <row r="214">
          <cell r="A214">
            <v>130203</v>
          </cell>
          <cell r="B214" t="str">
            <v>Lap cap &lt;=3kg/m tren gia do</v>
          </cell>
          <cell r="C214" t="str">
            <v>100m</v>
          </cell>
          <cell r="E214">
            <v>57539.07</v>
          </cell>
          <cell r="F214">
            <v>0</v>
          </cell>
        </row>
        <row r="215">
          <cell r="A215">
            <v>130204</v>
          </cell>
          <cell r="B215" t="str">
            <v>Lap cap &lt;=4.5kg/m tren gia do</v>
          </cell>
          <cell r="C215" t="str">
            <v>100m</v>
          </cell>
          <cell r="E215">
            <v>72882.822</v>
          </cell>
          <cell r="F215">
            <v>0</v>
          </cell>
        </row>
        <row r="216">
          <cell r="A216">
            <v>130205</v>
          </cell>
          <cell r="B216" t="str">
            <v>Lap cap &lt;=6kg/m tren gia do</v>
          </cell>
          <cell r="C216" t="str">
            <v>100m</v>
          </cell>
          <cell r="E216">
            <v>88226.574000000008</v>
          </cell>
          <cell r="F216">
            <v>0</v>
          </cell>
        </row>
        <row r="217">
          <cell r="A217">
            <v>130301</v>
          </cell>
          <cell r="B217" t="str">
            <v xml:space="preserve">Lap cap &lt;= 1kg/m trong ong </v>
          </cell>
          <cell r="C217" t="str">
            <v>100m</v>
          </cell>
          <cell r="E217">
            <v>40354.067759999998</v>
          </cell>
          <cell r="F217">
            <v>0</v>
          </cell>
        </row>
        <row r="218">
          <cell r="A218">
            <v>130302</v>
          </cell>
          <cell r="B218" t="str">
            <v xml:space="preserve">Lap cap &lt;= 2kg/m trong ong </v>
          </cell>
          <cell r="C218" t="str">
            <v>100m</v>
          </cell>
          <cell r="E218">
            <v>46031.255999999994</v>
          </cell>
          <cell r="F218">
            <v>0</v>
          </cell>
        </row>
        <row r="219">
          <cell r="A219">
            <v>130303</v>
          </cell>
          <cell r="B219" t="str">
            <v xml:space="preserve">Lap cap &lt;= 3kg/m trong ong </v>
          </cell>
          <cell r="C219" t="str">
            <v>100m</v>
          </cell>
          <cell r="E219">
            <v>57539.07</v>
          </cell>
          <cell r="F219">
            <v>0</v>
          </cell>
        </row>
        <row r="220">
          <cell r="A220">
            <v>130304</v>
          </cell>
          <cell r="B220" t="str">
            <v xml:space="preserve">Lap cap &lt;= 4.5kg/m trong ong </v>
          </cell>
          <cell r="C220" t="str">
            <v>100m</v>
          </cell>
          <cell r="E220">
            <v>76718.759999999995</v>
          </cell>
          <cell r="F220">
            <v>0</v>
          </cell>
        </row>
        <row r="221">
          <cell r="A221">
            <v>130305</v>
          </cell>
          <cell r="B221" t="str">
            <v xml:space="preserve">Lap cap &lt;= 6kg/m trong ong </v>
          </cell>
          <cell r="C221" t="str">
            <v>100m</v>
          </cell>
          <cell r="E221">
            <v>97739.700239999991</v>
          </cell>
          <cell r="F221">
            <v>0</v>
          </cell>
        </row>
        <row r="222">
          <cell r="A222">
            <v>130401</v>
          </cell>
          <cell r="B222" t="str">
            <v xml:space="preserve">Lap cap &lt;= 1kg/m tren day thep </v>
          </cell>
          <cell r="C222" t="str">
            <v>100m</v>
          </cell>
          <cell r="E222">
            <v>51861.881759999997</v>
          </cell>
          <cell r="F222">
            <v>0</v>
          </cell>
        </row>
        <row r="223">
          <cell r="A223">
            <v>130402</v>
          </cell>
          <cell r="B223" t="str">
            <v xml:space="preserve">Lap cap &lt;= 2kg/m tren day thep </v>
          </cell>
          <cell r="C223" t="str">
            <v>100m</v>
          </cell>
          <cell r="E223">
            <v>57539.07</v>
          </cell>
          <cell r="F223">
            <v>0</v>
          </cell>
        </row>
        <row r="224">
          <cell r="A224">
            <v>130403</v>
          </cell>
          <cell r="B224" t="str">
            <v xml:space="preserve">Lap cap &lt;= 3kg/m tren day thep </v>
          </cell>
          <cell r="C224" t="str">
            <v>100m</v>
          </cell>
          <cell r="E224">
            <v>72882.822</v>
          </cell>
          <cell r="F224">
            <v>0</v>
          </cell>
        </row>
        <row r="225">
          <cell r="A225">
            <v>130404</v>
          </cell>
          <cell r="B225" t="str">
            <v xml:space="preserve">Lap cap &lt;= 4.5kg/m tren day thep </v>
          </cell>
          <cell r="C225" t="str">
            <v>100m</v>
          </cell>
          <cell r="E225">
            <v>97739.700239999991</v>
          </cell>
          <cell r="F225">
            <v>0</v>
          </cell>
        </row>
        <row r="226">
          <cell r="A226">
            <v>130405</v>
          </cell>
          <cell r="B226" t="str">
            <v xml:space="preserve">Lap cap &lt;= 6kg/m tren day thep </v>
          </cell>
          <cell r="C226" t="str">
            <v>100m</v>
          </cell>
          <cell r="E226">
            <v>122750.01599999999</v>
          </cell>
          <cell r="F226">
            <v>0</v>
          </cell>
        </row>
        <row r="227">
          <cell r="A227">
            <v>130501</v>
          </cell>
          <cell r="B227" t="str">
            <v xml:space="preserve">Lap cap &lt;= 1kg/m chon ngam duoi dat </v>
          </cell>
          <cell r="C227" t="str">
            <v>100m</v>
          </cell>
          <cell r="E227">
            <v>24856.878240000002</v>
          </cell>
          <cell r="F227">
            <v>0</v>
          </cell>
        </row>
        <row r="228">
          <cell r="A228">
            <v>130502</v>
          </cell>
          <cell r="B228" t="str">
            <v xml:space="preserve">Lap cap &lt;= 2kg/m chon ngam duoi dat </v>
          </cell>
          <cell r="C228" t="str">
            <v>100m</v>
          </cell>
          <cell r="E228">
            <v>28846.25376</v>
          </cell>
          <cell r="F228">
            <v>0</v>
          </cell>
        </row>
        <row r="229">
          <cell r="A229">
            <v>130503</v>
          </cell>
          <cell r="B229" t="str">
            <v xml:space="preserve">Lap cap &lt;= 3kg/m chon ngam duoi dat </v>
          </cell>
          <cell r="C229" t="str">
            <v>100m</v>
          </cell>
          <cell r="E229">
            <v>38359.379999999997</v>
          </cell>
          <cell r="F229">
            <v>0</v>
          </cell>
        </row>
        <row r="230">
          <cell r="A230">
            <v>130504</v>
          </cell>
          <cell r="B230" t="str">
            <v xml:space="preserve">Lap cap &lt;= 4.5kg/m chon ngam duoi dat </v>
          </cell>
          <cell r="C230" t="str">
            <v>100m</v>
          </cell>
          <cell r="E230">
            <v>49867.193999999996</v>
          </cell>
          <cell r="F230">
            <v>0</v>
          </cell>
        </row>
        <row r="231">
          <cell r="A231">
            <v>130505</v>
          </cell>
          <cell r="B231" t="str">
            <v xml:space="preserve">Lap cap &lt;= 6kg/m chon ngam duoi dat </v>
          </cell>
          <cell r="C231" t="str">
            <v>100m</v>
          </cell>
          <cell r="E231">
            <v>63369.695759999988</v>
          </cell>
          <cell r="F231">
            <v>0</v>
          </cell>
        </row>
        <row r="232">
          <cell r="A232">
            <v>131101</v>
          </cell>
          <cell r="B232" t="str">
            <v>Lam va lap pheu cap &lt;= 35mm2  6 - 10KV</v>
          </cell>
          <cell r="C232" t="str">
            <v>dau</v>
          </cell>
          <cell r="E232">
            <v>18263.774999999998</v>
          </cell>
          <cell r="F232">
            <v>0</v>
          </cell>
        </row>
        <row r="233">
          <cell r="A233">
            <v>131102</v>
          </cell>
          <cell r="B233" t="str">
            <v>Lam va lap pheu cap &lt;= 70mm2  6 - 10KV</v>
          </cell>
          <cell r="C233" t="str">
            <v>dau</v>
          </cell>
          <cell r="E233">
            <v>20163.207599999998</v>
          </cell>
          <cell r="F233">
            <v>0</v>
          </cell>
        </row>
        <row r="234">
          <cell r="A234">
            <v>131103</v>
          </cell>
          <cell r="B234" t="str">
            <v>Lam va lap pheu cap &lt;= 120mm2  6 - 10KV</v>
          </cell>
          <cell r="C234" t="str">
            <v>dau</v>
          </cell>
          <cell r="E234">
            <v>22354.8606</v>
          </cell>
          <cell r="F234">
            <v>0</v>
          </cell>
        </row>
        <row r="235">
          <cell r="A235">
            <v>131104</v>
          </cell>
          <cell r="B235" t="str">
            <v>Lam va lap pheu cap &lt;= 185mm2  6 - 10KV</v>
          </cell>
          <cell r="C235" t="str">
            <v>dau</v>
          </cell>
          <cell r="E235">
            <v>24546.513599999998</v>
          </cell>
          <cell r="F235">
            <v>0</v>
          </cell>
        </row>
        <row r="236">
          <cell r="A236">
            <v>131105</v>
          </cell>
          <cell r="B236" t="str">
            <v>Lam va lap pheu cap &lt;= 240mm2  6 - 10KV</v>
          </cell>
          <cell r="C236" t="str">
            <v>dau</v>
          </cell>
          <cell r="E236">
            <v>27322.607399999997</v>
          </cell>
          <cell r="F236">
            <v>0</v>
          </cell>
        </row>
        <row r="237">
          <cell r="A237">
            <v>131201</v>
          </cell>
          <cell r="B237" t="str">
            <v>Lap hop noi. hop dau cap &lt;=10KV &lt;=35mm2</v>
          </cell>
          <cell r="C237" t="str">
            <v>hop</v>
          </cell>
          <cell r="E237">
            <v>87666.12000000001</v>
          </cell>
          <cell r="F237">
            <v>0</v>
          </cell>
        </row>
        <row r="238">
          <cell r="A238">
            <v>131202</v>
          </cell>
          <cell r="B238" t="str">
            <v>Lap hop noi. hop dau cap &lt;=10KV &lt;=70mm2</v>
          </cell>
          <cell r="C238" t="str">
            <v>hop</v>
          </cell>
          <cell r="E238">
            <v>175332.24000000002</v>
          </cell>
          <cell r="F238">
            <v>0</v>
          </cell>
        </row>
        <row r="239">
          <cell r="A239">
            <v>131203</v>
          </cell>
          <cell r="B239" t="str">
            <v>Lap hop noi. hop dau cap &lt;=10KV &lt;=120mm2</v>
          </cell>
          <cell r="C239" t="str">
            <v>hop</v>
          </cell>
          <cell r="E239">
            <v>204554.28</v>
          </cell>
          <cell r="F239">
            <v>0</v>
          </cell>
        </row>
        <row r="240">
          <cell r="A240">
            <v>131204</v>
          </cell>
          <cell r="B240" t="str">
            <v>Lap hop noi. hop dau cap &lt;=10KV &lt;=185mm2</v>
          </cell>
          <cell r="C240" t="str">
            <v>hop</v>
          </cell>
          <cell r="E240">
            <v>219165.3</v>
          </cell>
          <cell r="F240">
            <v>0</v>
          </cell>
        </row>
        <row r="241">
          <cell r="A241">
            <v>131205</v>
          </cell>
          <cell r="B241" t="str">
            <v>Lap hop noi. hop dau cap &lt;=10KV &lt;=240mm2</v>
          </cell>
          <cell r="C241" t="str">
            <v>hop</v>
          </cell>
          <cell r="E241">
            <v>233776.32</v>
          </cell>
          <cell r="F241">
            <v>0</v>
          </cell>
        </row>
        <row r="242">
          <cell r="A242">
            <v>131301</v>
          </cell>
          <cell r="B242" t="str">
            <v>Lap hop noi. hop dau cap va noi cap kiem tra loai 6 ruot</v>
          </cell>
          <cell r="C242" t="str">
            <v>10 hop noi</v>
          </cell>
          <cell r="E242">
            <v>116888.16</v>
          </cell>
          <cell r="F242">
            <v>0</v>
          </cell>
        </row>
        <row r="243">
          <cell r="A243">
            <v>131302</v>
          </cell>
          <cell r="B243" t="str">
            <v>Lap hop noi. hop dau cap va noi cap kiem tra loai 14 ruot</v>
          </cell>
          <cell r="C243" t="str">
            <v>10 hop noi</v>
          </cell>
          <cell r="E243">
            <v>168026.72999999998</v>
          </cell>
          <cell r="F243">
            <v>0</v>
          </cell>
        </row>
        <row r="244">
          <cell r="A244">
            <v>131303</v>
          </cell>
          <cell r="B244" t="str">
            <v>Lap hop noi. hop dau cap va noi cap kiem tra loai 24 ruot</v>
          </cell>
          <cell r="C244" t="str">
            <v>10 hop noi</v>
          </cell>
          <cell r="E244">
            <v>237429.07499999998</v>
          </cell>
          <cell r="F244">
            <v>0</v>
          </cell>
        </row>
        <row r="245">
          <cell r="A245">
            <v>131304</v>
          </cell>
          <cell r="B245" t="str">
            <v>Lap hop noi. hop dau cap va noi cap kiem tra loai 36 ruot</v>
          </cell>
          <cell r="C245" t="str">
            <v>10 hop noi</v>
          </cell>
          <cell r="E245">
            <v>292220.39999999997</v>
          </cell>
          <cell r="F245">
            <v>0</v>
          </cell>
        </row>
        <row r="246">
          <cell r="A246">
            <v>131401</v>
          </cell>
          <cell r="B246" t="str">
            <v>Lam dau cap kiem tra loai 6 ruot</v>
          </cell>
          <cell r="C246" t="str">
            <v>1 dau cap</v>
          </cell>
          <cell r="E246">
            <v>9204.9426000000003</v>
          </cell>
          <cell r="F246">
            <v>0</v>
          </cell>
        </row>
        <row r="247">
          <cell r="A247">
            <v>131402</v>
          </cell>
          <cell r="B247" t="str">
            <v>Lam dau cap kiem tra loai 14 ruot</v>
          </cell>
          <cell r="C247" t="str">
            <v>1 dau cap</v>
          </cell>
          <cell r="E247">
            <v>13149.918000000001</v>
          </cell>
          <cell r="F247">
            <v>0</v>
          </cell>
        </row>
        <row r="248">
          <cell r="A248">
            <v>131403</v>
          </cell>
          <cell r="B248" t="str">
            <v>Lam dau cap kiem tra loai 24 ruot</v>
          </cell>
          <cell r="C248" t="str">
            <v>1 dau cap</v>
          </cell>
          <cell r="E248">
            <v>18994.326000000001</v>
          </cell>
          <cell r="F248">
            <v>0</v>
          </cell>
        </row>
        <row r="249">
          <cell r="A249">
            <v>131404</v>
          </cell>
          <cell r="B249" t="str">
            <v>Lam dau cap kiem tra loai 36 ruot</v>
          </cell>
          <cell r="C249" t="str">
            <v>1 dau cap</v>
          </cell>
          <cell r="E249">
            <v>25569.285</v>
          </cell>
          <cell r="F249">
            <v>0</v>
          </cell>
        </row>
        <row r="250">
          <cell r="A250">
            <v>131501</v>
          </cell>
          <cell r="B250" t="str">
            <v>Lam va lap pheu cap dong luc (6-10KV) &lt;=70mm2</v>
          </cell>
          <cell r="C250" t="str">
            <v>1 pheu cap</v>
          </cell>
          <cell r="E250">
            <v>61220.173800000004</v>
          </cell>
          <cell r="F250">
            <v>0</v>
          </cell>
        </row>
        <row r="251">
          <cell r="A251">
            <v>131502</v>
          </cell>
          <cell r="B251" t="str">
            <v>Lam va lap pheu cap dong luc (6-10KV) &lt;=120mm2</v>
          </cell>
          <cell r="C251" t="str">
            <v>1 pheu cap</v>
          </cell>
          <cell r="E251">
            <v>67649.022599999997</v>
          </cell>
          <cell r="F251">
            <v>0</v>
          </cell>
        </row>
        <row r="252">
          <cell r="A252">
            <v>131503</v>
          </cell>
          <cell r="B252" t="str">
            <v>Lam va lap pheu cap dong luc (6-10KV) &lt;=185mm2</v>
          </cell>
          <cell r="C252" t="str">
            <v>1 pheu cap</v>
          </cell>
          <cell r="E252">
            <v>74954.532600000006</v>
          </cell>
          <cell r="F252">
            <v>0</v>
          </cell>
        </row>
        <row r="253">
          <cell r="A253">
            <v>131504</v>
          </cell>
          <cell r="B253" t="str">
            <v>Lam va lap pheu cap dong luc (6-10KV) &lt;=240mm2</v>
          </cell>
          <cell r="C253" t="str">
            <v>1 pheu cap</v>
          </cell>
          <cell r="E253">
            <v>82260.042600000001</v>
          </cell>
          <cell r="F253">
            <v>0</v>
          </cell>
        </row>
        <row r="254">
          <cell r="A254">
            <v>131601</v>
          </cell>
          <cell r="B254" t="str">
            <v>Lam va lap pheu cap dong luc 35KV &lt;=95mm2</v>
          </cell>
          <cell r="C254" t="str">
            <v>1 pheu cap</v>
          </cell>
          <cell r="E254">
            <v>131499.18</v>
          </cell>
          <cell r="F254">
            <v>0</v>
          </cell>
        </row>
        <row r="255">
          <cell r="A255">
            <v>131602</v>
          </cell>
          <cell r="B255" t="str">
            <v>Lam va lap pheu cap dong luc 35KV &gt; 95mm2</v>
          </cell>
          <cell r="C255" t="str">
            <v>1 pheu cap</v>
          </cell>
          <cell r="E255">
            <v>146110.19999999998</v>
          </cell>
          <cell r="F255">
            <v>0</v>
          </cell>
        </row>
        <row r="256">
          <cell r="A256">
            <v>131701</v>
          </cell>
          <cell r="B256" t="str">
            <v>Ep dau cosse dong loai &lt;= 150mm2</v>
          </cell>
          <cell r="C256" t="str">
            <v>10 cai</v>
          </cell>
          <cell r="E256">
            <v>15343.751999999999</v>
          </cell>
          <cell r="F256">
            <v>12100.000000000002</v>
          </cell>
        </row>
        <row r="257">
          <cell r="A257">
            <v>131702</v>
          </cell>
          <cell r="B257" t="str">
            <v>Ep dau cosse dong loai &lt;= 185mm2</v>
          </cell>
          <cell r="C257" t="str">
            <v>10 cai</v>
          </cell>
          <cell r="E257">
            <v>18412.502400000001</v>
          </cell>
          <cell r="F257">
            <v>13612.500000000002</v>
          </cell>
        </row>
        <row r="258">
          <cell r="A258">
            <v>131703</v>
          </cell>
          <cell r="B258" t="str">
            <v>Ep dau cosse dong loai &lt;= 240mm2</v>
          </cell>
          <cell r="C258" t="str">
            <v>10 cai</v>
          </cell>
          <cell r="E258">
            <v>23015.627999999997</v>
          </cell>
          <cell r="F258">
            <v>15125.000000000002</v>
          </cell>
        </row>
        <row r="259">
          <cell r="A259">
            <v>140101</v>
          </cell>
          <cell r="B259" t="str">
            <v>Keo rai day cap tran AC 35mm2</v>
          </cell>
          <cell r="C259" t="str">
            <v>100m</v>
          </cell>
          <cell r="E259">
            <v>18994.326000000001</v>
          </cell>
          <cell r="F259">
            <v>0</v>
          </cell>
        </row>
        <row r="260">
          <cell r="A260">
            <v>140102</v>
          </cell>
          <cell r="B260" t="str">
            <v>Keo rai day cap tran AC 50mm2</v>
          </cell>
          <cell r="C260" t="str">
            <v>100m</v>
          </cell>
          <cell r="E260">
            <v>24838.734</v>
          </cell>
          <cell r="F260">
            <v>0</v>
          </cell>
        </row>
        <row r="261">
          <cell r="A261">
            <v>140103</v>
          </cell>
          <cell r="B261" t="str">
            <v>Keo rai day cap tran AC 70mm2</v>
          </cell>
          <cell r="C261" t="str">
            <v>100m</v>
          </cell>
          <cell r="E261">
            <v>33605.345999999998</v>
          </cell>
          <cell r="F261">
            <v>0</v>
          </cell>
        </row>
        <row r="262">
          <cell r="A262">
            <v>140104</v>
          </cell>
          <cell r="B262" t="str">
            <v>Keo rai day cap tran AC 95mm2</v>
          </cell>
          <cell r="C262" t="str">
            <v>100m</v>
          </cell>
          <cell r="E262">
            <v>46755.264000000003</v>
          </cell>
          <cell r="F262">
            <v>0</v>
          </cell>
        </row>
        <row r="263">
          <cell r="A263">
            <v>140105</v>
          </cell>
          <cell r="B263" t="str">
            <v>Keo rai day cap tran AC 120mm2</v>
          </cell>
          <cell r="C263" t="str">
            <v>100m</v>
          </cell>
          <cell r="E263">
            <v>52599.671999999999</v>
          </cell>
          <cell r="F263">
            <v>0</v>
          </cell>
        </row>
        <row r="264">
          <cell r="A264">
            <v>140106</v>
          </cell>
          <cell r="B264" t="str">
            <v>Keo rai day cap tran AC 150mm2</v>
          </cell>
          <cell r="C264" t="str">
            <v>100m</v>
          </cell>
          <cell r="E264">
            <v>62827.385999999999</v>
          </cell>
          <cell r="F264">
            <v>0</v>
          </cell>
        </row>
        <row r="265">
          <cell r="A265">
            <v>140111</v>
          </cell>
          <cell r="B265" t="str">
            <v>Keo rai day cap tran AC 185mm2</v>
          </cell>
          <cell r="C265" t="str">
            <v>100m</v>
          </cell>
          <cell r="E265">
            <v>74516.20199999999</v>
          </cell>
          <cell r="F265">
            <v>0</v>
          </cell>
        </row>
        <row r="266">
          <cell r="A266">
            <v>140112</v>
          </cell>
          <cell r="B266" t="str">
            <v>Keo rai day cap tran AC 240mm2</v>
          </cell>
          <cell r="C266" t="str">
            <v>100m</v>
          </cell>
          <cell r="E266">
            <v>85912.797600000005</v>
          </cell>
          <cell r="F266">
            <v>0</v>
          </cell>
        </row>
        <row r="267">
          <cell r="A267">
            <v>140113</v>
          </cell>
          <cell r="B267" t="str">
            <v>Keo rai day cap tran AC 300mm2</v>
          </cell>
          <cell r="C267" t="str">
            <v>100m</v>
          </cell>
          <cell r="E267">
            <v>109582.65</v>
          </cell>
          <cell r="F267">
            <v>0</v>
          </cell>
        </row>
        <row r="268">
          <cell r="A268">
            <v>140114</v>
          </cell>
          <cell r="B268" t="str">
            <v>Keo rai day cap tran AC 400mm2</v>
          </cell>
          <cell r="C268" t="str">
            <v>100m</v>
          </cell>
          <cell r="E268">
            <v>144649.098</v>
          </cell>
          <cell r="F268">
            <v>0</v>
          </cell>
        </row>
        <row r="269">
          <cell r="A269">
            <v>140115</v>
          </cell>
          <cell r="B269" t="str">
            <v>Keo rai day cap tran AC 500mm2</v>
          </cell>
          <cell r="C269" t="str">
            <v>100m</v>
          </cell>
          <cell r="E269">
            <v>169487.83199999997</v>
          </cell>
          <cell r="F269">
            <v>0</v>
          </cell>
        </row>
        <row r="270">
          <cell r="A270">
            <v>140116</v>
          </cell>
          <cell r="B270" t="str">
            <v>Keo rai day cap tran AC &gt;800mm2</v>
          </cell>
          <cell r="C270" t="str">
            <v>100m</v>
          </cell>
          <cell r="E270">
            <v>184098.85199999998</v>
          </cell>
          <cell r="F270">
            <v>0</v>
          </cell>
        </row>
        <row r="271">
          <cell r="A271">
            <v>140201</v>
          </cell>
          <cell r="B271" t="str">
            <v>Lap su chuoi &lt;= 5 bat/chuoi</v>
          </cell>
          <cell r="C271" t="str">
            <v>chuoi</v>
          </cell>
          <cell r="E271">
            <v>6428.8487999999998</v>
          </cell>
          <cell r="F271">
            <v>0</v>
          </cell>
        </row>
        <row r="272">
          <cell r="A272">
            <v>140202</v>
          </cell>
          <cell r="B272" t="str">
            <v>Lap su chuoi &lt;= 8 bat/chuoi</v>
          </cell>
          <cell r="C272" t="str">
            <v>chuoi</v>
          </cell>
          <cell r="E272">
            <v>10373.824199999999</v>
          </cell>
          <cell r="F272">
            <v>0</v>
          </cell>
        </row>
        <row r="273">
          <cell r="A273">
            <v>140203</v>
          </cell>
          <cell r="B273" t="str">
            <v>Lap su chuoi &lt;= 11 bat/chuoi</v>
          </cell>
          <cell r="C273" t="str">
            <v>chuoi</v>
          </cell>
          <cell r="E273">
            <v>13149.918000000001</v>
          </cell>
          <cell r="F273">
            <v>0</v>
          </cell>
        </row>
        <row r="274">
          <cell r="A274">
            <v>140204</v>
          </cell>
          <cell r="B274" t="str">
            <v>Lap su chuoi &lt;= 14 bat/chuoi</v>
          </cell>
          <cell r="C274" t="str">
            <v>chuoi</v>
          </cell>
          <cell r="E274">
            <v>16072.121999999999</v>
          </cell>
          <cell r="F274">
            <v>0</v>
          </cell>
        </row>
        <row r="275">
          <cell r="A275">
            <v>140211</v>
          </cell>
          <cell r="B275" t="str">
            <v>Lap su dung 10-35KV</v>
          </cell>
          <cell r="C275" t="str">
            <v>cai</v>
          </cell>
          <cell r="E275">
            <v>3360.5346000000004</v>
          </cell>
          <cell r="F275">
            <v>0</v>
          </cell>
        </row>
        <row r="276">
          <cell r="A276">
            <v>140212</v>
          </cell>
          <cell r="B276" t="str">
            <v>Lap su dung 110KV</v>
          </cell>
          <cell r="C276" t="str">
            <v>cai</v>
          </cell>
          <cell r="E276">
            <v>32144.243999999999</v>
          </cell>
          <cell r="F276">
            <v>0</v>
          </cell>
        </row>
        <row r="277">
          <cell r="A277">
            <v>140213</v>
          </cell>
          <cell r="B277" t="str">
            <v>Lap su dung 220KV</v>
          </cell>
          <cell r="C277" t="str">
            <v>cai</v>
          </cell>
          <cell r="E277">
            <v>46755.264000000003</v>
          </cell>
          <cell r="F277">
            <v>77566.830000000016</v>
          </cell>
        </row>
        <row r="278">
          <cell r="A278">
            <v>140214</v>
          </cell>
          <cell r="B278" t="str">
            <v>Lap su dung 500KV</v>
          </cell>
          <cell r="C278" t="str">
            <v>cai</v>
          </cell>
          <cell r="E278">
            <v>109582.65</v>
          </cell>
          <cell r="F278">
            <v>103422.44</v>
          </cell>
        </row>
        <row r="279">
          <cell r="A279">
            <v>140301</v>
          </cell>
          <cell r="B279" t="str">
            <v>Lap phu kien ta bu 50kg</v>
          </cell>
          <cell r="C279" t="str">
            <v>bo 3 pha</v>
          </cell>
          <cell r="E279">
            <v>7013.2896000000001</v>
          </cell>
          <cell r="F279">
            <v>0</v>
          </cell>
        </row>
        <row r="280">
          <cell r="A280">
            <v>140302</v>
          </cell>
          <cell r="B280" t="str">
            <v>Lap phu kien ta bu 100kg</v>
          </cell>
          <cell r="C280" t="str">
            <v>bo 3 pha</v>
          </cell>
          <cell r="E280">
            <v>8766.6119999999992</v>
          </cell>
          <cell r="F280">
            <v>0</v>
          </cell>
        </row>
        <row r="281">
          <cell r="A281">
            <v>140303</v>
          </cell>
          <cell r="B281" t="str">
            <v>Lap phu kien ta bu 200kg</v>
          </cell>
          <cell r="C281" t="str">
            <v>bo 3 pha</v>
          </cell>
          <cell r="E281">
            <v>11688.816000000001</v>
          </cell>
          <cell r="F281">
            <v>0</v>
          </cell>
        </row>
        <row r="282">
          <cell r="A282">
            <v>140311</v>
          </cell>
          <cell r="B282" t="str">
            <v>Lap ta chong rung</v>
          </cell>
          <cell r="C282" t="str">
            <v>bo 3 pha</v>
          </cell>
          <cell r="E282">
            <v>5259.9671999999991</v>
          </cell>
          <cell r="F282">
            <v>0</v>
          </cell>
        </row>
        <row r="283">
          <cell r="A283">
            <v>140321</v>
          </cell>
          <cell r="B283" t="str">
            <v>Lap thu loi ong</v>
          </cell>
          <cell r="C283" t="str">
            <v>bo 3 pha</v>
          </cell>
          <cell r="E283">
            <v>4967.7467999999999</v>
          </cell>
          <cell r="F283">
            <v>0</v>
          </cell>
        </row>
        <row r="284">
          <cell r="A284">
            <v>140401</v>
          </cell>
          <cell r="B284" t="str">
            <v>Lap day xuong thiet bi AC &lt;= 95mm2</v>
          </cell>
          <cell r="C284" t="str">
            <v>m</v>
          </cell>
          <cell r="E284">
            <v>438.3306</v>
          </cell>
          <cell r="F284">
            <v>0</v>
          </cell>
        </row>
        <row r="285">
          <cell r="A285">
            <v>140402</v>
          </cell>
          <cell r="B285" t="str">
            <v>Lap day xuong thiet bi AC &lt;= 150mm2</v>
          </cell>
          <cell r="C285" t="str">
            <v>m</v>
          </cell>
          <cell r="E285">
            <v>1168.8816000000002</v>
          </cell>
          <cell r="F285">
            <v>0</v>
          </cell>
        </row>
        <row r="286">
          <cell r="A286">
            <v>140403</v>
          </cell>
          <cell r="B286" t="str">
            <v>Lap day xuong thiet bi AC &lt;= 240mm2</v>
          </cell>
          <cell r="C286" t="str">
            <v>m</v>
          </cell>
          <cell r="E286">
            <v>1899.4325999999999</v>
          </cell>
          <cell r="F286">
            <v>0</v>
          </cell>
        </row>
        <row r="287">
          <cell r="A287">
            <v>140404</v>
          </cell>
          <cell r="B287" t="str">
            <v>Lap day xuong thiet bi AC &lt;= 400mm2</v>
          </cell>
          <cell r="C287" t="str">
            <v>m</v>
          </cell>
          <cell r="E287">
            <v>3652.7550000000001</v>
          </cell>
          <cell r="F287">
            <v>0</v>
          </cell>
        </row>
        <row r="288">
          <cell r="A288">
            <v>140405</v>
          </cell>
          <cell r="B288" t="str">
            <v>Lap day xuong thiet bi AC &lt;= 800mm2</v>
          </cell>
          <cell r="C288" t="str">
            <v>m</v>
          </cell>
          <cell r="E288">
            <v>4675.5263999999997</v>
          </cell>
          <cell r="F288">
            <v>0</v>
          </cell>
        </row>
        <row r="289">
          <cell r="A289">
            <v>140406</v>
          </cell>
          <cell r="B289" t="str">
            <v>Lap day xuong thiet bi AC &gt; 800mm2</v>
          </cell>
          <cell r="C289" t="str">
            <v>m</v>
          </cell>
          <cell r="E289">
            <v>5259.9671999999991</v>
          </cell>
          <cell r="F289">
            <v>0</v>
          </cell>
        </row>
        <row r="290">
          <cell r="A290">
            <v>140411</v>
          </cell>
          <cell r="B290" t="str">
            <v>Lap day xuong thiet bi Cu &lt;= 95mm2</v>
          </cell>
          <cell r="C290" t="str">
            <v>m</v>
          </cell>
          <cell r="E290">
            <v>876.66120000000001</v>
          </cell>
          <cell r="F290">
            <v>0</v>
          </cell>
        </row>
        <row r="291">
          <cell r="A291">
            <v>140412</v>
          </cell>
          <cell r="B291" t="str">
            <v>Lap day xuong thiet bi Cu &lt;= 150mm2</v>
          </cell>
          <cell r="C291" t="str">
            <v>m</v>
          </cell>
          <cell r="E291">
            <v>2337.7631999999999</v>
          </cell>
          <cell r="F291">
            <v>0</v>
          </cell>
        </row>
        <row r="292">
          <cell r="A292">
            <v>140413</v>
          </cell>
          <cell r="B292" t="str">
            <v>Lap day xuong thiet bi Cu &gt; 240mm2</v>
          </cell>
          <cell r="C292" t="str">
            <v>m</v>
          </cell>
          <cell r="E292">
            <v>4237.1958000000004</v>
          </cell>
          <cell r="F292">
            <v>0</v>
          </cell>
        </row>
        <row r="293">
          <cell r="A293">
            <v>140501</v>
          </cell>
          <cell r="B293" t="str">
            <v>Lap thanh cai loai det 25*4</v>
          </cell>
          <cell r="C293" t="str">
            <v>10m</v>
          </cell>
          <cell r="E293">
            <v>10227.713999999998</v>
          </cell>
          <cell r="F293">
            <v>2369.4</v>
          </cell>
        </row>
        <row r="294">
          <cell r="A294">
            <v>140502</v>
          </cell>
          <cell r="B294" t="str">
            <v>Lap thanh cai loai det 40*4</v>
          </cell>
          <cell r="C294" t="str">
            <v>10m</v>
          </cell>
          <cell r="E294">
            <v>14318.7996</v>
          </cell>
          <cell r="F294">
            <v>2369.4</v>
          </cell>
        </row>
        <row r="295">
          <cell r="A295">
            <v>140503</v>
          </cell>
          <cell r="B295" t="str">
            <v>Lap thanh cai loai det 60*6</v>
          </cell>
          <cell r="C295" t="str">
            <v>10m</v>
          </cell>
          <cell r="E295">
            <v>16510.452599999997</v>
          </cell>
          <cell r="F295">
            <v>2369.4</v>
          </cell>
        </row>
        <row r="296">
          <cell r="A296">
            <v>140504</v>
          </cell>
          <cell r="B296" t="str">
            <v>Lap thanh cai loai det 80*8</v>
          </cell>
          <cell r="C296" t="str">
            <v>10m</v>
          </cell>
          <cell r="E296">
            <v>20163.207599999998</v>
          </cell>
          <cell r="F296">
            <v>2369.4</v>
          </cell>
        </row>
        <row r="297">
          <cell r="A297">
            <v>140505</v>
          </cell>
          <cell r="B297" t="str">
            <v>Lap thanh cai loai det 100*10</v>
          </cell>
          <cell r="C297" t="str">
            <v>10m</v>
          </cell>
          <cell r="E297">
            <v>25569.285</v>
          </cell>
          <cell r="F297">
            <v>2369.4</v>
          </cell>
        </row>
        <row r="298">
          <cell r="A298">
            <v>140506</v>
          </cell>
          <cell r="B298" t="str">
            <v>Lap thanh cai loai det 120*10</v>
          </cell>
          <cell r="C298" t="str">
            <v>10m</v>
          </cell>
          <cell r="E298">
            <v>32874.794999999998</v>
          </cell>
          <cell r="F298">
            <v>2369.4</v>
          </cell>
        </row>
        <row r="299">
          <cell r="A299">
            <v>140511</v>
          </cell>
          <cell r="B299" t="str">
            <v>Lap thanh cai loai ong &lt;=80</v>
          </cell>
          <cell r="C299" t="str">
            <v>10m</v>
          </cell>
          <cell r="E299">
            <v>25569.285</v>
          </cell>
          <cell r="F299">
            <v>2369.4</v>
          </cell>
        </row>
        <row r="300">
          <cell r="A300">
            <v>140512</v>
          </cell>
          <cell r="B300" t="str">
            <v>Lap thanh cai loai ong &lt;=100</v>
          </cell>
          <cell r="C300" t="str">
            <v>10m</v>
          </cell>
          <cell r="E300">
            <v>32144.243999999999</v>
          </cell>
          <cell r="F300">
            <v>2369.4</v>
          </cell>
        </row>
        <row r="301">
          <cell r="A301">
            <v>140601</v>
          </cell>
          <cell r="B301" t="str">
            <v>Noi thanh cai loai det 25*4</v>
          </cell>
          <cell r="C301" t="str">
            <v>10 moi</v>
          </cell>
          <cell r="E301">
            <v>10227.713999999998</v>
          </cell>
          <cell r="F301">
            <v>331.1</v>
          </cell>
        </row>
        <row r="302">
          <cell r="A302">
            <v>140602</v>
          </cell>
          <cell r="B302" t="str">
            <v>Noi thanh cai loai det 40*4</v>
          </cell>
          <cell r="C302" t="str">
            <v>10 moi</v>
          </cell>
          <cell r="E302">
            <v>14318.7996</v>
          </cell>
          <cell r="F302">
            <v>331.1</v>
          </cell>
        </row>
        <row r="303">
          <cell r="A303">
            <v>140603</v>
          </cell>
          <cell r="B303" t="str">
            <v>Noi thanh cai loai det 60*6</v>
          </cell>
          <cell r="C303" t="str">
            <v>10 moi</v>
          </cell>
          <cell r="E303">
            <v>16510.452599999997</v>
          </cell>
          <cell r="F303">
            <v>331.1</v>
          </cell>
        </row>
        <row r="304">
          <cell r="A304">
            <v>140604</v>
          </cell>
          <cell r="B304" t="str">
            <v>Noi thanh cai loai det 80*8</v>
          </cell>
          <cell r="C304" t="str">
            <v>10 moi</v>
          </cell>
          <cell r="E304">
            <v>20163.207599999998</v>
          </cell>
          <cell r="F304">
            <v>331.1</v>
          </cell>
        </row>
        <row r="305">
          <cell r="A305">
            <v>140605</v>
          </cell>
          <cell r="B305" t="str">
            <v>Noi thanh cai loai det 100*10</v>
          </cell>
          <cell r="C305" t="str">
            <v>10 moi</v>
          </cell>
          <cell r="E305">
            <v>25569.285</v>
          </cell>
          <cell r="F305">
            <v>331.1</v>
          </cell>
        </row>
        <row r="306">
          <cell r="A306">
            <v>140606</v>
          </cell>
          <cell r="B306" t="str">
            <v>Noi thanh cai loai det 120*10</v>
          </cell>
          <cell r="C306" t="str">
            <v>10 moi</v>
          </cell>
          <cell r="E306">
            <v>32874.794999999998</v>
          </cell>
          <cell r="F306">
            <v>331.1</v>
          </cell>
        </row>
        <row r="307">
          <cell r="A307">
            <v>140611</v>
          </cell>
          <cell r="B307" t="str">
            <v>Noi thanh cai loai ong &lt;=80</v>
          </cell>
          <cell r="C307" t="str">
            <v>10 moi</v>
          </cell>
          <cell r="E307">
            <v>25569.285</v>
          </cell>
          <cell r="F307">
            <v>331.1</v>
          </cell>
        </row>
        <row r="308">
          <cell r="A308">
            <v>140612</v>
          </cell>
          <cell r="B308" t="str">
            <v>Noi thanh cai loai ong &lt;=100</v>
          </cell>
          <cell r="C308" t="str">
            <v>10 moi</v>
          </cell>
          <cell r="E308">
            <v>32144.243999999999</v>
          </cell>
          <cell r="F308">
            <v>331.1</v>
          </cell>
        </row>
        <row r="309">
          <cell r="A309">
            <v>140701</v>
          </cell>
          <cell r="B309" t="str">
            <v>Gia cong va dong coc tiep dia</v>
          </cell>
          <cell r="C309" t="str">
            <v xml:space="preserve">coc </v>
          </cell>
          <cell r="E309">
            <v>9204.9426000000003</v>
          </cell>
          <cell r="F309">
            <v>0</v>
          </cell>
        </row>
        <row r="310">
          <cell r="A310">
            <v>140702</v>
          </cell>
          <cell r="B310" t="str">
            <v>Dong coc tiep dia</v>
          </cell>
          <cell r="C310" t="str">
            <v>coc</v>
          </cell>
          <cell r="E310">
            <v>4967.7467999999999</v>
          </cell>
          <cell r="F310">
            <v>0</v>
          </cell>
        </row>
        <row r="311">
          <cell r="A311">
            <v>140711</v>
          </cell>
          <cell r="B311" t="str">
            <v>Keo rai day tiep dia</v>
          </cell>
          <cell r="C311" t="str">
            <v>10m</v>
          </cell>
          <cell r="E311">
            <v>2776.0938000000001</v>
          </cell>
          <cell r="F311">
            <v>565.40000000000009</v>
          </cell>
        </row>
        <row r="312">
          <cell r="A312">
            <v>150101</v>
          </cell>
          <cell r="B312" t="str">
            <v>Lap tu dien ha ap 220V</v>
          </cell>
          <cell r="C312" t="str">
            <v>tu</v>
          </cell>
          <cell r="E312">
            <v>76718.759999999995</v>
          </cell>
          <cell r="F312">
            <v>10576.852000000001</v>
          </cell>
        </row>
        <row r="313">
          <cell r="A313">
            <v>150102</v>
          </cell>
          <cell r="B313" t="str">
            <v>Lap tu dien ha ap 48V</v>
          </cell>
          <cell r="C313" t="str">
            <v>tu</v>
          </cell>
          <cell r="E313">
            <v>92062.511999999988</v>
          </cell>
          <cell r="F313">
            <v>20919.096000000001</v>
          </cell>
        </row>
        <row r="314">
          <cell r="A314">
            <v>150103</v>
          </cell>
          <cell r="B314" t="str">
            <v>Lap tu dien dau cap</v>
          </cell>
          <cell r="C314" t="str">
            <v>tu</v>
          </cell>
          <cell r="E314">
            <v>69046.883999999991</v>
          </cell>
          <cell r="F314">
            <v>13162.413</v>
          </cell>
        </row>
        <row r="315">
          <cell r="A315">
            <v>150201</v>
          </cell>
          <cell r="B315" t="str">
            <v>Lap tu dien &lt;= 10KV</v>
          </cell>
          <cell r="C315" t="str">
            <v>tu</v>
          </cell>
          <cell r="E315">
            <v>161109.39599999998</v>
          </cell>
          <cell r="F315">
            <v>103944.50000000001</v>
          </cell>
        </row>
        <row r="316">
          <cell r="A316">
            <v>150202</v>
          </cell>
          <cell r="B316" t="str">
            <v>Lap tu dien &lt;= 35KV</v>
          </cell>
          <cell r="C316" t="str">
            <v>tu</v>
          </cell>
          <cell r="E316">
            <v>184125.02399999998</v>
          </cell>
          <cell r="F316">
            <v>132716.1</v>
          </cell>
        </row>
        <row r="317">
          <cell r="A317">
            <v>150301</v>
          </cell>
          <cell r="B317" t="str">
            <v>Lap tu dien role bao ve</v>
          </cell>
          <cell r="C317" t="str">
            <v>tu</v>
          </cell>
          <cell r="E317">
            <v>76718.759999999995</v>
          </cell>
          <cell r="F317">
            <v>47009.313999999998</v>
          </cell>
        </row>
        <row r="318">
          <cell r="A318">
            <v>150302</v>
          </cell>
          <cell r="B318" t="str">
            <v>Lap tu dien dieu khien van hanh</v>
          </cell>
          <cell r="C318" t="str">
            <v>tu</v>
          </cell>
          <cell r="E318">
            <v>84390.635999999999</v>
          </cell>
          <cell r="F318">
            <v>47009.313999999998</v>
          </cell>
        </row>
        <row r="319">
          <cell r="A319">
            <v>150401</v>
          </cell>
          <cell r="B319" t="str">
            <v>Lap den pha tren cot va phu kien</v>
          </cell>
          <cell r="C319" t="str">
            <v>bo</v>
          </cell>
          <cell r="E319">
            <v>15343.751999999999</v>
          </cell>
          <cell r="F319">
            <v>32074.515000000003</v>
          </cell>
        </row>
        <row r="320">
          <cell r="A320">
            <v>150402</v>
          </cell>
          <cell r="B320" t="str">
            <v>Lap den hinh cau, co co va phu kien</v>
          </cell>
          <cell r="C320" t="str">
            <v>bo</v>
          </cell>
          <cell r="E320">
            <v>3375.6254400000003</v>
          </cell>
          <cell r="F320">
            <v>21383.01</v>
          </cell>
        </row>
        <row r="321">
          <cell r="A321">
            <v>150403</v>
          </cell>
          <cell r="B321" t="str">
            <v>Lap den chieu sang va phu kien</v>
          </cell>
          <cell r="C321" t="str">
            <v>bo</v>
          </cell>
          <cell r="E321">
            <v>153.43751999999998</v>
          </cell>
          <cell r="F321">
            <v>0</v>
          </cell>
        </row>
        <row r="322">
          <cell r="A322">
            <v>150404</v>
          </cell>
          <cell r="B322" t="str">
            <v>Lap den chong no va phu kien</v>
          </cell>
          <cell r="C322" t="str">
            <v>bo</v>
          </cell>
          <cell r="E322">
            <v>6137.5007999999998</v>
          </cell>
          <cell r="F322">
            <v>21383.01</v>
          </cell>
        </row>
        <row r="323">
          <cell r="A323">
            <v>150405</v>
          </cell>
          <cell r="B323" t="str">
            <v>Lap den chong am va phu kien</v>
          </cell>
          <cell r="C323" t="str">
            <v>bo</v>
          </cell>
          <cell r="E323">
            <v>4603.1256000000003</v>
          </cell>
          <cell r="F323">
            <v>21383.01</v>
          </cell>
        </row>
        <row r="324">
          <cell r="A324">
            <v>150501</v>
          </cell>
          <cell r="B324" t="str">
            <v>Lap gia do cap, gia do thiet bi</v>
          </cell>
          <cell r="C324" t="str">
            <v>tan</v>
          </cell>
          <cell r="E324">
            <v>148155.74280000001</v>
          </cell>
          <cell r="F324">
            <v>59255.9</v>
          </cell>
        </row>
        <row r="325">
          <cell r="A325">
            <v>150511</v>
          </cell>
          <cell r="B325" t="str">
            <v>Lap cot cong</v>
          </cell>
          <cell r="C325" t="str">
            <v>tan</v>
          </cell>
          <cell r="E325">
            <v>244588.47479999997</v>
          </cell>
          <cell r="F325">
            <v>68618</v>
          </cell>
        </row>
        <row r="326">
          <cell r="A326">
            <v>150521</v>
          </cell>
          <cell r="B326" t="str">
            <v>Lap cot chieu sang</v>
          </cell>
          <cell r="C326" t="str">
            <v>tan</v>
          </cell>
          <cell r="E326">
            <v>168026.72999999998</v>
          </cell>
          <cell r="F326">
            <v>58125.100000000006</v>
          </cell>
        </row>
        <row r="327">
          <cell r="A327">
            <v>150601</v>
          </cell>
          <cell r="B327" t="str">
            <v>Lap dung cot beton</v>
          </cell>
          <cell r="C327" t="str">
            <v>cot</v>
          </cell>
          <cell r="E327">
            <v>45586.382400000002</v>
          </cell>
          <cell r="F327">
            <v>0</v>
          </cell>
        </row>
        <row r="328">
          <cell r="A328">
            <v>150611</v>
          </cell>
          <cell r="B328" t="str">
            <v>Lap da beton</v>
          </cell>
          <cell r="C328" t="str">
            <v>da</v>
          </cell>
          <cell r="E328">
            <v>21916.530000000002</v>
          </cell>
          <cell r="F328">
            <v>0</v>
          </cell>
        </row>
        <row r="329">
          <cell r="A329">
            <v>150621</v>
          </cell>
          <cell r="B329" t="str">
            <v>Lap da thep binh quan 140kg/da</v>
          </cell>
          <cell r="C329" t="str">
            <v>da</v>
          </cell>
          <cell r="E329">
            <v>27176.497200000002</v>
          </cell>
          <cell r="F329">
            <v>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c noi bo"/>
    </sheetNames>
    <sheetDataSet>
      <sheetData sheetId="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vl"/>
      <sheetName val="ptm"/>
    </sheetNames>
    <sheetDataSet>
      <sheetData sheetId="0" refreshError="1"/>
      <sheetData sheetId="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_vali"/>
      <sheetName val="RESPSP"/>
      <sheetName val="RPSP_horiz"/>
      <sheetName val="RPSP_horiz_IMPERIAL_UNITS"/>
      <sheetName val="TUBDET"/>
      <sheetName val="Tempvap"/>
      <sheetName val="CalculDtTubeDemi"/>
      <sheetName val="Materials"/>
      <sheetName val="CalculDtTubeParallele1E+1S"/>
      <sheetName val="CalculDtTubeParallele2E+1S"/>
      <sheetName val="Tempecovap"/>
      <sheetName val="Graph"/>
      <sheetName val="SPLIT"/>
      <sheetName val="Revisions"/>
      <sheetName val="2001+03"/>
      <sheetName val="2004+04"/>
      <sheetName val="2004+05"/>
      <sheetName val="2001+02"/>
      <sheetName val="TRD"/>
      <sheetName val="1998"/>
      <sheetName val="1998+99"/>
      <sheetName val="1998+99+00"/>
      <sheetName val="2001+01"/>
      <sheetName val="Modrpsp"/>
      <sheetName val="Repilogo"/>
    </sheetNames>
    <sheetDataSet>
      <sheetData sheetId="0" refreshError="1">
        <row r="1">
          <cell r="D1" t="str">
            <v>SHP1_2</v>
          </cell>
          <cell r="E1" t="str">
            <v>SHP1_1</v>
          </cell>
          <cell r="F1" t="str">
            <v>SMP1</v>
          </cell>
          <cell r="G1" t="str">
            <v>VHP1</v>
          </cell>
          <cell r="H1" t="str">
            <v>EHP3</v>
          </cell>
          <cell r="I1" t="str">
            <v>VMP1</v>
          </cell>
          <cell r="J1" t="str">
            <v>SLP1</v>
          </cell>
          <cell r="K1" t="str">
            <v>EHP2</v>
          </cell>
          <cell r="L1" t="str">
            <v>EMP1</v>
          </cell>
          <cell r="M1" t="str">
            <v>VLP1</v>
          </cell>
          <cell r="N1" t="str">
            <v>EHP1_2</v>
          </cell>
          <cell r="O1" t="str">
            <v>EHP1_1</v>
          </cell>
          <cell r="P1" t="str">
            <v>ELP1_2</v>
          </cell>
          <cell r="Q1" t="str">
            <v>ELP1_1</v>
          </cell>
          <cell r="R1" t="str">
            <v>PREH</v>
          </cell>
        </row>
        <row r="5">
          <cell r="D5">
            <v>38</v>
          </cell>
          <cell r="E5">
            <v>38</v>
          </cell>
          <cell r="F5">
            <v>44.5</v>
          </cell>
          <cell r="G5">
            <v>44.5</v>
          </cell>
          <cell r="H5">
            <v>38</v>
          </cell>
          <cell r="I5">
            <v>44.5</v>
          </cell>
          <cell r="J5">
            <v>38</v>
          </cell>
          <cell r="K5">
            <v>38</v>
          </cell>
          <cell r="L5">
            <v>38</v>
          </cell>
          <cell r="M5">
            <v>44.5</v>
          </cell>
          <cell r="N5">
            <v>38</v>
          </cell>
          <cell r="O5">
            <v>38</v>
          </cell>
          <cell r="P5">
            <v>38</v>
          </cell>
          <cell r="Q5">
            <v>38</v>
          </cell>
          <cell r="R5">
            <v>38</v>
          </cell>
        </row>
        <row r="6">
          <cell r="D6">
            <v>3.38</v>
          </cell>
          <cell r="E6">
            <v>3.38</v>
          </cell>
          <cell r="F6">
            <v>3.26</v>
          </cell>
          <cell r="G6">
            <v>3.26</v>
          </cell>
          <cell r="H6">
            <v>2.96</v>
          </cell>
          <cell r="I6">
            <v>2.96</v>
          </cell>
          <cell r="J6">
            <v>2.96</v>
          </cell>
          <cell r="K6">
            <v>2.96</v>
          </cell>
          <cell r="L6">
            <v>2.96</v>
          </cell>
          <cell r="M6">
            <v>2.96</v>
          </cell>
          <cell r="N6">
            <v>2.96</v>
          </cell>
          <cell r="O6">
            <v>2.96</v>
          </cell>
          <cell r="P6">
            <v>2.96</v>
          </cell>
          <cell r="Q6">
            <v>2.96</v>
          </cell>
          <cell r="R6">
            <v>2.96</v>
          </cell>
        </row>
        <row r="7">
          <cell r="D7">
            <v>236</v>
          </cell>
          <cell r="E7">
            <v>236</v>
          </cell>
          <cell r="F7">
            <v>192</v>
          </cell>
          <cell r="G7">
            <v>211</v>
          </cell>
          <cell r="H7">
            <v>290</v>
          </cell>
          <cell r="I7">
            <v>237</v>
          </cell>
          <cell r="J7">
            <v>170</v>
          </cell>
          <cell r="K7">
            <v>290</v>
          </cell>
          <cell r="L7">
            <v>290</v>
          </cell>
          <cell r="M7">
            <v>256</v>
          </cell>
          <cell r="N7">
            <v>290</v>
          </cell>
          <cell r="O7">
            <v>290</v>
          </cell>
          <cell r="P7">
            <v>290</v>
          </cell>
          <cell r="Q7">
            <v>290</v>
          </cell>
          <cell r="R7">
            <v>145</v>
          </cell>
        </row>
        <row r="8">
          <cell r="D8" t="str">
            <v>4.3 / 7</v>
          </cell>
          <cell r="E8" t="str">
            <v>4.3 / 7</v>
          </cell>
          <cell r="F8" t="str">
            <v>4.3 / 7</v>
          </cell>
          <cell r="G8" t="str">
            <v>4.3 / 7</v>
          </cell>
          <cell r="H8" t="str">
            <v>4.3 / 7</v>
          </cell>
          <cell r="I8" t="str">
            <v>4.3 / 7</v>
          </cell>
          <cell r="J8" t="str">
            <v>4.3 / 7</v>
          </cell>
          <cell r="K8" t="str">
            <v>4.3 / 7</v>
          </cell>
          <cell r="L8" t="str">
            <v>4.3 / 7</v>
          </cell>
          <cell r="M8" t="str">
            <v>4.3 / 7</v>
          </cell>
          <cell r="N8" t="str">
            <v>4.3 / 7</v>
          </cell>
          <cell r="O8" t="str">
            <v>4.3 / 7</v>
          </cell>
          <cell r="P8" t="str">
            <v>4.3 / 7</v>
          </cell>
          <cell r="Q8" t="str">
            <v>4.3 / 7</v>
          </cell>
          <cell r="R8" t="str">
            <v>4.3 / 7</v>
          </cell>
        </row>
        <row r="9">
          <cell r="D9">
            <v>76</v>
          </cell>
          <cell r="E9">
            <v>76</v>
          </cell>
          <cell r="F9">
            <v>82.5</v>
          </cell>
          <cell r="G9">
            <v>82.5</v>
          </cell>
          <cell r="H9">
            <v>76</v>
          </cell>
          <cell r="I9">
            <v>82.5</v>
          </cell>
          <cell r="J9">
            <v>76</v>
          </cell>
          <cell r="K9">
            <v>76</v>
          </cell>
          <cell r="L9">
            <v>76</v>
          </cell>
          <cell r="M9">
            <v>82.5</v>
          </cell>
          <cell r="N9">
            <v>76</v>
          </cell>
          <cell r="O9">
            <v>76</v>
          </cell>
          <cell r="P9">
            <v>76</v>
          </cell>
          <cell r="Q9">
            <v>76</v>
          </cell>
          <cell r="R9">
            <v>76</v>
          </cell>
        </row>
        <row r="10">
          <cell r="D10">
            <v>1</v>
          </cell>
          <cell r="E10">
            <v>1</v>
          </cell>
          <cell r="F10">
            <v>1</v>
          </cell>
          <cell r="G10">
            <v>0.8</v>
          </cell>
          <cell r="H10">
            <v>0.8</v>
          </cell>
          <cell r="I10">
            <v>0.8</v>
          </cell>
          <cell r="J10">
            <v>0.8</v>
          </cell>
          <cell r="K10">
            <v>0.8</v>
          </cell>
          <cell r="L10">
            <v>0.8</v>
          </cell>
          <cell r="M10">
            <v>0.8</v>
          </cell>
          <cell r="N10">
            <v>0.8</v>
          </cell>
          <cell r="O10">
            <v>0.8</v>
          </cell>
          <cell r="P10">
            <v>0.8</v>
          </cell>
          <cell r="Q10">
            <v>0.8</v>
          </cell>
          <cell r="R10">
            <v>0.8</v>
          </cell>
        </row>
        <row r="11">
          <cell r="D11">
            <v>91.387799999999999</v>
          </cell>
          <cell r="E11">
            <v>91.387799999999999</v>
          </cell>
          <cell r="F11">
            <v>95</v>
          </cell>
          <cell r="G11">
            <v>95</v>
          </cell>
          <cell r="H11">
            <v>90.3673</v>
          </cell>
          <cell r="I11">
            <v>95</v>
          </cell>
          <cell r="J11">
            <v>91.387799999999999</v>
          </cell>
          <cell r="K11">
            <v>92.488900000000001</v>
          </cell>
          <cell r="L11">
            <v>92.294399999999996</v>
          </cell>
          <cell r="M11">
            <v>95</v>
          </cell>
          <cell r="N11">
            <v>92.518900000000002</v>
          </cell>
          <cell r="O11">
            <v>92.518900000000002</v>
          </cell>
          <cell r="P11">
            <v>104.54300000000001</v>
          </cell>
          <cell r="Q11">
            <v>104.54300000000001</v>
          </cell>
          <cell r="R11">
            <v>90.3673</v>
          </cell>
        </row>
        <row r="12">
          <cell r="D12">
            <v>89</v>
          </cell>
          <cell r="E12">
            <v>89</v>
          </cell>
          <cell r="F12">
            <v>95</v>
          </cell>
          <cell r="G12">
            <v>95</v>
          </cell>
          <cell r="H12">
            <v>89</v>
          </cell>
          <cell r="I12">
            <v>95</v>
          </cell>
          <cell r="J12">
            <v>89</v>
          </cell>
          <cell r="K12">
            <v>89</v>
          </cell>
          <cell r="L12">
            <v>89</v>
          </cell>
          <cell r="M12">
            <v>95</v>
          </cell>
          <cell r="N12">
            <v>89</v>
          </cell>
          <cell r="O12">
            <v>89</v>
          </cell>
          <cell r="P12">
            <v>89</v>
          </cell>
          <cell r="Q12">
            <v>89</v>
          </cell>
          <cell r="R12">
            <v>89</v>
          </cell>
        </row>
        <row r="13">
          <cell r="D13">
            <v>2</v>
          </cell>
          <cell r="E13">
            <v>2</v>
          </cell>
          <cell r="F13">
            <v>2</v>
          </cell>
          <cell r="G13">
            <v>2</v>
          </cell>
          <cell r="H13">
            <v>2</v>
          </cell>
          <cell r="I13">
            <v>2</v>
          </cell>
          <cell r="J13">
            <v>2</v>
          </cell>
          <cell r="K13">
            <v>2</v>
          </cell>
          <cell r="L13">
            <v>2</v>
          </cell>
          <cell r="M13">
            <v>2</v>
          </cell>
          <cell r="N13">
            <v>2</v>
          </cell>
          <cell r="O13">
            <v>2</v>
          </cell>
          <cell r="P13">
            <v>2</v>
          </cell>
          <cell r="Q13">
            <v>2</v>
          </cell>
          <cell r="R13">
            <v>2</v>
          </cell>
        </row>
        <row r="14">
          <cell r="D14">
            <v>0</v>
          </cell>
          <cell r="E14">
            <v>0</v>
          </cell>
          <cell r="F14">
            <v>0</v>
          </cell>
          <cell r="G14">
            <v>1</v>
          </cell>
          <cell r="H14">
            <v>0</v>
          </cell>
          <cell r="I14">
            <v>1</v>
          </cell>
          <cell r="J14">
            <v>0</v>
          </cell>
          <cell r="K14">
            <v>0</v>
          </cell>
          <cell r="L14">
            <v>0</v>
          </cell>
          <cell r="M14">
            <v>1</v>
          </cell>
          <cell r="N14">
            <v>0</v>
          </cell>
          <cell r="O14">
            <v>0</v>
          </cell>
          <cell r="P14">
            <v>0</v>
          </cell>
          <cell r="Q14">
            <v>0</v>
          </cell>
          <cell r="R14">
            <v>0</v>
          </cell>
        </row>
        <row r="15">
          <cell r="D15">
            <v>20.733000000000001</v>
          </cell>
          <cell r="E15">
            <v>20.733000000000001</v>
          </cell>
          <cell r="F15">
            <v>20.733000000000001</v>
          </cell>
          <cell r="G15">
            <v>20.733000000000001</v>
          </cell>
          <cell r="H15">
            <v>20.733000000000001</v>
          </cell>
          <cell r="I15">
            <v>20.733000000000001</v>
          </cell>
          <cell r="J15">
            <v>20.733000000000001</v>
          </cell>
          <cell r="K15">
            <v>20.733000000000001</v>
          </cell>
          <cell r="L15">
            <v>20.733000000000001</v>
          </cell>
          <cell r="M15">
            <v>20.733000000000001</v>
          </cell>
          <cell r="N15">
            <v>20.733000000000001</v>
          </cell>
          <cell r="O15">
            <v>20.733000000000001</v>
          </cell>
          <cell r="P15">
            <v>20.733000000000001</v>
          </cell>
          <cell r="Q15">
            <v>20.733000000000001</v>
          </cell>
          <cell r="R15">
            <v>20.733000000000001</v>
          </cell>
        </row>
        <row r="16">
          <cell r="D16">
            <v>4.6760000000000002</v>
          </cell>
          <cell r="E16">
            <v>4.6760000000000002</v>
          </cell>
          <cell r="F16">
            <v>4.6760000000000002</v>
          </cell>
          <cell r="G16">
            <v>4.6760000000000002</v>
          </cell>
          <cell r="H16">
            <v>4.6760000000000002</v>
          </cell>
          <cell r="I16">
            <v>4.6760000000000002</v>
          </cell>
          <cell r="J16">
            <v>4.6760000000000002</v>
          </cell>
          <cell r="K16">
            <v>1.0226</v>
          </cell>
          <cell r="L16">
            <v>3.6534</v>
          </cell>
          <cell r="M16">
            <v>4.6760000000000002</v>
          </cell>
          <cell r="N16">
            <v>3.7067999999999999</v>
          </cell>
          <cell r="O16">
            <v>3.7067999999999999</v>
          </cell>
          <cell r="P16">
            <v>0.96919999999999995</v>
          </cell>
          <cell r="Q16">
            <v>0.96919999999999995</v>
          </cell>
          <cell r="R16">
            <v>4.6760000000000002</v>
          </cell>
        </row>
        <row r="17">
          <cell r="D17">
            <v>19</v>
          </cell>
          <cell r="E17">
            <v>19</v>
          </cell>
          <cell r="F17">
            <v>19</v>
          </cell>
          <cell r="G17">
            <v>19</v>
          </cell>
          <cell r="H17">
            <v>19</v>
          </cell>
          <cell r="I17">
            <v>19</v>
          </cell>
          <cell r="J17">
            <v>19</v>
          </cell>
          <cell r="K17">
            <v>19</v>
          </cell>
          <cell r="L17">
            <v>19</v>
          </cell>
          <cell r="M17">
            <v>19</v>
          </cell>
          <cell r="N17">
            <v>19</v>
          </cell>
          <cell r="O17">
            <v>19</v>
          </cell>
          <cell r="P17">
            <v>19</v>
          </cell>
          <cell r="Q17">
            <v>19</v>
          </cell>
          <cell r="R17">
            <v>19</v>
          </cell>
        </row>
        <row r="19">
          <cell r="D19">
            <v>50</v>
          </cell>
          <cell r="E19">
            <v>50</v>
          </cell>
          <cell r="F19">
            <v>48</v>
          </cell>
          <cell r="G19">
            <v>48</v>
          </cell>
          <cell r="H19">
            <v>50</v>
          </cell>
          <cell r="I19">
            <v>48</v>
          </cell>
          <cell r="J19">
            <v>50</v>
          </cell>
          <cell r="K19">
            <v>10</v>
          </cell>
          <cell r="L19">
            <v>37</v>
          </cell>
          <cell r="M19">
            <v>48</v>
          </cell>
          <cell r="N19">
            <v>38</v>
          </cell>
          <cell r="O19">
            <v>38</v>
          </cell>
          <cell r="P19">
            <v>8</v>
          </cell>
          <cell r="Q19">
            <v>8</v>
          </cell>
          <cell r="R19">
            <v>50</v>
          </cell>
        </row>
        <row r="20">
          <cell r="D20">
            <v>2</v>
          </cell>
          <cell r="E20">
            <v>2</v>
          </cell>
          <cell r="F20">
            <v>1</v>
          </cell>
          <cell r="G20">
            <v>10</v>
          </cell>
          <cell r="H20">
            <v>2</v>
          </cell>
          <cell r="I20">
            <v>7</v>
          </cell>
          <cell r="J20">
            <v>3</v>
          </cell>
          <cell r="K20">
            <v>3</v>
          </cell>
          <cell r="L20">
            <v>3</v>
          </cell>
          <cell r="M20">
            <v>7</v>
          </cell>
          <cell r="N20">
            <v>3</v>
          </cell>
          <cell r="O20">
            <v>3</v>
          </cell>
          <cell r="P20">
            <v>3</v>
          </cell>
          <cell r="Q20">
            <v>3</v>
          </cell>
          <cell r="R20">
            <v>2</v>
          </cell>
        </row>
        <row r="21">
          <cell r="D21">
            <v>1</v>
          </cell>
          <cell r="E21">
            <v>1</v>
          </cell>
          <cell r="F21">
            <v>0.5</v>
          </cell>
          <cell r="G21">
            <v>2.5</v>
          </cell>
          <cell r="H21">
            <v>1</v>
          </cell>
          <cell r="I21">
            <v>3.5</v>
          </cell>
          <cell r="J21">
            <v>1.5</v>
          </cell>
          <cell r="K21">
            <v>1.5</v>
          </cell>
          <cell r="L21">
            <v>1.5</v>
          </cell>
          <cell r="M21">
            <v>3.5</v>
          </cell>
          <cell r="N21">
            <v>1.5</v>
          </cell>
          <cell r="O21">
            <v>1.5</v>
          </cell>
          <cell r="P21">
            <v>1.5</v>
          </cell>
          <cell r="Q21">
            <v>1.5</v>
          </cell>
          <cell r="R21">
            <v>1</v>
          </cell>
        </row>
        <row r="22">
          <cell r="D22">
            <v>1636.46</v>
          </cell>
          <cell r="E22">
            <v>1636.46</v>
          </cell>
          <cell r="F22">
            <v>1490.63</v>
          </cell>
          <cell r="G22">
            <v>1585.52</v>
          </cell>
          <cell r="H22">
            <v>1933.83</v>
          </cell>
          <cell r="I22">
            <v>1763.75</v>
          </cell>
          <cell r="J22">
            <v>1184.83</v>
          </cell>
          <cell r="K22">
            <v>386.76499999999999</v>
          </cell>
          <cell r="L22">
            <v>1431.03</v>
          </cell>
          <cell r="M22">
            <v>1893.99</v>
          </cell>
          <cell r="N22">
            <v>1469.71</v>
          </cell>
          <cell r="O22">
            <v>1469.71</v>
          </cell>
          <cell r="P22">
            <v>309.41199999999998</v>
          </cell>
          <cell r="Q22">
            <v>309.41199999999998</v>
          </cell>
          <cell r="R22">
            <v>1028.79</v>
          </cell>
        </row>
        <row r="23">
          <cell r="D23">
            <v>3272.92</v>
          </cell>
          <cell r="E23">
            <v>3272.92</v>
          </cell>
          <cell r="F23">
            <v>1490.63</v>
          </cell>
          <cell r="G23">
            <v>7927.6</v>
          </cell>
          <cell r="H23">
            <v>3867.66</v>
          </cell>
          <cell r="I23">
            <v>12346.25</v>
          </cell>
          <cell r="J23">
            <v>3554.49</v>
          </cell>
          <cell r="K23">
            <v>1160.2950000000001</v>
          </cell>
          <cell r="L23">
            <v>4293.09</v>
          </cell>
          <cell r="M23">
            <v>13257.93</v>
          </cell>
          <cell r="N23">
            <v>4409.13</v>
          </cell>
          <cell r="O23">
            <v>4409.13</v>
          </cell>
          <cell r="P23">
            <v>928.23599999999988</v>
          </cell>
          <cell r="Q23">
            <v>928.23599999999988</v>
          </cell>
          <cell r="R23">
            <v>2057.58</v>
          </cell>
        </row>
        <row r="24">
          <cell r="D24">
            <v>48.258099999999999</v>
          </cell>
          <cell r="E24">
            <v>48.258099999999999</v>
          </cell>
          <cell r="F24">
            <v>45.401000000000003</v>
          </cell>
          <cell r="G24">
            <v>46.278300000000002</v>
          </cell>
          <cell r="H24">
            <v>48.415700000000001</v>
          </cell>
          <cell r="I24">
            <v>45.491700000000002</v>
          </cell>
          <cell r="J24">
            <v>52.197400000000002</v>
          </cell>
          <cell r="K24">
            <v>11.495200000000001</v>
          </cell>
          <cell r="L24">
            <v>39.8324</v>
          </cell>
          <cell r="M24">
            <v>44.916899999999998</v>
          </cell>
          <cell r="N24">
            <v>39.968899999999998</v>
          </cell>
          <cell r="O24">
            <v>39.968899999999998</v>
          </cell>
          <cell r="P24">
            <v>12.3293</v>
          </cell>
          <cell r="Q24">
            <v>12.3293</v>
          </cell>
          <cell r="R24">
            <v>52.985300000000002</v>
          </cell>
        </row>
        <row r="25">
          <cell r="D25">
            <v>6</v>
          </cell>
          <cell r="E25">
            <v>6</v>
          </cell>
          <cell r="F25">
            <v>6</v>
          </cell>
          <cell r="G25">
            <v>6</v>
          </cell>
          <cell r="H25">
            <v>1</v>
          </cell>
          <cell r="I25">
            <v>1</v>
          </cell>
          <cell r="J25">
            <v>1</v>
          </cell>
          <cell r="K25">
            <v>1</v>
          </cell>
          <cell r="L25">
            <v>1</v>
          </cell>
          <cell r="M25">
            <v>1</v>
          </cell>
          <cell r="N25">
            <v>1</v>
          </cell>
          <cell r="O25">
            <v>1</v>
          </cell>
          <cell r="P25">
            <v>1</v>
          </cell>
          <cell r="Q25">
            <v>1</v>
          </cell>
          <cell r="R25">
            <v>1</v>
          </cell>
        </row>
        <row r="26">
          <cell r="D26">
            <v>6</v>
          </cell>
          <cell r="E26">
            <v>6</v>
          </cell>
          <cell r="F26">
            <v>5</v>
          </cell>
          <cell r="G26">
            <v>2</v>
          </cell>
          <cell r="H26">
            <v>2</v>
          </cell>
          <cell r="I26">
            <v>2</v>
          </cell>
          <cell r="J26">
            <v>2</v>
          </cell>
          <cell r="K26">
            <v>2</v>
          </cell>
          <cell r="L26">
            <v>2</v>
          </cell>
          <cell r="M26">
            <v>2</v>
          </cell>
          <cell r="N26">
            <v>2</v>
          </cell>
          <cell r="O26">
            <v>2</v>
          </cell>
          <cell r="P26">
            <v>2</v>
          </cell>
          <cell r="Q26">
            <v>2</v>
          </cell>
          <cell r="R26">
            <v>2</v>
          </cell>
        </row>
        <row r="27">
          <cell r="D27">
            <v>1</v>
          </cell>
          <cell r="E27">
            <v>1</v>
          </cell>
          <cell r="F27">
            <v>1</v>
          </cell>
          <cell r="G27">
            <v>1</v>
          </cell>
          <cell r="H27">
            <v>2</v>
          </cell>
          <cell r="I27">
            <v>1</v>
          </cell>
          <cell r="J27">
            <v>1</v>
          </cell>
          <cell r="K27">
            <v>1</v>
          </cell>
          <cell r="L27">
            <v>3</v>
          </cell>
          <cell r="M27">
            <v>1</v>
          </cell>
          <cell r="N27">
            <v>3</v>
          </cell>
          <cell r="O27">
            <v>2</v>
          </cell>
          <cell r="P27">
            <v>3</v>
          </cell>
          <cell r="Q27">
            <v>2</v>
          </cell>
          <cell r="R27">
            <v>2</v>
          </cell>
        </row>
      </sheetData>
      <sheetData sheetId="1" refreshError="1">
        <row r="28">
          <cell r="B28" t="str">
            <v>SHP1_2</v>
          </cell>
          <cell r="D28">
            <v>38</v>
          </cell>
          <cell r="E28">
            <v>3</v>
          </cell>
          <cell r="F28">
            <v>236</v>
          </cell>
          <cell r="G28">
            <v>76</v>
          </cell>
          <cell r="H28">
            <v>1</v>
          </cell>
          <cell r="I28">
            <v>2</v>
          </cell>
          <cell r="J28">
            <v>50</v>
          </cell>
          <cell r="K28">
            <v>1</v>
          </cell>
          <cell r="L28" t="str">
            <v>SA 213 T91</v>
          </cell>
          <cell r="M28" t="str">
            <v>TP410S</v>
          </cell>
          <cell r="N28">
            <v>614.70001220703125</v>
          </cell>
          <cell r="O28">
            <v>582.6939697265625</v>
          </cell>
          <cell r="P28">
            <v>530.81402587890625</v>
          </cell>
          <cell r="Q28">
            <v>565.81402587890625</v>
          </cell>
          <cell r="R28">
            <v>149</v>
          </cell>
          <cell r="S28" t="str">
            <v>SE</v>
          </cell>
        </row>
        <row r="30">
          <cell r="B30" t="str">
            <v>SHP1_1</v>
          </cell>
          <cell r="D30">
            <v>38</v>
          </cell>
          <cell r="E30">
            <v>2.9</v>
          </cell>
          <cell r="F30">
            <v>236</v>
          </cell>
          <cell r="G30">
            <v>76</v>
          </cell>
          <cell r="H30">
            <v>1</v>
          </cell>
          <cell r="I30">
            <v>2</v>
          </cell>
          <cell r="J30">
            <v>50</v>
          </cell>
          <cell r="K30">
            <v>1</v>
          </cell>
          <cell r="L30" t="str">
            <v>SA 213 T22</v>
          </cell>
          <cell r="M30" t="str">
            <v>TP409</v>
          </cell>
          <cell r="N30">
            <v>582.6939697265625</v>
          </cell>
          <cell r="O30">
            <v>550.68798828125</v>
          </cell>
          <cell r="P30">
            <v>429.98199462890625</v>
          </cell>
          <cell r="Q30">
            <v>464.98199462890625</v>
          </cell>
          <cell r="R30">
            <v>149</v>
          </cell>
          <cell r="S30" t="str">
            <v>SE</v>
          </cell>
        </row>
        <row r="32">
          <cell r="B32" t="str">
            <v>SMP1</v>
          </cell>
          <cell r="D32">
            <v>44.5</v>
          </cell>
          <cell r="E32">
            <v>2.9</v>
          </cell>
          <cell r="F32">
            <v>192</v>
          </cell>
          <cell r="G32">
            <v>82.5</v>
          </cell>
          <cell r="H32">
            <v>1</v>
          </cell>
          <cell r="I32">
            <v>1</v>
          </cell>
          <cell r="J32">
            <v>48</v>
          </cell>
          <cell r="K32">
            <v>0.5</v>
          </cell>
          <cell r="L32" t="str">
            <v>SA 213 T22</v>
          </cell>
          <cell r="M32" t="str">
            <v>TP409</v>
          </cell>
          <cell r="N32">
            <v>550.68798828125</v>
          </cell>
          <cell r="O32">
            <v>530.9539794921875</v>
          </cell>
          <cell r="P32">
            <v>405.00299072265625</v>
          </cell>
          <cell r="Q32">
            <v>440.00299072265625</v>
          </cell>
          <cell r="R32">
            <v>57</v>
          </cell>
          <cell r="S32" t="str">
            <v>SE</v>
          </cell>
        </row>
        <row r="34">
          <cell r="B34" t="str">
            <v>VHP1</v>
          </cell>
          <cell r="D34">
            <v>44.5</v>
          </cell>
          <cell r="E34">
            <v>3</v>
          </cell>
          <cell r="F34">
            <v>211</v>
          </cell>
          <cell r="G34">
            <v>82.5</v>
          </cell>
          <cell r="H34">
            <v>0.80000001192092896</v>
          </cell>
          <cell r="I34">
            <v>10</v>
          </cell>
          <cell r="J34">
            <v>48</v>
          </cell>
          <cell r="K34">
            <v>2.5</v>
          </cell>
          <cell r="L34" t="str">
            <v>SA 210 A1</v>
          </cell>
          <cell r="M34" t="str">
            <v>CS</v>
          </cell>
          <cell r="N34">
            <v>530.9539794921875</v>
          </cell>
          <cell r="O34">
            <v>400</v>
          </cell>
          <cell r="P34">
            <v>329.2349853515625</v>
          </cell>
          <cell r="Q34">
            <v>341.55177412085095</v>
          </cell>
          <cell r="R34">
            <v>149</v>
          </cell>
          <cell r="S34" t="str">
            <v>SE</v>
          </cell>
        </row>
        <row r="36">
          <cell r="B36" t="str">
            <v>EHP3</v>
          </cell>
          <cell r="D36">
            <v>38</v>
          </cell>
          <cell r="E36">
            <v>6.1</v>
          </cell>
          <cell r="F36">
            <v>290</v>
          </cell>
          <cell r="G36">
            <v>76</v>
          </cell>
          <cell r="H36">
            <v>0.80000001192092896</v>
          </cell>
          <cell r="I36">
            <v>2</v>
          </cell>
          <cell r="J36">
            <v>50</v>
          </cell>
          <cell r="K36">
            <v>1</v>
          </cell>
          <cell r="L36" t="str">
            <v>SA 210 A1</v>
          </cell>
          <cell r="M36" t="str">
            <v>CS</v>
          </cell>
          <cell r="N36">
            <v>400</v>
          </cell>
          <cell r="O36">
            <v>377.54800415039063</v>
          </cell>
          <cell r="P36">
            <v>314.13198852539063</v>
          </cell>
          <cell r="Q36">
            <v>440</v>
          </cell>
          <cell r="R36">
            <v>247</v>
          </cell>
          <cell r="S36" t="str">
            <v>SE</v>
          </cell>
        </row>
        <row r="38">
          <cell r="B38" t="str">
            <v>VMP1</v>
          </cell>
          <cell r="D38">
            <v>44.5</v>
          </cell>
          <cell r="E38">
            <v>2.6</v>
          </cell>
          <cell r="F38">
            <v>237</v>
          </cell>
          <cell r="G38">
            <v>82.5</v>
          </cell>
          <cell r="H38">
            <v>0.80000001192092896</v>
          </cell>
          <cell r="I38">
            <v>7</v>
          </cell>
          <cell r="J38">
            <v>48</v>
          </cell>
          <cell r="K38">
            <v>3.5</v>
          </cell>
          <cell r="L38" t="str">
            <v>SA 210 A1</v>
          </cell>
          <cell r="M38" t="str">
            <v>CS</v>
          </cell>
          <cell r="N38">
            <v>377.54800415039063</v>
          </cell>
          <cell r="O38">
            <v>293.27899169921875</v>
          </cell>
          <cell r="P38">
            <v>260.87399291992188</v>
          </cell>
          <cell r="Q38">
            <v>272.58816339305929</v>
          </cell>
          <cell r="R38">
            <v>57</v>
          </cell>
          <cell r="S38" t="str">
            <v>SE</v>
          </cell>
        </row>
        <row r="40">
          <cell r="B40" t="str">
            <v>SLP1</v>
          </cell>
          <cell r="D40">
            <v>38</v>
          </cell>
          <cell r="E40">
            <v>2.6</v>
          </cell>
          <cell r="F40">
            <v>170</v>
          </cell>
          <cell r="G40">
            <v>76</v>
          </cell>
          <cell r="H40">
            <v>0.80000001192092896</v>
          </cell>
          <cell r="I40">
            <v>3</v>
          </cell>
          <cell r="J40">
            <v>50</v>
          </cell>
          <cell r="K40">
            <v>1.5</v>
          </cell>
          <cell r="L40" t="str">
            <v>SA 210 A1</v>
          </cell>
          <cell r="M40" t="str">
            <v>CS</v>
          </cell>
          <cell r="N40">
            <v>293.27899169921875</v>
          </cell>
          <cell r="O40">
            <v>288.78900146484375</v>
          </cell>
          <cell r="P40">
            <v>285.71099853515625</v>
          </cell>
          <cell r="Q40">
            <v>320.71099853515625</v>
          </cell>
          <cell r="R40">
            <v>19</v>
          </cell>
          <cell r="S40" t="str">
            <v>SE</v>
          </cell>
        </row>
        <row r="42">
          <cell r="B42" t="str">
            <v>EHP2</v>
          </cell>
          <cell r="D42">
            <v>38</v>
          </cell>
          <cell r="E42">
            <v>3.9</v>
          </cell>
          <cell r="F42">
            <v>290</v>
          </cell>
          <cell r="G42">
            <v>76</v>
          </cell>
          <cell r="H42">
            <v>0.80000001192092896</v>
          </cell>
          <cell r="I42">
            <v>3</v>
          </cell>
          <cell r="J42">
            <v>10</v>
          </cell>
          <cell r="K42">
            <v>1.5</v>
          </cell>
          <cell r="L42" t="str">
            <v>SA 210 A1</v>
          </cell>
          <cell r="M42" t="str">
            <v>CS</v>
          </cell>
          <cell r="N42">
            <v>288.78900146484375</v>
          </cell>
          <cell r="O42">
            <v>255.18499755859375</v>
          </cell>
          <cell r="P42">
            <v>210.25599670410156</v>
          </cell>
          <cell r="Q42">
            <v>328.78900146484375</v>
          </cell>
          <cell r="R42">
            <v>247</v>
          </cell>
          <cell r="S42" t="str">
            <v>SE</v>
          </cell>
        </row>
        <row r="44">
          <cell r="B44" t="str">
            <v>EMP1</v>
          </cell>
          <cell r="D44">
            <v>38</v>
          </cell>
          <cell r="E44">
            <v>2.6</v>
          </cell>
          <cell r="F44">
            <v>290</v>
          </cell>
          <cell r="G44">
            <v>76</v>
          </cell>
          <cell r="H44">
            <v>0.80000001192092896</v>
          </cell>
          <cell r="I44">
            <v>3</v>
          </cell>
          <cell r="J44">
            <v>37</v>
          </cell>
          <cell r="K44">
            <v>1.5</v>
          </cell>
          <cell r="L44" t="str">
            <v>SA 210 A1</v>
          </cell>
          <cell r="M44" t="str">
            <v>CS</v>
          </cell>
          <cell r="N44">
            <v>288.78900146484375</v>
          </cell>
          <cell r="O44">
            <v>252.03999328613281</v>
          </cell>
          <cell r="P44">
            <v>249.42300415039063</v>
          </cell>
          <cell r="Q44">
            <v>311.83221932066999</v>
          </cell>
          <cell r="R44">
            <v>101</v>
          </cell>
          <cell r="S44" t="str">
            <v>SE</v>
          </cell>
        </row>
        <row r="46">
          <cell r="B46" t="str">
            <v>VLP1</v>
          </cell>
          <cell r="D46">
            <v>44.5</v>
          </cell>
          <cell r="E46">
            <v>2.6</v>
          </cell>
          <cell r="F46">
            <v>256</v>
          </cell>
          <cell r="G46">
            <v>82.5</v>
          </cell>
          <cell r="H46">
            <v>0.80000001192092896</v>
          </cell>
          <cell r="I46">
            <v>7</v>
          </cell>
          <cell r="J46">
            <v>48</v>
          </cell>
          <cell r="K46">
            <v>3.5</v>
          </cell>
          <cell r="L46" t="str">
            <v>SA 210 A1</v>
          </cell>
          <cell r="M46" t="str">
            <v>CS</v>
          </cell>
          <cell r="N46">
            <v>252.74299621582031</v>
          </cell>
          <cell r="O46">
            <v>211.80299377441406</v>
          </cell>
          <cell r="P46">
            <v>196.21200561523438</v>
          </cell>
          <cell r="Q46">
            <v>210.03983177649758</v>
          </cell>
          <cell r="R46">
            <v>19</v>
          </cell>
          <cell r="S46" t="str">
            <v>SE</v>
          </cell>
        </row>
        <row r="48">
          <cell r="B48" t="str">
            <v>EHP1_2</v>
          </cell>
          <cell r="D48">
            <v>38</v>
          </cell>
          <cell r="E48">
            <v>3.9</v>
          </cell>
          <cell r="F48">
            <v>290</v>
          </cell>
          <cell r="G48">
            <v>76</v>
          </cell>
          <cell r="H48">
            <v>0.80000001192092896</v>
          </cell>
          <cell r="I48">
            <v>3</v>
          </cell>
          <cell r="J48">
            <v>38</v>
          </cell>
          <cell r="K48">
            <v>1.5</v>
          </cell>
          <cell r="L48" t="str">
            <v>SA 210 A1</v>
          </cell>
          <cell r="M48" t="str">
            <v>CS</v>
          </cell>
          <cell r="N48">
            <v>211.80299377441406</v>
          </cell>
          <cell r="O48">
            <v>193.54400634765625</v>
          </cell>
          <cell r="P48">
            <v>191.52799987792969</v>
          </cell>
          <cell r="Q48">
            <v>251.80299377441406</v>
          </cell>
          <cell r="R48">
            <v>247</v>
          </cell>
          <cell r="S48" t="str">
            <v>SE</v>
          </cell>
        </row>
        <row r="50">
          <cell r="B50" t="str">
            <v>EHP1_1</v>
          </cell>
          <cell r="D50">
            <v>38</v>
          </cell>
          <cell r="E50">
            <v>3.9</v>
          </cell>
          <cell r="F50">
            <v>290</v>
          </cell>
          <cell r="G50">
            <v>76</v>
          </cell>
          <cell r="H50">
            <v>0.80000001192092896</v>
          </cell>
          <cell r="I50">
            <v>3</v>
          </cell>
          <cell r="J50">
            <v>38</v>
          </cell>
          <cell r="K50">
            <v>1.5</v>
          </cell>
          <cell r="L50" t="str">
            <v>SA 210 A1</v>
          </cell>
          <cell r="M50" t="str">
            <v>CS</v>
          </cell>
          <cell r="N50">
            <v>193.54400634765625</v>
          </cell>
          <cell r="O50">
            <v>175.28500366210938</v>
          </cell>
          <cell r="P50">
            <v>156.67300415039063</v>
          </cell>
          <cell r="Q50">
            <v>233.54400634765625</v>
          </cell>
          <cell r="R50">
            <v>247</v>
          </cell>
          <cell r="S50" t="str">
            <v>SE</v>
          </cell>
        </row>
        <row r="52">
          <cell r="B52" t="str">
            <v>ELP1_2</v>
          </cell>
          <cell r="D52">
            <v>38</v>
          </cell>
          <cell r="E52">
            <v>2.6</v>
          </cell>
          <cell r="F52">
            <v>290</v>
          </cell>
          <cell r="G52">
            <v>76</v>
          </cell>
          <cell r="H52">
            <v>0.80000001192092896</v>
          </cell>
          <cell r="I52">
            <v>3</v>
          </cell>
          <cell r="J52">
            <v>8</v>
          </cell>
          <cell r="K52">
            <v>1.5</v>
          </cell>
          <cell r="L52" t="str">
            <v>SA 210 A1</v>
          </cell>
          <cell r="M52" t="str">
            <v>CS</v>
          </cell>
          <cell r="N52">
            <v>211.80299377441406</v>
          </cell>
          <cell r="O52">
            <v>198.39500427246094</v>
          </cell>
          <cell r="P52">
            <v>192.70500183105469</v>
          </cell>
          <cell r="Q52">
            <v>241.24784256948988</v>
          </cell>
          <cell r="R52">
            <v>34</v>
          </cell>
          <cell r="S52" t="str">
            <v>SE</v>
          </cell>
        </row>
        <row r="54">
          <cell r="B54" t="str">
            <v>ELP1_1</v>
          </cell>
          <cell r="D54">
            <v>38</v>
          </cell>
          <cell r="E54">
            <v>2.6</v>
          </cell>
          <cell r="F54">
            <v>290</v>
          </cell>
          <cell r="G54">
            <v>76</v>
          </cell>
          <cell r="H54">
            <v>0.80000001192092896</v>
          </cell>
          <cell r="I54">
            <v>3</v>
          </cell>
          <cell r="J54">
            <v>8</v>
          </cell>
          <cell r="K54">
            <v>1.5</v>
          </cell>
          <cell r="L54" t="str">
            <v>SA 210 A1</v>
          </cell>
          <cell r="M54" t="str">
            <v>CS</v>
          </cell>
          <cell r="N54">
            <v>198.39500427246094</v>
          </cell>
          <cell r="O54">
            <v>184.98699951171875</v>
          </cell>
          <cell r="P54">
            <v>156.66200256347656</v>
          </cell>
          <cell r="Q54">
            <v>241.24784256948988</v>
          </cell>
          <cell r="R54">
            <v>34</v>
          </cell>
          <cell r="S54" t="str">
            <v>SE</v>
          </cell>
        </row>
        <row r="56">
          <cell r="B56" t="str">
            <v>PREH</v>
          </cell>
          <cell r="D56">
            <v>38</v>
          </cell>
          <cell r="E56">
            <v>2.6</v>
          </cell>
          <cell r="F56">
            <v>145</v>
          </cell>
          <cell r="G56">
            <v>76</v>
          </cell>
          <cell r="H56">
            <v>0.80000001192092896</v>
          </cell>
          <cell r="I56">
            <v>2</v>
          </cell>
          <cell r="J56">
            <v>50</v>
          </cell>
          <cell r="K56">
            <v>1</v>
          </cell>
          <cell r="L56" t="str">
            <v>SA 210 A1</v>
          </cell>
          <cell r="M56" t="str">
            <v>CS</v>
          </cell>
          <cell r="N56">
            <v>184.98699951171875</v>
          </cell>
          <cell r="O56">
            <v>157.86500549316406</v>
          </cell>
          <cell r="P56">
            <v>95.051101684570313</v>
          </cell>
          <cell r="Q56">
            <v>212.63103857067208</v>
          </cell>
          <cell r="R56">
            <v>20</v>
          </cell>
          <cell r="S56" t="str">
            <v>SE</v>
          </cell>
        </row>
        <row r="57">
          <cell r="E57">
            <v>2.6</v>
          </cell>
          <cell r="L57" t="str">
            <v>SA 210 A1</v>
          </cell>
          <cell r="M57" t="str">
            <v>CS</v>
          </cell>
          <cell r="Q57">
            <v>212.63103857067208</v>
          </cell>
          <cell r="R57">
            <v>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KT"/>
    </sheetNames>
    <sheetDataSet>
      <sheetData sheetId="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Data"/>
    </sheetNames>
    <sheetDataSet>
      <sheetData sheetId="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GD"/>
      <sheetName val="KCS"/>
      <sheetName val="KD"/>
      <sheetName val="KH"/>
      <sheetName val="KT"/>
      <sheetName val="KTNL"/>
      <sheetName val="PX-SX"/>
      <sheetName val="TC"/>
      <sheetName val="Lcau - Lxu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 gia Tay Ninh"/>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 gia Dak Lak"/>
    </sheetNames>
    <sheetDataSet>
      <sheetData sheetId="0"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 gia III"/>
      <sheetName val="Don gia CT"/>
    </sheetNames>
    <sheetDataSet>
      <sheetData sheetId="0" refreshError="1"/>
      <sheetData sheetId="1"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 tphcm"/>
    </sheetNames>
    <sheetDataSet>
      <sheetData sheetId="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chitiet "/>
      <sheetName val="SUM"/>
      <sheetName val="DIR"/>
      <sheetName val="P-L"/>
      <sheetName val="giavatu"/>
      <sheetName val="IND"/>
      <sheetName val="MAN"/>
      <sheetName val="EQU"/>
      <sheetName val="MANDET"/>
      <sheetName val="EQUDET"/>
      <sheetName val="TCO"/>
      <sheetName val="XL4Poppy"/>
      <sheetName val="???????-BLDG"/>
      <sheetName val="TONGKE3p "/>
      <sheetName val="TDTKP"/>
      <sheetName val="_______-BLDG"/>
      <sheetName val="DGchitiet_"/>
      <sheetName val="TONGKE3p_"/>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sheetName val="costfab"/>
      <sheetName val="Mob-Demob"/>
      <sheetName val="Plant"/>
      <sheetName val="Direct Staff"/>
      <sheetName val="Equipment"/>
      <sheetName val="TEMFACIL,SOE"/>
      <sheetName val="BM"/>
      <sheetName val="brk"/>
      <sheetName val="Gennotes"/>
      <sheetName val="COST SUMMARY"/>
      <sheetName val="DIV 1"/>
      <sheetName val="DIV 2"/>
      <sheetName val="DIV 3"/>
      <sheetName val="DIV 4"/>
      <sheetName val="DIV 5"/>
      <sheetName val="HRSG PRINT"/>
      <sheetName val="Code 02"/>
      <sheetName val="Code 03"/>
      <sheetName val="Code 04"/>
      <sheetName val="Code 05"/>
      <sheetName val="Code 06"/>
      <sheetName val="Code 07"/>
      <sheetName val="Code 09"/>
      <sheetName val="Code03"/>
      <sheetName val="Summary"/>
      <sheetName val="내역"/>
      <sheetName val="5-Digit"/>
      <sheetName val="MixBed"/>
      <sheetName val="CondPol"/>
      <sheetName val="Inputs"/>
      <sheetName val="BD"/>
      <sheetName val="당초"/>
      <sheetName val="4300 UTILITY BLDG (2)"/>
      <sheetName val="6-2차"/>
      <sheetName val="BLR 1"/>
      <sheetName val="GEN"/>
      <sheetName val="GAS"/>
      <sheetName val="DEAE"/>
      <sheetName val="BLR2"/>
      <sheetName val="BLR3"/>
      <sheetName val="BLR4"/>
      <sheetName val="BLR5"/>
      <sheetName val="DEM"/>
      <sheetName val="SAM"/>
      <sheetName val="CHEM"/>
      <sheetName val="COP"/>
      <sheetName val="Direct_Staff"/>
      <sheetName val="COST_SUMMARY"/>
      <sheetName val="DIV_1"/>
      <sheetName val="DIV_2"/>
      <sheetName val="DIV_3"/>
      <sheetName val="DIV_4"/>
      <sheetName val="DIV_5"/>
      <sheetName val="HRSG_PRINT"/>
      <sheetName val="Code_02"/>
      <sheetName val="Code_03"/>
      <sheetName val="Code_04"/>
      <sheetName val="Code_05"/>
      <sheetName val="Code_06"/>
      <sheetName val="Code_07"/>
      <sheetName val="Code_09"/>
      <sheetName val="4300_UTILITY_BLDG_(2)"/>
      <sheetName val="BLR_1"/>
      <sheetName val="Direct_Staff1"/>
      <sheetName val="COST_SUMMARY1"/>
      <sheetName val="DIV_11"/>
      <sheetName val="DIV_21"/>
      <sheetName val="DIV_31"/>
      <sheetName val="DIV_41"/>
      <sheetName val="DIV_51"/>
      <sheetName val="HRSG_PRINT1"/>
      <sheetName val="Code_021"/>
      <sheetName val="Code_031"/>
      <sheetName val="Code_041"/>
      <sheetName val="Code_051"/>
      <sheetName val="Code_061"/>
      <sheetName val="Code_071"/>
      <sheetName val="Code_091"/>
      <sheetName val="4300_UTILITY_BLDG_(2)1"/>
      <sheetName val="BLR_11"/>
      <sheetName val="石炭性状"/>
      <sheetName val="Take-Off"/>
      <sheetName val="plan&amp;section of foundation"/>
      <sheetName val="산근"/>
      <sheetName val="八幡"/>
      <sheetName val="Alat"/>
      <sheetName val="Analisa Gabungan"/>
      <sheetName val="Sub"/>
      <sheetName val="2002년12월"/>
      <sheetName val="Quantity"/>
      <sheetName val="RESPSP"/>
      <sheetName val="r_vali"/>
      <sheetName val="PREVENTIVO"/>
      <sheetName val="Paterno"/>
      <sheetName val="HEADER &amp; NOZZLES"/>
      <sheetName val="차액보증"/>
      <sheetName val="갑지(추정)"/>
      <sheetName val="R2564AHDT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Input"/>
    </sheetNames>
    <sheetDataSet>
      <sheetData sheetId="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luong"/>
      <sheetName val="Tong hop"/>
      <sheetName val="Thu"/>
      <sheetName val="Nhan cong 2020"/>
      <sheetName val="Summary"/>
      <sheetName val="ĐG"/>
      <sheetName val="Quy luong To"/>
      <sheetName val="DA"/>
      <sheetName val="Quỹ lương DA"/>
      <sheetName val="QT Khoi luo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ntity"/>
    </sheetNames>
    <sheetDataSet>
      <sheetData sheetId="0"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ube"/>
      <sheetName val="Header"/>
      <sheetName val="Pipe"/>
      <sheetName val="Graph1"/>
      <sheetName val="Liga_dat"/>
      <sheetName val="Liga_res"/>
      <sheetName val="Calcul"/>
      <sheetName val="1998+99"/>
      <sheetName val="1998"/>
      <sheetName val="1995+97"/>
      <sheetName val="1995+96"/>
      <sheetName val="1995+95"/>
      <sheetName val="1995"/>
      <sheetName val="Beijing"/>
      <sheetName val="r_vali"/>
      <sheetName val="RESPSP"/>
      <sheetName val="Tempvap"/>
      <sheetName val="TUBDET"/>
      <sheetName val="Graph"/>
      <sheetName val="Tempecovap"/>
      <sheetName val="SPLIT"/>
      <sheetName val="Spec_CS"/>
      <sheetName val="Spec_P11"/>
      <sheetName val="Spec_P22"/>
      <sheetName val="Spec_P91"/>
      <sheetName val="1998+99+00"/>
      <sheetName val="2001+01"/>
      <sheetName val="2001+02"/>
      <sheetName val="TRD"/>
      <sheetName val="Pressure_parts"/>
      <sheetName val="Data"/>
      <sheetName val="Hangers"/>
      <sheetName val="Cover"/>
      <sheetName val="Read Me"/>
      <sheetName val="Tbl"/>
      <sheetName val="Quant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ISTS"/>
      <sheetName val="DATA_REFERENCE"/>
    </sheetNames>
    <sheetDataSet>
      <sheetData sheetId="0" refreshError="1"/>
      <sheetData sheetId="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RY"/>
      <sheetName val="DETTAGLI"/>
      <sheetName val="type H PP spir"/>
      <sheetName val="LJUNGSTR"/>
      <sheetName val="Corpi"/>
      <sheetName val="DAMPER"/>
      <sheetName val="grezzi"/>
      <sheetName val="ESTRAZIONE TUBI"/>
      <sheetName val="DATA"/>
      <sheetName val="Quantity"/>
      <sheetName val="Tube"/>
      <sheetName val="Weight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s>
    <sheetDataSet>
      <sheetData sheetId="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MT"/>
      <sheetName val="Tổng kê"/>
      <sheetName val="Liệt kê"/>
      <sheetName val="00000000"/>
      <sheetName val="10000000"/>
      <sheetName val="XL4Poppy"/>
      <sheetName val="XL4Poppy (2)"/>
      <sheetName val="XL4Poppy (3)"/>
      <sheetName val="XL4Poppy (4)"/>
      <sheetName val="XL4Poppy (5)"/>
      <sheetName val="XL4Poppy (6)"/>
      <sheetName val="XL4Poppy (7)"/>
      <sheetName val="XL4Poppy (8)"/>
      <sheetName val="XL4Poppy (9)"/>
      <sheetName val="XL4Poppy (10)"/>
      <sheetName val="T?ng k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ổng kê"/>
    </sheetNames>
    <sheetDataSet>
      <sheetData sheetId="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DT"/>
    </sheetNames>
    <sheetDataSet>
      <sheetData sheetId="0"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TIET VL-NC-TT-3p"/>
      <sheetName val="CHITIET VL-NC-TT -1p"/>
      <sheetName val="CHITIET VL_NC_TT_3p"/>
      <sheetName val="CHITIET VL_NC_TT _1p"/>
      <sheetName val="TONG HOP VL-NC TT (2)"/>
      <sheetName val="DON GIA"/>
      <sheetName val="Sheet1"/>
      <sheetName val="Gia thanh 1m3 beton"/>
      <sheetName val="VLP gia cong cot thep"/>
      <sheetName val="CHITIET HA THE"/>
      <sheetName val="TONG HOP VL-NC HT"/>
      <sheetName val="KPVC-BD  (2)"/>
      <sheetName val="KPVC-BD "/>
      <sheetName val="TONG HOP VL-NC TT"/>
      <sheetName val="TDTKP2"/>
      <sheetName val="TDTKP1 (3)"/>
      <sheetName val="TDTKP1 (2)"/>
      <sheetName val="TDTKP1"/>
      <sheetName val="DK-KH"/>
      <sheetName val="BIA (2)"/>
      <sheetName val="BIA"/>
      <sheetName val="TM-DT"/>
      <sheetName val="TH-THT (3)"/>
      <sheetName val="TH-THT (2)"/>
      <sheetName val="TH-THT"/>
      <sheetName val="CT THT"/>
      <sheetName val="LKVT-TB-TR -GD1"/>
      <sheetName val="PNT-QUOT-#3"/>
      <sheetName val="COAT&amp;WRAP-QIOT-#3"/>
      <sheetName val="BETON"/>
      <sheetName val="Gia vat tu"/>
      <sheetName val="CHITIET_VL-NC-TT-3p"/>
      <sheetName val="CHITIET_VL-NC-TT_-1p"/>
      <sheetName val="TONG_HOP_VL-NC_TT_(2)"/>
      <sheetName val="DON_GIA"/>
      <sheetName val="Gia_thanh_1m3_beton"/>
      <sheetName val="VLP_gia_cong_cot_thep"/>
      <sheetName val="CHITIET_HA_THE"/>
      <sheetName val="TONG_HOP_VL-NC_HT"/>
      <sheetName val="KPVC-BD__(2)"/>
      <sheetName val="KPVC-BD_"/>
      <sheetName val="TONG_HOP_VL-NC_TT"/>
      <sheetName val="TDTKP1_(3)"/>
      <sheetName val="TDTKP1_(2)"/>
      <sheetName val="BIA_(2)"/>
      <sheetName val="TH-THT_(3)"/>
      <sheetName val="TH-THT_(2)"/>
      <sheetName val="CT_THT"/>
      <sheetName val="LKVT-TB-TR_-GD1"/>
      <sheetName val="CHITIET_VL_NC_TT_3p"/>
      <sheetName val="CHITIET_VL_NC_TT__1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Thuong 6T dau"/>
    </sheetNames>
    <sheetDataSet>
      <sheetData sheetId="0"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rap Standard"/>
      <sheetName val="ASMEFlange"/>
      <sheetName val="ENFlange"/>
      <sheetName val="ENFitting"/>
      <sheetName val="FullorTrim"/>
      <sheetName val="WeightTable"/>
      <sheetName val="Detail Nesting"/>
      <sheetName val="NESTING"/>
      <sheetName val="EN-PED97-23- POInstructions"/>
      <sheetName val="ASME-PED97-23_ PO Instructions "/>
      <sheetName val="Cover Page"/>
      <sheetName val="ASME Project - PO Instructions "/>
      <sheetName val="Notes &amp; PO Instructions "/>
      <sheetName val="Temp_Usage"/>
      <sheetName val="Dwg_List"/>
      <sheetName val="Temp_Calc"/>
      <sheetName val="FIT Small"/>
      <sheetName val="Rev.C"/>
      <sheetName val="BOM_Consolida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
      <sheetName val="NEWDRAW"/>
      <sheetName val="DATA LISTS"/>
      <sheetName val="DATA_REFERENCE"/>
      <sheetName val="UnitWght"/>
      <sheetName val="Restraint Summary Extended - Mu"/>
      <sheetName val="Budget Weight Instructions A"/>
      <sheetName val="Environment"/>
      <sheetName val="Restraint Summary Extended"/>
      <sheetName val="Module2"/>
      <sheetName val="Module1"/>
      <sheetName val="Sheet6"/>
      <sheetName val="Sheet7"/>
      <sheetName val="Sheet8"/>
      <sheetName val="Sheet9"/>
      <sheetName val="Sheet10"/>
      <sheetName val="Sheet11"/>
      <sheetName val="取纏"/>
      <sheetName val="想定価格"/>
      <sheetName val="Sheet2"/>
      <sheetName val="材料マスタ"/>
      <sheetName val="sph"/>
      <sheetName val="見積計算2005年 "/>
      <sheetName val="BQ WIKA - MC"/>
      <sheetName val="Summary"/>
      <sheetName val="Cover"/>
      <sheetName val="ANALISIS"/>
      <sheetName val="EFICIENCIAS"/>
      <sheetName val="REG.REVIS."/>
      <sheetName val="BASE"/>
      <sheetName val="ANALISIS "/>
      <sheetName val="Testing"/>
      <sheetName val="BOQ"/>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G_REVIS_"/>
      <sheetName val="ANALISIS_"/>
      <sheetName val="steel"/>
      <sheetName val="작성기준"/>
      <sheetName val="DATOS DE CAMPO"/>
      <sheetName val="Programa Producción"/>
      <sheetName val="Detail"/>
      <sheetName val="ENE97"/>
      <sheetName val="Planilla.LPC"/>
      <sheetName val="Sheet3"/>
      <sheetName val="Misc"/>
      <sheetName val="DAT"/>
      <sheetName val="Propuesta"/>
      <sheetName val="Estimate"/>
      <sheetName val="ﾄﾞﾊﾞｲFUEL GAS追見"/>
      <sheetName val="PLG"/>
      <sheetName val="電磁弁LIST"/>
      <sheetName val="Lists"/>
      <sheetName val="CodeTubeCalc."/>
      <sheetName val="입력시트"/>
      <sheetName val="검색결과 1"/>
      <sheetName val="내역표지"/>
      <sheetName val="SO2278"/>
      <sheetName val="PR Issue Detail"/>
      <sheetName val="Vendor Printer &amp; Schedule"/>
      <sheetName val="PIPE(인수본)"/>
      <sheetName val="일보"/>
      <sheetName val="入口出口管理"/>
      <sheetName val="GCi"/>
      <sheetName val="Sum MDS Evaluasi"/>
      <sheetName val="Hanger Table"/>
      <sheetName val="Tables"/>
      <sheetName val="noname"/>
      <sheetName val="NameDef"/>
      <sheetName val="DTmpData"/>
      <sheetName val="ESTADIST(PTS.)"/>
      <sheetName val="Labor Sum"/>
      <sheetName val="Tube"/>
      <sheetName val="Base_Data"/>
      <sheetName val="BQ"/>
      <sheetName val="Qty"/>
      <sheetName val="cable"/>
      <sheetName val="OCT.FDN"/>
      <sheetName val="HORI. VESSEL"/>
      <sheetName val="D-3503"/>
      <sheetName val="BM"/>
      <sheetName val="2.설계제원"/>
      <sheetName val="공사비 내역 (가)"/>
      <sheetName val="Break Down"/>
      <sheetName val="sheet"/>
      <sheetName val="설계조건"/>
      <sheetName val="단면검토"/>
      <sheetName val="접속슬래브"/>
      <sheetName val="CAL"/>
      <sheetName val="Proposal"/>
      <sheetName val="Main"/>
      <sheetName val="급여등록"/>
      <sheetName val="사원명부"/>
      <sheetName val="내역"/>
      <sheetName val="Resource"/>
      <sheetName val="eq_data"/>
      <sheetName val="Resource Summary"/>
      <sheetName val="labor"/>
      <sheetName val="REINF."/>
      <sheetName val="SKETCH"/>
      <sheetName val="LOADS"/>
      <sheetName val="plan&amp;section of foundation"/>
      <sheetName val="design criteria"/>
      <sheetName val="RFP005"/>
      <sheetName val="RFP007"/>
      <sheetName val="RFP006"/>
      <sheetName val="RFP009"/>
      <sheetName val="design load"/>
      <sheetName val="working load at the btm ft."/>
      <sheetName val="stability check"/>
      <sheetName val="CAL."/>
      <sheetName val="CostDB"/>
      <sheetName val="PBS"/>
      <sheetName val="ANALYSER"/>
      <sheetName val="FWBS7000,8000"/>
      <sheetName val="Reference Table"/>
      <sheetName val="Lookups"/>
      <sheetName val="co-no.2"/>
      <sheetName val="부표총괄"/>
      <sheetName val="Sheet5"/>
      <sheetName val="BSD (2)"/>
      <sheetName val="LEGEND"/>
      <sheetName val="ジャティ171220 (4)"/>
      <sheetName val="FLANGE"/>
      <sheetName val="VALVE"/>
      <sheetName val="XZLC004_PART2"/>
      <sheetName val="예산"/>
      <sheetName val="Take-Off"/>
      <sheetName val="BASE2007-DNOCS"/>
      <sheetName val="TABLAS"/>
      <sheetName val="civ_roma"/>
      <sheetName val="Param"/>
      <sheetName val="Conting"/>
      <sheetName val="LaborFlow"/>
      <sheetName val="datos"/>
      <sheetName val="GENERAL"/>
      <sheetName val="Sheet11(2)"/>
      <sheetName val="Basedatos"/>
      <sheetName val="Calculo cables"/>
      <sheetName val="BASE DE DATOS"/>
      <sheetName val="대비표"/>
      <sheetName val="Hoja1"/>
      <sheetName val="Resumen"/>
      <sheetName val="inter"/>
      <sheetName val="Links in 230321_Procurement Bid"/>
      <sheetName val="h-013211-2"/>
      <sheetName val="除灰系统"/>
      <sheetName val="附属系统"/>
      <sheetName val="燃料系统"/>
      <sheetName val="热力系统"/>
      <sheetName val="BM DATA SHEET"/>
      <sheetName val="Sheet4"/>
      <sheetName val="유림골조"/>
      <sheetName val="CTEMCOST"/>
      <sheetName val="표지"/>
      <sheetName val="공문"/>
      <sheetName val="매립"/>
      <sheetName val="공사원가 투자내역_계정별"/>
      <sheetName val="투입물량등록"/>
      <sheetName val="금액내역서"/>
      <sheetName val="정부노임단가"/>
      <sheetName val="도급양식"/>
      <sheetName val="IF"/>
      <sheetName val="IC"/>
      <sheetName val="Equipment"/>
      <sheetName val="Piping"/>
      <sheetName val="Code"/>
      <sheetName val="Opening"/>
      <sheetName val="실행철강하도"/>
      <sheetName val="SOHAR(2nd)"/>
      <sheetName val="산근"/>
      <sheetName val="갑지"/>
      <sheetName val="Links in rollVCP_QTD_1Q23_Closi"/>
      <sheetName val="2001년계약내력출력분"/>
      <sheetName val="1차기성분내력"/>
      <sheetName val="공사원가 입력 및 수정"/>
      <sheetName val="TIPO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Sum (2)"/>
      <sheetName val="Supplement1"/>
      <sheetName val="Supplement1 (2)"/>
      <sheetName val="A"/>
      <sheetName val="B"/>
      <sheetName val="C"/>
      <sheetName val="D"/>
      <sheetName val="E"/>
      <sheetName val="F"/>
      <sheetName val="G"/>
      <sheetName val="H"/>
      <sheetName val="I"/>
      <sheetName val="K"/>
      <sheetName val="M"/>
      <sheetName val="L"/>
      <sheetName val="N"/>
      <sheetName val="O"/>
      <sheetName val=" Outdoor drainage"/>
      <sheetName val="000"/>
      <sheetName val="XL4Poppy"/>
      <sheetName val="DS-Thuong 6T dau"/>
      <sheetName val="Sat tron"/>
      <sheetName val=" 견적서"/>
      <sheetName val="dtxl"/>
      <sheetName val="Analysis"/>
      <sheetName val="Quote1"/>
      <sheetName val="Sheet1"/>
      <sheetName val="Sum_(2)"/>
      <sheetName val="Supplement1_(2)"/>
      <sheetName val="_Outdoor_drainage"/>
      <sheetName val="DS-Thuong_6T_dau"/>
      <sheetName val="Sat_tron"/>
      <sheetName val="_견적서"/>
      <sheetName val="Economic Profit"/>
    </sheetNames>
    <sheetDataSet>
      <sheetData sheetId="0" refreshError="1">
        <row r="1">
          <cell r="F1">
            <v>1</v>
          </cell>
        </row>
        <row r="2">
          <cell r="F2">
            <v>0.95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Tinh"/>
    </sheetNames>
    <sheetDataSet>
      <sheetData sheetId="0"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_GC_Satthep"/>
    </sheetNames>
    <sheetDataSet>
      <sheetData sheetId="0"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_GC_Satthep"/>
    </sheetNames>
    <sheetDataSet>
      <sheetData sheetId="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Tr"/>
      <sheetName val="BTTr"/>
      <sheetName val="TT35"/>
      <sheetName val="BT35"/>
      <sheetName val="TT04"/>
      <sheetName val="BT04"/>
      <sheetName val="TTCto"/>
      <sheetName val="Cto"/>
      <sheetName val="TH"/>
      <sheetName val="TH TB"/>
      <sheetName val="bia "/>
      <sheetName val="ChiphiVC"/>
      <sheetName val="Gia MBA (2)"/>
      <sheetName val="Gi¸ tñ bï"/>
      <sheetName val="Gia-NC"/>
      <sheetName val="Gia-TN"/>
      <sheetName val="Gia KH"/>
      <sheetName val="GiaVT"/>
      <sheetName val="GiaVT XDCB"/>
      <sheetName val="Gia MBA"/>
      <sheetName val="Cac HS hay SD"/>
      <sheetName val="00000000"/>
      <sheetName val="Sheet1"/>
      <sheetName val="Sheet2"/>
      <sheetName val="Sheet3"/>
      <sheetName val="XL4Test5"/>
      <sheetName val="gvl"/>
      <sheetName val="Gia_GC_Satthep"/>
      <sheetName val="TTTram"/>
      <sheetName val="gia vt,nc,may"/>
      <sheetName val="dtct cong"/>
      <sheetName val="Gia"/>
      <sheetName val="Gia_NC"/>
      <sheetName val="VAT &amp; CIT COMIN"/>
      <sheetName val="VN 9"/>
      <sheetName val="VN 8"/>
      <sheetName val="VN 6"/>
      <sheetName val="VN 3"/>
      <sheetName val="VN 1"/>
      <sheetName val="lot 10.1"/>
      <sheetName val="lot 10.2"/>
      <sheetName val="lot 11.1"/>
      <sheetName val="lot 11.2"/>
      <sheetName val="lot 12.1"/>
      <sheetName val="lot 12.2"/>
      <sheetName val="tra-vat-lieu"/>
      <sheetName val="XL4Poppy"/>
      <sheetName val="NEW-PANEL"/>
      <sheetName val="COAT&amp;WRAP-QIOT-#3"/>
      <sheetName val="PNT-QUOT-#3"/>
      <sheetName val="ctdg"/>
      <sheetName val="Chart1"/>
      <sheetName val="mong + than"/>
      <sheetName val="h thien tt"/>
      <sheetName val="hoµn thien x trat"/>
      <sheetName val="~         "/>
      <sheetName val="TH_TB"/>
      <sheetName val="bia_"/>
      <sheetName val="Gia_MBA_(2)"/>
      <sheetName val="Gi¸_tñ_bï"/>
      <sheetName val="Gia_KH"/>
      <sheetName val="GiaVT_XDCB"/>
      <sheetName val="Gia_MBA"/>
      <sheetName val="Cac_HS_hay_SD"/>
      <sheetName val="DGIAgoi1"/>
      <sheetName val="Perform1"/>
      <sheetName val="ctTBA"/>
      <sheetName val="TTDZ22"/>
      <sheetName val="tuong"/>
      <sheetName val="Tổng kê"/>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Yen Dinh 1"/>
      <sheetName val="KLHT"/>
      <sheetName val="T_x0014_04"/>
      <sheetName val="XT_Buoc 3"/>
      <sheetName val="bka "/>
      <sheetName val="T?ng kê"/>
      <sheetName val="Out"/>
      <sheetName val="T_ng kê"/>
      <sheetName val="daywork- Tham khao"/>
      <sheetName val="Chiet tinh"/>
      <sheetName val="Gia vat tu"/>
      <sheetName val="Phan dau"/>
      <sheetName val="Luü kÕ 2007"/>
      <sheetName val="NXT thang5"/>
      <sheetName val="NXT thang6nam 07"/>
      <sheetName val="NXT thang 2"/>
      <sheetName val="NXT thang 3"/>
      <sheetName val="NXTon thang1"/>
      <sheetName val="NXTthang 5"/>
      <sheetName val="NXT thang 4"/>
      <sheetName val="NXT hang Ctao"/>
      <sheetName val="NXTthang8 "/>
      <sheetName val="VTu T6"/>
      <sheetName val="TH_TB1"/>
      <sheetName val="bia_1"/>
      <sheetName val="Gia_MBA_(2)1"/>
      <sheetName val="Gi¸_tñ_bï1"/>
      <sheetName val="Gia_KH1"/>
      <sheetName val="GiaVT_XDCB1"/>
      <sheetName val="Gia_MBA1"/>
      <sheetName val="Cac_HS_hay_SD1"/>
      <sheetName val="VAT_&amp;_CIT_COMIN"/>
      <sheetName val="VN_9"/>
      <sheetName val="VN_8"/>
      <sheetName val="VN_6"/>
      <sheetName val="VN_3"/>
      <sheetName val="VN_1"/>
      <sheetName val="lot_10_1"/>
      <sheetName val="lot_10_2"/>
      <sheetName val="lot_11_1"/>
      <sheetName val="lot_11_2"/>
      <sheetName val="lot_12_1"/>
      <sheetName val="lot_12_2"/>
      <sheetName val="dtct_cong"/>
      <sheetName val="mong_+_than"/>
      <sheetName val="h_thien_tt"/>
      <sheetName val="hoµn_thien_x_trat"/>
      <sheetName val="~_________"/>
      <sheetName val="gia_vt,nc,may"/>
      <sheetName val="Tổng_kê"/>
      <sheetName val="XT_Buoc_3"/>
      <sheetName val="T04"/>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et_tinh"/>
      <sheetName val="bka_"/>
      <sheetName val="Gia_vat_tu"/>
      <sheetName val="00 00000"/>
      <sheetName val="Book 1 Summary"/>
      <sheetName val="DONVIBAN"/>
      <sheetName val="NGUON"/>
      <sheetName val="DATA"/>
      <sheetName val="hieuchinh30.11"/>
      <sheetName val="KH-Q1,Q2,01"/>
      <sheetName val="Gia_K_x0008_"/>
      <sheetName val="Cac_HP_hay_SD"/>
      <sheetName val="hoµn thien x tra4"/>
      <sheetName val="DO AM DT"/>
      <sheetName val="DON GIA TRAM (3)"/>
      <sheetName val="DGXDCB_DD"/>
      <sheetName val="_x0000__x0000__x0000__x0000__x0000__x0000__x0000__x0000_"/>
      <sheetName val="Sum"/>
      <sheetName val="Economic Profit"/>
      <sheetName val="DG29HB"/>
      <sheetName val="Quantity"/>
      <sheetName val="tra-~at-lieu"/>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T?ng_kê"/>
      <sheetName val="dtxl-DC"/>
      <sheetName val="Yen_Dinh_1"/>
      <sheetName val="00_00000"/>
      <sheetName val="PhÇnCK"/>
      <sheetName val="KKKKKKKK"/>
      <sheetName val="Package1"/>
      <sheetName val="????????"/>
      <sheetName val="§gi¸"/>
      <sheetName val="T_x005f_x0014_04"/>
      <sheetName val="T_x005f_x005f_x005f_x0014_04"/>
      <sheetName val="T_x005f_x005f_x005f_x005f_x005f_x005f_x005f_x0014_04"/>
      <sheetName val="Gia_K_x005f_x0008_"/>
      <sheetName val="BANG TONG HOP (2)"/>
      <sheetName val="BOQ-1"/>
      <sheetName val="dnc4"/>
      <sheetName val="________"/>
      <sheetName val="Bia"/>
      <sheetName val="GVT"/>
      <sheetName val="TH VL, NC, DDHT Thanh0huoc"/>
      <sheetName val="Can doi "/>
      <sheetName val="Discounts"/>
      <sheetName val="NMC"/>
      <sheetName val=""/>
      <sheetName val="Pier"/>
      <sheetName val="Pile"/>
    </sheetNames>
    <sheetDataSet>
      <sheetData sheetId="0" refreshError="1"/>
      <sheetData sheetId="1" refreshError="1"/>
      <sheetData sheetId="2" refreshError="1"/>
      <sheetData sheetId="3" refreshError="1"/>
      <sheetData sheetId="4" refreshError="1">
        <row r="20">
          <cell r="J20">
            <v>62276.4</v>
          </cell>
        </row>
        <row r="37">
          <cell r="J37">
            <v>2815</v>
          </cell>
        </row>
      </sheetData>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vt,nc,may"/>
    </sheetNames>
    <sheetDataSet>
      <sheetData sheetId="0"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SUM"/>
      <sheetName val="TOT-SUM-ISBL"/>
      <sheetName val="SUM-ISBL CIV (2)"/>
      <sheetName val="ISBL-CIV (2)"/>
      <sheetName val="SUM-OSBL"/>
      <sheetName val="ISBL-CIV"/>
      <sheetName val="ISBL_CIV"/>
      <sheetName val="ERECTION"/>
      <sheetName val="차액보증"/>
      <sheetName val="Base_Data"/>
      <sheetName val="steam table"/>
      <sheetName val="BM"/>
      <sheetName val="DATA LISTS"/>
      <sheetName val="ESTADIST(PTS.)"/>
      <sheetName val="DATA_REFERENCE"/>
      <sheetName val="ESTRAZIONE TUBI"/>
      <sheetName val="공사수행방안"/>
      <sheetName val="eq_data"/>
      <sheetName val="F2"/>
      <sheetName val="PP"/>
      <sheetName val="MATERIALS"/>
      <sheetName val="Unit Price"/>
      <sheetName val="Summary"/>
      <sheetName val="Labor Sum"/>
      <sheetName val="Closing"/>
      <sheetName val="Cover"/>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TEN DATA SHEET"/>
      <sheetName val="USER_INPUT"/>
      <sheetName val="BUNDLE SIZE"/>
      <sheetName val="PLATEN SUMMARY"/>
      <sheetName val="BUNDLE SUMMARY"/>
      <sheetName val="TUBING &amp; FINNING QTY"/>
      <sheetName val="OUT_TO_CASING"/>
      <sheetName val="CLEVIS &amp; RODS"/>
      <sheetName val="TUBES &amp; FINS"/>
      <sheetName val="HEADER &amp; NOZZLES"/>
      <sheetName val="tube supports and baffles"/>
      <sheetName val="DESIGN TEMPERATURE"/>
      <sheetName val="DATA 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keNX"/>
      <sheetName val="SoTHVT"/>
      <sheetName val="BKDR"/>
      <sheetName val="BKDV"/>
      <sheetName val="TKThue"/>
      <sheetName val="NKC"/>
      <sheetName val="BCDTK"/>
      <sheetName val="KQKD"/>
      <sheetName val="NoKH"/>
      <sheetName val="KHNO"/>
      <sheetName val="TK111"/>
      <sheetName val="TK131"/>
      <sheetName val="TK133"/>
      <sheetName val="TK142"/>
      <sheetName val="TK1561"/>
      <sheetName val="TK1562"/>
      <sheetName val="TK214"/>
      <sheetName val="TK331"/>
      <sheetName val="TK3331"/>
      <sheetName val="TK3334"/>
      <sheetName val="TK334"/>
      <sheetName val="TK5111"/>
      <sheetName val="TK5112"/>
      <sheetName val="TK632"/>
      <sheetName val="TK641"/>
      <sheetName val="TK642"/>
      <sheetName val="TK911"/>
      <sheetName val="TK421"/>
      <sheetName val="00000000"/>
      <sheetName val="XL4Poppy"/>
    </sheetNames>
    <sheetDataSet>
      <sheetData sheetId="0" refreshError="1">
        <row r="4">
          <cell r="N4">
            <v>160000</v>
          </cell>
        </row>
        <row r="5">
          <cell r="N5">
            <v>1284000</v>
          </cell>
        </row>
        <row r="6">
          <cell r="N6">
            <v>5265000</v>
          </cell>
        </row>
        <row r="7">
          <cell r="N7">
            <v>2808000</v>
          </cell>
        </row>
        <row r="8">
          <cell r="N8">
            <v>9630000</v>
          </cell>
        </row>
        <row r="9">
          <cell r="N9">
            <v>2120000</v>
          </cell>
        </row>
        <row r="10">
          <cell r="N10">
            <v>9504000</v>
          </cell>
        </row>
        <row r="11">
          <cell r="N11">
            <v>71583000</v>
          </cell>
        </row>
        <row r="12">
          <cell r="N12">
            <v>2382000</v>
          </cell>
        </row>
        <row r="13">
          <cell r="N13">
            <v>3128000</v>
          </cell>
        </row>
        <row r="14">
          <cell r="N14">
            <v>19050000</v>
          </cell>
        </row>
        <row r="15">
          <cell r="N15">
            <v>2500000</v>
          </cell>
        </row>
        <row r="16">
          <cell r="N16">
            <v>30480000</v>
          </cell>
        </row>
        <row r="17">
          <cell r="N17">
            <v>4000000</v>
          </cell>
        </row>
        <row r="18">
          <cell r="N18">
            <v>1123200</v>
          </cell>
        </row>
        <row r="19">
          <cell r="N19">
            <v>128000</v>
          </cell>
        </row>
        <row r="20">
          <cell r="N20">
            <v>977500</v>
          </cell>
        </row>
        <row r="21">
          <cell r="N21">
            <v>13338000</v>
          </cell>
        </row>
        <row r="22">
          <cell r="N22">
            <v>100000</v>
          </cell>
        </row>
        <row r="23">
          <cell r="N23">
            <v>15246000</v>
          </cell>
        </row>
        <row r="24">
          <cell r="N24">
            <v>2610000</v>
          </cell>
        </row>
        <row r="25">
          <cell r="N25">
            <v>1520000</v>
          </cell>
        </row>
        <row r="26">
          <cell r="N26">
            <v>1650000</v>
          </cell>
        </row>
        <row r="27">
          <cell r="N27">
            <v>300000</v>
          </cell>
        </row>
        <row r="28">
          <cell r="N28">
            <v>4584000</v>
          </cell>
        </row>
        <row r="29">
          <cell r="N29">
            <v>1655000</v>
          </cell>
        </row>
        <row r="30">
          <cell r="N30">
            <v>600000</v>
          </cell>
        </row>
        <row r="31">
          <cell r="N31">
            <v>150000</v>
          </cell>
        </row>
        <row r="32">
          <cell r="N32">
            <v>126000</v>
          </cell>
        </row>
        <row r="33">
          <cell r="N33">
            <v>171000</v>
          </cell>
        </row>
        <row r="34">
          <cell r="N34">
            <v>2120400</v>
          </cell>
        </row>
        <row r="35">
          <cell r="N35">
            <v>1235600</v>
          </cell>
        </row>
        <row r="36">
          <cell r="N36">
            <v>57150000</v>
          </cell>
        </row>
        <row r="37">
          <cell r="N37">
            <v>72963300</v>
          </cell>
        </row>
        <row r="38">
          <cell r="N38">
            <v>7500000</v>
          </cell>
        </row>
        <row r="39">
          <cell r="N39">
            <v>9092000</v>
          </cell>
        </row>
        <row r="40">
          <cell r="N40">
            <v>26964000</v>
          </cell>
        </row>
        <row r="41">
          <cell r="N41">
            <v>3360000</v>
          </cell>
        </row>
        <row r="42">
          <cell r="N42">
            <v>58261500</v>
          </cell>
        </row>
        <row r="43">
          <cell r="N43">
            <v>10143900</v>
          </cell>
        </row>
        <row r="44">
          <cell r="N44">
            <v>9690300</v>
          </cell>
        </row>
        <row r="45">
          <cell r="N45">
            <v>19679400</v>
          </cell>
        </row>
        <row r="46">
          <cell r="N46">
            <v>6951000</v>
          </cell>
        </row>
        <row r="47">
          <cell r="N47">
            <v>12307000</v>
          </cell>
        </row>
        <row r="48">
          <cell r="N48">
            <v>25880000</v>
          </cell>
        </row>
        <row r="49">
          <cell r="N49">
            <v>10650000</v>
          </cell>
        </row>
        <row r="50">
          <cell r="N50">
            <v>21600000</v>
          </cell>
        </row>
        <row r="51">
          <cell r="N51">
            <v>114000000</v>
          </cell>
        </row>
        <row r="52">
          <cell r="N52">
            <v>6650000</v>
          </cell>
        </row>
        <row r="53">
          <cell r="N53">
            <v>15000000</v>
          </cell>
        </row>
        <row r="54">
          <cell r="N54">
            <v>114300000</v>
          </cell>
        </row>
        <row r="55">
          <cell r="N55">
            <v>11438000</v>
          </cell>
        </row>
        <row r="56">
          <cell r="N56">
            <v>1140000</v>
          </cell>
        </row>
        <row r="57">
          <cell r="N57">
            <v>15000000</v>
          </cell>
        </row>
      </sheetData>
      <sheetData sheetId="1" refreshError="1">
        <row r="6">
          <cell r="O6" t="str">
            <v>GCL-</v>
          </cell>
        </row>
        <row r="7">
          <cell r="O7" t="str">
            <v>GL01-66000</v>
          </cell>
        </row>
        <row r="8">
          <cell r="O8" t="str">
            <v>GL02-41000</v>
          </cell>
        </row>
        <row r="9">
          <cell r="O9" t="str">
            <v>GL03-35000</v>
          </cell>
        </row>
        <row r="10">
          <cell r="O10" t="str">
            <v>GL04-38000</v>
          </cell>
        </row>
        <row r="11">
          <cell r="O11" t="str">
            <v>GO01-7000</v>
          </cell>
        </row>
        <row r="12">
          <cell r="O12" t="str">
            <v>GO02-10000</v>
          </cell>
        </row>
        <row r="13">
          <cell r="O13" t="str">
            <v>GO03-28326.2</v>
          </cell>
        </row>
        <row r="14">
          <cell r="O14" t="str">
            <v>GO04-26164.2</v>
          </cell>
        </row>
        <row r="15">
          <cell r="O15" t="str">
            <v>GO05-32822.4</v>
          </cell>
        </row>
        <row r="16">
          <cell r="O16" t="str">
            <v>GO06-36000</v>
          </cell>
        </row>
        <row r="17">
          <cell r="O17" t="str">
            <v>GO07-30011</v>
          </cell>
        </row>
        <row r="18">
          <cell r="O18" t="str">
            <v>GL05-37275.8</v>
          </cell>
        </row>
        <row r="19">
          <cell r="O19" t="str">
            <v>GL06-35945.9</v>
          </cell>
        </row>
        <row r="20">
          <cell r="O20" t="str">
            <v>GL07-35000</v>
          </cell>
        </row>
        <row r="21">
          <cell r="O21" t="str">
            <v>GL08-31898.6</v>
          </cell>
        </row>
        <row r="22">
          <cell r="O22" t="str">
            <v>GL09-50923.2</v>
          </cell>
        </row>
        <row r="23">
          <cell r="O23" t="str">
            <v>GL10-52722.7</v>
          </cell>
        </row>
        <row r="24">
          <cell r="O24" t="str">
            <v>GL11-48181.9</v>
          </cell>
        </row>
        <row r="25">
          <cell r="O25" t="str">
            <v>GL12-49090.6</v>
          </cell>
        </row>
        <row r="26">
          <cell r="O26" t="str">
            <v>GL13-64500</v>
          </cell>
        </row>
        <row r="27">
          <cell r="O27" t="str">
            <v>GL14-72000</v>
          </cell>
        </row>
        <row r="28">
          <cell r="O28" t="str">
            <v>GL15-0</v>
          </cell>
        </row>
        <row r="29">
          <cell r="O29" t="str">
            <v>GL16-61674</v>
          </cell>
        </row>
        <row r="30">
          <cell r="O30" t="str">
            <v>GL17-56144.7</v>
          </cell>
        </row>
        <row r="31">
          <cell r="O31" t="str">
            <v>GL18-57000.7</v>
          </cell>
        </row>
        <row r="32">
          <cell r="O32" t="str">
            <v>GL19-38115.1</v>
          </cell>
        </row>
        <row r="33">
          <cell r="O33" t="str">
            <v>GL20-81000</v>
          </cell>
        </row>
        <row r="34">
          <cell r="O34" t="str">
            <v>GL21-57272.7</v>
          </cell>
        </row>
        <row r="35">
          <cell r="O35" t="str">
            <v>GL22-61500</v>
          </cell>
        </row>
        <row r="36">
          <cell r="O36" t="str">
            <v>GL23-0</v>
          </cell>
        </row>
        <row r="37">
          <cell r="O37" t="str">
            <v>VCG-2628.7</v>
          </cell>
        </row>
        <row r="38">
          <cell r="O38" t="str">
            <v>VCH-4319.1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VTu"/>
    </sheetNames>
    <sheetDataSet>
      <sheetData sheetId="0"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8"/>
      <sheetName val="GVL"/>
      <sheetName val="Sheet6"/>
      <sheetName val="CT"/>
      <sheetName val="Sheet4"/>
      <sheetName val="DT"/>
      <sheetName val="Sheet2"/>
      <sheetName val="dongia"/>
      <sheetName val="Sheet3"/>
      <sheetName val="Sheet1"/>
      <sheetName val="Congty"/>
      <sheetName val="VPPN"/>
      <sheetName val="XN74"/>
      <sheetName val="XN54"/>
      <sheetName val="XN33"/>
      <sheetName val="NK96"/>
      <sheetName val="XL4Test5"/>
      <sheetName val="tong hop"/>
      <sheetName val="phan tich DG"/>
      <sheetName val="gia vat lieu"/>
      <sheetName val="gia xe may"/>
      <sheetName val="gia nhan cong"/>
      <sheetName val="han"/>
      <sheetName val="thkp"/>
      <sheetName val="TC "/>
      <sheetName val="TC  (2)"/>
      <sheetName val="thct"/>
      <sheetName val="list"/>
      <sheetName val="dg"/>
      <sheetName val="VLTD"/>
      <sheetName val="KL"/>
      <sheetName val="GVLDCCT"/>
      <sheetName val="PTVC"/>
      <sheetName val="Tke"/>
      <sheetName val="KSP"/>
      <sheetName val="PL KS"/>
      <sheetName val="thi sat"/>
      <sheetName val="GCMay"/>
      <sheetName val="nc-m"/>
      <sheetName val="den bu"/>
      <sheetName val="00000000"/>
      <sheetName val="10000000"/>
      <sheetName val="Thang04"/>
      <sheetName val="Thang06"/>
      <sheetName val="Thang0"/>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XL4Poppy"/>
      <sheetName val="dongia_x0000__x0000__x0000__x0000__x0000__x0000__x0000__x0000__x0000__x0000__x0009__x0000_㢠ś_x0000__x0004__x0000__x0000__x0000__x0000__x0000__x0000_㋄ś_x0000_"/>
      <sheetName val="C47-456"/>
      <sheetName val="C46"/>
      <sheetName val="C47-PII"/>
      <sheetName val="dongia_x0000_ 㢠ś_x0000__x0004__x0000_㋄ś_x0000_"/>
      <sheetName val="NEW-PANEL"/>
      <sheetName val="phan tich DG_x0000__x0000_㠨Ȣ_x0000__x0004__x0000__x0000__x0000__x0000__x0000__x0000_杀Ȣ_x0000__x0000__x0000__x0000__x0000_"/>
      <sheetName val="_x0000__x0000__x0000__x0000__x0000__x0000__x0000__x0000__x0000__x0009__x0000_?s_x0000__x0004__x0000__x0000__x0000__x0000__x0000__x0000_?s_x0000__x0000__x0000__x0000__x0000__x0000__x0000__x0000_"/>
      <sheetName val="dongia_x0000_ ?s_x0000__x0004__x0000_?s_x0000_"/>
      <sheetName val="ch DG_x0000__x0000_??_x0000__x0004__x0000__x0000__x0000__x0000__x0000__x0000_??_x0000__x0000__x0000__x0000__x0000__x0000__x0000__x0000_??_x0000__x0000_"/>
      <sheetName val="dongia_x0000__x0009_?s_x0000__x0004__x0000_?s_x0000_"/>
      <sheetName val="THCP"/>
      <sheetName val="BQT"/>
      <sheetName val="RG"/>
      <sheetName val="BCVT"/>
      <sheetName val="BKHD"/>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GT TT (2)"/>
      <sheetName val="KLTC giai doan"/>
      <sheetName val="KL (2)"/>
      <sheetName val="KLtt lan3"/>
      <sheetName val="GTT2 lan3 tt"/>
      <sheetName val="GTT2 lan 4 dc "/>
      <sheetName val="chenh lech gia"/>
      <sheetName val="KL bao con lai"/>
      <sheetName val="GTT2 lan 4 tt"/>
      <sheetName val="XXXXXXXX"/>
      <sheetName val="TN"/>
      <sheetName val="ND"/>
      <sheetName val="VL"/>
      <sheetName val="Tai khoan"/>
      <sheetName val="CV1"/>
      <sheetName val="CV2"/>
      <sheetName val="CV3"/>
      <sheetName val="CV4"/>
      <sheetName val="CV5"/>
      <sheetName val="CV6"/>
      <sheetName val="CV7"/>
      <sheetName val="CV8"/>
      <sheetName val="CV9"/>
      <sheetName val="THDGCT"/>
      <sheetName val="THgiathau"/>
      <sheetName val="GVT"/>
      <sheetName val="Chart1"/>
      <sheetName val="KL18Thang"/>
      <sheetName val="TH"/>
      <sheetName val="M200"/>
      <sheetName val="DTCT"/>
      <sheetName val="Shaet4"/>
      <sheetName val="Page 3"/>
      <sheetName val="d䁧"/>
      <sheetName val="tra-vat-lieu"/>
      <sheetName val="d?"/>
      <sheetName val=""/>
      <sheetName val="TK NO 111"/>
      <sheetName val="TK NO 112"/>
      <sheetName val="TK 1418"/>
      <sheetName val="TK 331"/>
      <sheetName val="TK 1412"/>
      <sheetName val="BCAO SDCT"/>
      <sheetName val="TK 142"/>
      <sheetName val="TK 242"/>
      <sheetName val="TK CO 112"/>
      <sheetName val="TK 153"/>
      <sheetName val="334"/>
      <sheetName val="Sheet5"/>
      <sheetName val="642"/>
      <sheetName val="154"/>
      <sheetName val="CT 154"/>
      <sheetName val="1362"/>
      <sheetName val="TK CO 111"/>
      <sheetName val="XXXXXXX0"/>
      <sheetName val="phan tich DG_x0000__x0000_??_x0000__x0004__x0000__x0000__x0000__x0000__x0000__x0000_??_x0000__x0000__x0000__x0000__x0000_"/>
      <sheetName val="Hướng dẫn"/>
      <sheetName val="Ví dụ hàm Vlookup"/>
      <sheetName val="dongia??????????_x0009_?㢠ś?_x0004_??????㋄ś?"/>
      <sheetName val="dongia?_x0009_㢠ś?_x0004_?㋄ś?"/>
      <sheetName val="dongia?_x0009_㢠ś_x0004_?㋄ś"/>
      <sheetName val="phan tich DG??㠨Ȣ?_x0004_??????杀Ȣ?????"/>
      <sheetName val="dongia? 㢠ś?_x0004_?㋄ś?"/>
      <sheetName val="?????????_x0009_??s?_x0004_???????s????????"/>
      <sheetName val="dongia??????????_x0009_??s?_x0004_???????s?"/>
      <sheetName val="ch DG?????_x0004_????????????????????"/>
      <sheetName val="dongia?_x0009_?s?_x0004_??s?"/>
      <sheetName val="dongia?_x0009_?s_x0004_??s"/>
      <sheetName val="phan tich DG?????_x0004_?????????????"/>
      <sheetName val="dongia? ?s?_x0004_??s?"/>
      <sheetName val="_x0009_?s?_x0004_??s?"/>
      <sheetName val="ch DG????_x0004_???????"/>
      <sheetName val="phan tich DG????_x0004_????"/>
      <sheetName val="ch DG"/>
      <sheetName val="_x0009_?s"/>
      <sheetName val="Hu?ng d?n"/>
      <sheetName val="Ví d? hàm Vlookup"/>
      <sheetName val="dongia_x0000__x0000__x0000__x0000__x0000__x0000__x0002__x0000__x0000__x0000__x0009__x0000_?s_x0000__x0004__x0000__x0000__x0000__x0000__x0000__x0000_?s_x0000_"/>
      <sheetName val="phaɮ tich DG??㠨Ȣ?_x0004_??????杀Ȣ?????"/>
      <sheetName val="dongia_x0000_̃̃̃̃̃̃̃̃̃̃̃̃̃̃̃̃̃̃̃̃̃̃̃̃"/>
      <sheetName val="ctTBA"/>
      <sheetName val="_x0000__x0000__x0000__x0000__x0000__x0000__x0000__x0000__x0000_ _x0000_?s_x0000__x0004__x0000__x0000__x0000__x0000__x0000__x0000_?s_x0000__x0000__x0000__x0000__x0000__x0000__x0000__x0000_"/>
      <sheetName val="_x0000_@_x0000_@_x0000_@_x0000_@_x0000_@_x0000_@_x0000_@_x0000_@_x0000_@_x0000_@_x0000_@_x0000_@_x0000_@_x0000_@_x0000_@_x0000_"/>
      <sheetName val="Comb"/>
      <sheetName val="CPVCBT"/>
      <sheetName val="CPVCBD"/>
      <sheetName val="GVLBT"/>
      <sheetName val="GVLBD"/>
      <sheetName val="vuabt"/>
      <sheetName val="vuabd"/>
      <sheetName val="SXDDMO"/>
      <sheetName val="SXDH"/>
      <sheetName val="SXBTN"/>
      <sheetName val="SXDDMOD"/>
      <sheetName val="SXDHD"/>
      <sheetName val="SXBTND"/>
      <sheetName val="gcm"/>
      <sheetName val="gcm06"/>
      <sheetName val="cphoi"/>
      <sheetName val="cphoi2"/>
      <sheetName val="duoith"/>
      <sheetName val="cpnc205"/>
      <sheetName val="cpnc205mtc"/>
      <sheetName val="cpnclx205"/>
      <sheetName val="cpncvts"/>
      <sheetName val="cpnctnvs"/>
      <sheetName val="cpnctlan"/>
      <sheetName val="KGA"/>
      <sheetName val="ctldtb"/>
      <sheetName val="tonghopldtb"/>
      <sheetName val="ctldtbd"/>
      <sheetName val="tonghopldtbd"/>
      <sheetName val="Input"/>
      <sheetName val="T1"/>
      <sheetName val="T2"/>
      <sheetName val="T3"/>
      <sheetName val="T4"/>
      <sheetName val="T5"/>
      <sheetName val="T6"/>
      <sheetName val="T7"/>
      <sheetName val="T8"/>
      <sheetName val="t9"/>
      <sheetName val="t10"/>
      <sheetName val="t11"/>
      <sheetName val="t12"/>
      <sheetName val="Cham cong 07-&gt;12"/>
      <sheetName val="Cham cong TH 1-&gt;6"/>
      <sheetName val="T Hop luong"/>
      <sheetName val="~~~~~~~~~~~~~~~~~~~~~~~~~~~~~~~"/>
      <sheetName val="@_x0000_@_x0000_@_x0000_@_x0000_@_x0000_@_x0000_@_x0000_@_x0000_@_x0000_@_x0000_@_x0000_@_x0000_@_x0000_@_x0000_@_x0000_@"/>
      <sheetName val="dongia??????_x0002_???_x0009_??s?_x0004_???????s?"/>
      <sheetName val="pha? tich DG?????_x0004_?????????????"/>
      <sheetName val="dongia?_x0002_?_x0009_?s?_x0004_??s?"/>
      <sheetName val="NEW_PANEL"/>
      <sheetName val="dongia? 㢠ś_x0004_?㋄ś"/>
      <sheetName val="dongia?̃̃̃̃̃̃̃̃̃̃̃̃̃̃̃̃̃̃̃̃̃̃̃̃"/>
      <sheetName val="?@?@?@?@?@?@?@?@?@?@?@?@?@?@?@?"/>
      <sheetName val=" ?s?_x0004_??s?"/>
      <sheetName val="d_"/>
      <sheetName val="tong ho`"/>
      <sheetName val="_x0009__s"/>
      <sheetName val=" _s"/>
      <sheetName val="dongia___________x0009__㢠ś__x0004_______㋄ś_"/>
      <sheetName val="dongia__x0009_㢠ś__x0004__㋄ś_"/>
      <sheetName val="dongia__x0009_㢠ś_x0004__㋄ś"/>
      <sheetName val="phan tich DG__㠨Ȣ__x0004_______杀Ȣ_____"/>
      <sheetName val="dongia_ 㢠ś__x0004__㋄ś_"/>
      <sheetName val="__________x0009___s__x0004________s________"/>
      <sheetName val="dongia___________x0009___s__x0004________s_"/>
      <sheetName val="ch DG______x0004_____________________"/>
      <sheetName val="dongia__x0009__s__x0004___s_"/>
      <sheetName val="dongia__x0009__s_x0004___s"/>
      <sheetName val="phan tich DG______x0004______________"/>
      <sheetName val="dongia_ _s__x0004___s_"/>
      <sheetName val="_x0009__s__x0004___s_"/>
      <sheetName val="ch DG_____x0004________"/>
      <sheetName val="phan tich DG_____x0004_____"/>
      <sheetName val="Hu_ng d_n"/>
      <sheetName val="Ví d_ hàm Vlookup"/>
      <sheetName val="phaɮ tich DG__㠨Ȣ__x0004_______杀Ȣ_____"/>
      <sheetName val="@"/>
      <sheetName val="dongia_______x0002_____x0009___s__x0004________s_"/>
      <sheetName val="pha_ tich DG______x0004______________"/>
      <sheetName val="dongia__x0002___x0009__s__x0004___s_"/>
      <sheetName val="ch DG__"/>
      <sheetName val="dongia_ 㢠ś_x0004__㋄ś"/>
      <sheetName val="dongia_̃̃̃̃̃̃̃̃̃̃̃̃̃̃̃̃̃̃̃̃̃̃̃̃"/>
      <sheetName val="_@_@_@_@_@_@_@_@_@_@_@_@_@_@_@_"/>
      <sheetName val=" _s__x0004___s_"/>
      <sheetName val="dongia?????????? ?㢠ś?_x0004_??????㋄ś?"/>
      <sheetName val="????????? ??s?_x0004_???????s????????"/>
      <sheetName val="dongia?????????? ??s?_x0004_???????s?"/>
      <sheetName val="dongia? ?s_x0004_??s"/>
      <sheetName val=" ?s"/>
      <sheetName val="dongia_x0000__x0000__x0000__x0000__x0000__x0000__x0002__x0000__x0000__x0000_ _x0000_?s_x0000__x0004__x0000__x0000__x0000__x0000__x0000__x0000_?s_x0000_"/>
      <sheetName val="dongia??????_x0002_??? ??s?_x0004_???????s?"/>
      <sheetName val="dongia?_x0002_? ?s?_x0004_??s?"/>
      <sheetName val="dongia__________ _㢠ś__x0004_______㋄ś_"/>
      <sheetName val="_________ __s__x0004________s________"/>
      <sheetName val="dongia__________ __s__x0004________s_"/>
      <sheetName val="dongia_ _s_x0004___s"/>
      <sheetName val="dongia_______x0002____ __s__x0004________s_"/>
      <sheetName val="dongia__x0002__ _s__x0004___s_"/>
      <sheetName val="_x0000__x0000__x0000__x0000__x0000__x0000__x0000__x0000__x0000__x0009__x0000_??_x0000__x0004__x0000__x0000__x0000__x0000__x0000__x0000_??_x0000__x0000__x0000__x0000__x0000__x0000__x0000__x0000_"/>
      <sheetName val="tuong"/>
      <sheetName val="BTH phi"/>
      <sheetName val="BLT phi"/>
      <sheetName val="phi,le phi"/>
      <sheetName val="Bien Lai TON"/>
      <sheetName val="BCQT "/>
      <sheetName val="Giay di duong"/>
      <sheetName val="BC QT cua tung ap"/>
      <sheetName val="GIAO CHI TIEU THU QUY 07"/>
      <sheetName val="BANG TONG HOP GIAY NOP TIEN"/>
      <sheetName val="XF33"/>
      <sheetName val="XL4Dest5"/>
      <sheetName val="ch DG???_x0004_???????"/>
      <sheetName val="Book 1 Summary"/>
      <sheetName val="dongia_x0000_ ??_x0000__x0004__x0000_??_x0000_"/>
      <sheetName val="G_x0016_L"/>
      <sheetName val="donööö"/>
      <sheetName val="@?@?@?@?@?@?@?@?@?@?@?@?@?@?@?@"/>
      <sheetName val="ch DG____x0004________"/>
      <sheetName val="[DT-TN.xlsMCT"/>
      <sheetName val="Sheet9"/>
      <sheetName val="[DT-TN.xls_Cham cong TH 1-&gt;6"/>
      <sheetName val="@_@_@_@_@_@_@_@_@_@_@_@_@_@_@_@"/>
      <sheetName val="_DT-TN.xls_Cham cong TH 1-&gt;6"/>
      <sheetName val="@_@_@_@_@_@_@_@_@_@_@_@_@_@_@_"/>
      <sheetName val="tong_hop"/>
      <sheetName val="phan_tich_DG"/>
      <sheetName val="gia_vat_lieu"/>
      <sheetName val="gia_xe_may"/>
      <sheetName val="gia_nhan_cong"/>
      <sheetName val="TC_"/>
      <sheetName val="TC__(2)"/>
      <sheetName val="PL_KS"/>
      <sheetName val="thi_sat"/>
      <sheetName val="den_bu"/>
      <sheetName val="dongia 㢠ś㋄ś"/>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dongia_㢠ś㋄ś"/>
      <sheetName val="phan_tich_DG㠨Ȣ杀Ȣ咄Ȣ"/>
      <sheetName val="GT_TT_(2)"/>
      <sheetName val="KLTC_giai_doan"/>
      <sheetName val="KL_(2)"/>
      <sheetName val="KLtt_lan3"/>
      <sheetName val="GTT2_lan3_tt"/>
      <sheetName val="GTT2_lan_4_dc_"/>
      <sheetName val="chenh_lech_gia"/>
      <sheetName val="KL_bao_con_lai"/>
      <sheetName val="GTT2_lan_4_tt"/>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TK_NO_111"/>
      <sheetName val="TK_NO_112"/>
      <sheetName val="TK_1418"/>
      <sheetName val="TK_331"/>
      <sheetName val="TK_1412"/>
      <sheetName val="BCAO_SDCT"/>
      <sheetName val="TK_142"/>
      <sheetName val="TK_242"/>
      <sheetName val="TK_CO_112"/>
      <sheetName val="TK_153"/>
      <sheetName val="CT_154"/>
      <sheetName val="TK_CO_111"/>
      <sheetName val="XXXPXXX0"/>
      <sheetName val="?????????_x0009_????_x0004_????????????????"/>
      <sheetName val="Tra_bang"/>
      <sheetName val="dongia? ???_x0004_????"/>
      <sheetName val="Thuc thanh"/>
      <sheetName val="#REF!"/>
      <sheetName val="Du th!u"/>
      <sheetName val="Hý?ng d?n"/>
      <sheetName val="dongia?_x0009_???_x0004_????"/>
      <sheetName val="dongia??????????_x0009_????_x0004_?????????"/>
      <sheetName val="dongia?_x0009_??_x0004_???"/>
      <sheetName val="BCTC"/>
      <sheetName val="dtct cau"/>
      <sheetName val="Gia"/>
      <sheetName val="dongia? ??_x0004_???"/>
      <sheetName val="_DT-TN.xlsMCT"/>
      <sheetName val="__________x0009______x0004_________________"/>
      <sheetName val="Tai_x0000_khoan"/>
      <sheetName val="Tai"/>
      <sheetName val="GIAVNX"/>
      <sheetName val="HESO"/>
      <sheetName val="dongia_x0000__x0009_??_x0000__x0004__x0000_??_x0000_"/>
      <sheetName val="KLt lan3"/>
      <sheetName val="RE"/>
      <sheetName val="dongia___________x0009__?s__x0004_______?s_"/>
      <sheetName val="dongia__x0009_?s__x0004__?s_"/>
      <sheetName val="dongia__x0009_?s_x0004__?s"/>
      <sheetName val="phan tich DG__??__x0004_______??_____"/>
      <sheetName val="dongia_ ?s__x0004__?s_"/>
      <sheetName val="pha? tich DG__??__x0004_______??_____"/>
      <sheetName val="dongia_ ?s_x0004__?s"/>
      <sheetName val="Tai?khoan"/>
      <sheetName val="@?@?@?@?@?@?@?@?@?@?@?@?@?@?@?"/>
      <sheetName val="DT-XL"/>
      <sheetName val="Page_3"/>
      <sheetName val=" ?s?s"/>
      <sheetName val="dongia ?s?s"/>
      <sheetName val="IBASE"/>
      <sheetName val="DI-ESTI"/>
      <sheetName val="KKKKKKKK"/>
      <sheetName val="Ke toan thuk hien cong trinh"/>
      <sheetName val=" ??_x0000__x0004__x0000_??_x0000_"/>
      <sheetName val="????????? ????_x0004_????????????????"/>
      <sheetName val=" ???_x0004_????"/>
      <sheetName val="_x0009_???_x0004_????"/>
      <sheetName val="dongia_ ____x0004_____"/>
      <sheetName val=" __"/>
      <sheetName val="_________ _____x0004_________________"/>
      <sheetName val=" ____x0004_____"/>
      <sheetName val="_x0009___"/>
      <sheetName val="dongia 㢠ś"/>
      <sheetName val="dongia 㢠ś?_x0004_?㋄ś?"/>
      <sheetName val="CP)TV-CAU"/>
      <sheetName val="Chenh lech vct tu"/>
      <sheetName val="phan tich DG?㠨Ȣ?_x0004_?杀Ȣ?咄Ȣ?"/>
      <sheetName val="Loading"/>
      <sheetName val="Check C"/>
      <sheetName val="dongia_x0000_ 㢠ś_x0000__x0004__x0000_㏄ś_x0000_"/>
      <sheetName val="TT04"/>
      <sheetName val="DT-TN"/>
      <sheetName val="phan_tich_DG㠨Ȣ杀Ȣ"/>
      <sheetName val="Hý_ng d_n"/>
      <sheetName val="Gia "/>
      <sheetName val="DTXL"/>
      <sheetName val="dongia__x0009_____x0004_____"/>
      <sheetName val="dongia___________x0009______x0004__________"/>
      <sheetName val="dongia__x0009____x0004____"/>
      <sheetName val="phan tich DG?㠨Ȣ?_x0004_?杀Ȣ?"/>
      <sheetName val="phan tich DG_㠨Ȣ__x0004__杀Ȣ_咄Ȣ_"/>
      <sheetName val="phan tich DG_㠨Ȣ__x0004__杀Ȣ_"/>
      <sheetName val="dongia 㢠ś__x0004__㋄ś_"/>
      <sheetName val=" _s_s"/>
      <sheetName val="dongia _s_s"/>
      <sheetName val="TH_x0000_GCT"/>
      <sheetName val="Tong h_x000b_p vat tu"/>
      <sheetName val="dongia_㢠ś㋄ś1"/>
      <sheetName val="_?s?s"/>
      <sheetName val="dongia_?s?s1"/>
      <sheetName val="ch_DG??????"/>
      <sheetName val="Hướng_dẫn"/>
      <sheetName val="Ví_dụ_hàm_Vlookup"/>
      <sheetName val="phan_tich_DG????"/>
      <sheetName val="dongia_?s?s"/>
      <sheetName val="tong_hop1"/>
      <sheetName val="phan_tich_DG1"/>
      <sheetName val="gia_vat_lieu1"/>
      <sheetName val="gia_xe_may1"/>
      <sheetName val="gia vt,nc,may"/>
      <sheetName val="dongia ????"/>
      <sheetName val="dongia_????"/>
      <sheetName val="phan_tich_DG??????"/>
      <sheetName val="DG "/>
      <sheetName val="Őhan tich vat tu"/>
      <sheetName val="dongia?????????? ????_x0004_?????????"/>
      <sheetName val="TH-Dien"/>
      <sheetName val="PEDESB"/>
      <sheetName val="TK NO 1q1"/>
      <sheetName val="CLVP_TINH"/>
      <sheetName val="dongia__________ _?s__x0004_______?s_"/>
      <sheetName val="breakdown"/>
      <sheetName val="dongia___________x0009__??__x0004_______??_"/>
      <sheetName val="dongia__x0009_??__x0004__??_"/>
      <sheetName val="dongia__x0009_??_x0004__??"/>
      <sheetName val="dongia_ ??__x0004__??_"/>
      <sheetName val="dongia_ ??_x0004__??"/>
      <sheetName val="ÞÞÞÞÞÞÞÞÞÞÞÞÞÞÞÞÞÞÞÞÞÞÞÞÞÞÞÞÞÞÞ"/>
      <sheetName val="PTR台손익"/>
      <sheetName val="聰han tich DG_x0000__x0000_㠨Ȣ_x0000__x0004__x0000__x0000__x0000__x0000__x0000__x0000_杀Ȣ_x0000__x0000__x0000__x0000__x0000_"/>
      <sheetName val="Hướng d麫n"/>
      <sheetName val="Ví dụ hàm Vloïkup"/>
      <sheetName val="dongia_x0000_ ?s_x0002__x0004__x0000_?s_x0000_"/>
      <sheetName val="BCQT`"/>
      <sheetName val="gia 6at lieu"/>
      <sheetName val="TC  (2("/>
      <sheetName val="000000 0"/>
      <sheetName val="dongia__________ _??__x0004_______??_"/>
      <sheetName val="dongia__________ _____x0004__________"/>
      <sheetName val="dongia_ ___x0004____"/>
      <sheetName val="PRICE"/>
      <sheetName val="Cham_cong_07-&gt;12"/>
      <sheetName val="Cham_cong_TH_1-&gt;6"/>
      <sheetName val="T_Hop_luong"/>
      <sheetName val="dongia? 㢠ś??㋄ś?"/>
      <sheetName val="dongia?????????? ?㢠ś???????㋄ś?"/>
      <sheetName val="????????? ??s????????s????????"/>
      <sheetName val="dongia?????????? ??s????????s?"/>
      <sheetName val="dongia? ?s???s?"/>
      <sheetName val="ch_DG?????????????????????????"/>
      <sheetName val="dongia? 㢠ś?㋄ś"/>
      <sheetName val="dongia? ?s??s"/>
      <sheetName val="dongia?_㢠ś??㋄ś?"/>
      <sheetName val="phan_tich_DG??㠨Ȣ???????杀Ȣ?????"/>
      <sheetName val="phan_tich_DG??????????????????"/>
      <sheetName val="dongia?_?s???s?"/>
      <sheetName val=" ?s???s?"/>
      <sheetName val="ch_DG???????????"/>
      <sheetName val="phan_tich_DG????????"/>
      <sheetName val="ch_DG"/>
      <sheetName val=" ????"/>
      <sheetName val="dongia?????????_x0009_?㢠ś?_x0004_??????㋄ś?"/>
      <sheetName val="__s_s"/>
      <sheetName val="dongia__s_s1"/>
      <sheetName val=" ??"/>
      <sheetName val="ch DG??"/>
      <sheetName val="聰han tich DG"/>
      <sheetName val="dongia????????? ?㢠ś?_x0004_??????㋄ś?"/>
      <sheetName val=" ?s_x0004_?s"/>
      <sheetName val="dongia ?s_x0004_?s"/>
      <sheetName val="ch DG??_x0004_????"/>
      <sheetName val="phan tich DG??_x0004_??"/>
      <sheetName val="dongia_x0002_ ?s_x0004_?s"/>
      <sheetName val="@@@@@@@@@@@@@@@"/>
      <sheetName val="@@@@@@@@@@@@@@@@"/>
      <sheetName val=" ??_x0004_??"/>
      <sheetName val="dongia ??_x0004_??"/>
      <sheetName val="Taikhoan"/>
      <sheetName val="dongia 㢠ś_x0004_㏄ś"/>
      <sheetName val="THGCT"/>
      <sheetName val="dongia ?s_x0002__x0004_?s"/>
      <sheetName val="dongia_x0000__x0000__x0000__x0000__x0000__x0000__x0000__x0000__x0000__x0000__x0009__x0000_?s_x0000__x0004__x0000__x0000__x0000__x0000__x0000__x0000_?s_x0000_"/>
      <sheetName val="dongia_x0000__x0009_?s_x0004__x0000_?s"/>
      <sheetName val="dongia_x0000__x0009_㢠ś_x0000__x0004__x0000_㋄ś_x0000_"/>
      <sheetName val="dongia_x0000__x0009_㢠ś_x0004__x0000_㋄ś"/>
      <sheetName val="dongia_x0000_ 㢠ś_x0004__x0000_㋄ś"/>
      <sheetName val="_x0009_?s_x0000__x0004__x0000_?s_x0000_"/>
      <sheetName val="ch DG_x0000_??_x0000__x0004__x0000_??_x0000_??_x0000_"/>
      <sheetName val="phan tich DG_x0000_??_x0000__x0004__x0000_??_x0000_"/>
      <sheetName val="dongia_x0000__x0000__x0000__x0000__x0000__x0000__x0000__x0000__x0000__x0000_ _x0000_㢠ś_x0000__x0004__x0000__x0000__x0000__x0000__x0000__x0000_㋄ś_x0000_"/>
      <sheetName val="dongia_x0000__x0000__x0000__x0000__x0000__x0000__x0000__x0000__x0000__x0000_ _x0000_?s_x0000__x0004__x0000__x0000__x0000__x0000__x0000__x0000_?s_x0000_"/>
      <sheetName val="dongia_x0000_ ?s_x0004__x0000_?s"/>
      <sheetName val=" ?s_x0000__x0004__x0000_?s_x0000_"/>
      <sheetName val="dongia_x0000__x0002__x0000__x0009_?s_x0000__x0004__x0000_?s_x0000_"/>
      <sheetName val="ch DG??_x0000__x0004__x0000_??_x0000_??_x0000_"/>
      <sheetName val="dongia_x0000__x0002__x0000_ ?s_x0000__x0004__x0000_?s_x0000_"/>
      <sheetName val="@_x0000_@_x0000_@_x0000_@_x0000_@_x0000_@_x0000_@_x0000_@_x0000_@_x0000_@_x0000_@_x0000_@_x0000_@_x0000_@_x0000_@_x0000_"/>
      <sheetName val="_x0000__x0000__x0000__x0000__x0000__x0000__x0000__x0000__x0000_ _x0000_??_x0000__x0004__x0000__x0000__x0000__x0000__x0000__x0000_??_x0000__x0000__x0000__x0000__x0000__x0000__x0000__x0000_"/>
      <sheetName val="dongia_x0000__x0000__x0000__x0000__x0000__x0000__x0000__x0000__x0000__x0000__x0009__x0000_??_x0000__x0004__x0000__x0000__x0000__x0000__x0000__x0000_??_x0000_"/>
      <sheetName val="dongia_x0000__x0009_??_x0004__x0000_??"/>
      <sheetName val="dongia_x0000_ ??_x0004__x0000_??"/>
      <sheetName val="_x0009_??_x0000__x0004__x0000_??_x0000_"/>
      <sheetName val="dongia? 㢠ś?_x0004_?㏄ś?"/>
      <sheetName val="TH?GCT"/>
      <sheetName val="Gia_GC_Satthep"/>
    </sheetNames>
    <sheetDataSet>
      <sheetData sheetId="0" refreshError="1"/>
      <sheetData sheetId="1" refreshError="1">
        <row r="6">
          <cell r="A6">
            <v>2</v>
          </cell>
          <cell r="B6" t="str">
            <v>VËt liÖu</v>
          </cell>
          <cell r="C6" t="str">
            <v>c¸i</v>
          </cell>
          <cell r="D6">
            <v>15000</v>
          </cell>
        </row>
        <row r="7">
          <cell r="A7" t="str">
            <v>147</v>
          </cell>
          <cell r="B7" t="str">
            <v>DÇu mazót</v>
          </cell>
          <cell r="C7" t="str">
            <v>kg</v>
          </cell>
          <cell r="D7">
            <v>36.576000000000001</v>
          </cell>
          <cell r="E7">
            <v>4300</v>
          </cell>
          <cell r="F7">
            <v>157277</v>
          </cell>
        </row>
        <row r="8">
          <cell r="A8" t="str">
            <v>082</v>
          </cell>
          <cell r="B8" t="str">
            <v>CÊp phèi</v>
          </cell>
          <cell r="C8" t="str">
            <v>m3</v>
          </cell>
          <cell r="D8">
            <v>49.334400000000002</v>
          </cell>
          <cell r="E8">
            <v>52581.25</v>
          </cell>
          <cell r="F8">
            <v>986688</v>
          </cell>
        </row>
        <row r="9">
          <cell r="A9" t="str">
            <v>049</v>
          </cell>
          <cell r="B9" t="str">
            <v>Bª t«ng nhùa h¹t mÞn</v>
          </cell>
          <cell r="C9" t="str">
            <v>TÊn</v>
          </cell>
          <cell r="D9">
            <v>34.50564</v>
          </cell>
          <cell r="E9">
            <v>918577</v>
          </cell>
        </row>
        <row r="10">
          <cell r="A10" t="str">
            <v>050</v>
          </cell>
          <cell r="B10" t="str">
            <v>Bª t«ng nhùa h¹t th«</v>
          </cell>
          <cell r="C10" t="str">
            <v>TÊn</v>
          </cell>
          <cell r="D10">
            <v>104762</v>
          </cell>
          <cell r="E10">
            <v>887074</v>
          </cell>
        </row>
        <row r="11">
          <cell r="A11" t="str">
            <v>367</v>
          </cell>
          <cell r="B11" t="str">
            <v>TÊm bª t«ng 20x20</v>
          </cell>
          <cell r="C11" t="str">
            <v>m</v>
          </cell>
          <cell r="D11">
            <v>73.8</v>
          </cell>
          <cell r="E11">
            <v>23000</v>
          </cell>
          <cell r="F11">
            <v>1697400</v>
          </cell>
        </row>
        <row r="12">
          <cell r="A12" t="str">
            <v>337</v>
          </cell>
          <cell r="B12" t="str">
            <v>ThÐp trßn</v>
          </cell>
          <cell r="C12" t="str">
            <v>kg</v>
          </cell>
          <cell r="D12">
            <v>377.34899999999999</v>
          </cell>
          <cell r="E12">
            <v>4100</v>
          </cell>
          <cell r="F12">
            <v>1547131</v>
          </cell>
        </row>
        <row r="13">
          <cell r="A13" t="str">
            <v>331</v>
          </cell>
          <cell r="B13" t="str">
            <v>ThÐp h×nh</v>
          </cell>
          <cell r="C13" t="str">
            <v>kg</v>
          </cell>
          <cell r="D13">
            <v>560.2704</v>
          </cell>
          <cell r="E13">
            <v>4014</v>
          </cell>
          <cell r="F13">
            <v>2248925</v>
          </cell>
        </row>
        <row r="14">
          <cell r="A14" t="str">
            <v>442</v>
          </cell>
          <cell r="B14" t="str">
            <v>§Êt ®Ìn</v>
          </cell>
          <cell r="C14" t="str">
            <v>kg</v>
          </cell>
          <cell r="D14">
            <v>24.94858</v>
          </cell>
          <cell r="E14">
            <v>7500</v>
          </cell>
          <cell r="F14">
            <v>187114</v>
          </cell>
        </row>
        <row r="15">
          <cell r="A15" t="str">
            <v>400</v>
          </cell>
          <cell r="B15" t="str">
            <v>¤ xy</v>
          </cell>
          <cell r="C15" t="str">
            <v>chai</v>
          </cell>
          <cell r="D15">
            <v>6.2348800000000004</v>
          </cell>
          <cell r="E15">
            <v>25000</v>
          </cell>
          <cell r="F15">
            <v>155872</v>
          </cell>
        </row>
        <row r="16">
          <cell r="A16" t="str">
            <v>348</v>
          </cell>
          <cell r="B16" t="str">
            <v>ThÐp ®Öm</v>
          </cell>
          <cell r="C16" t="str">
            <v>kg</v>
          </cell>
          <cell r="D16">
            <v>75.400000000000006</v>
          </cell>
          <cell r="E16">
            <v>5000</v>
          </cell>
          <cell r="F16">
            <v>377000</v>
          </cell>
        </row>
        <row r="17">
          <cell r="A17" t="str">
            <v>026</v>
          </cell>
          <cell r="B17" t="str">
            <v>Bu l«ng M18x20</v>
          </cell>
          <cell r="C17" t="str">
            <v>c¸i</v>
          </cell>
          <cell r="D17">
            <v>174</v>
          </cell>
          <cell r="E17">
            <v>2897</v>
          </cell>
          <cell r="F17">
            <v>504078</v>
          </cell>
        </row>
        <row r="18">
          <cell r="A18" t="str">
            <v>341</v>
          </cell>
          <cell r="B18" t="str">
            <v>ThÐp trßn D &gt; 18mm</v>
          </cell>
          <cell r="C18" t="str">
            <v>kg</v>
          </cell>
          <cell r="D18">
            <v>2780.52</v>
          </cell>
          <cell r="E18">
            <v>3971.43</v>
          </cell>
          <cell r="F18">
            <v>10515927</v>
          </cell>
        </row>
        <row r="19">
          <cell r="A19" t="str">
            <v>388</v>
          </cell>
          <cell r="B19" t="str">
            <v>V÷a bª t«ng</v>
          </cell>
          <cell r="C19" t="str">
            <v>m3</v>
          </cell>
          <cell r="D19">
            <v>473.23360000000002</v>
          </cell>
        </row>
        <row r="20">
          <cell r="A20" t="str">
            <v>443</v>
          </cell>
          <cell r="B20" t="str">
            <v>§Êt ®á</v>
          </cell>
          <cell r="C20" t="str">
            <v>m3</v>
          </cell>
          <cell r="D20">
            <v>26.39744</v>
          </cell>
          <cell r="E20">
            <v>52581.25</v>
          </cell>
          <cell r="F20">
            <v>527949</v>
          </cell>
        </row>
        <row r="21">
          <cell r="A21" t="str">
            <v>427</v>
          </cell>
          <cell r="B21" t="str">
            <v>§¸ d¨m 0,5x1</v>
          </cell>
          <cell r="C21" t="str">
            <v>m3</v>
          </cell>
          <cell r="D21">
            <v>9.8604800000000008</v>
          </cell>
          <cell r="E21">
            <v>123207.61</v>
          </cell>
          <cell r="F21">
            <v>788838</v>
          </cell>
        </row>
        <row r="22">
          <cell r="A22" t="str">
            <v>430</v>
          </cell>
          <cell r="B22" t="str">
            <v>§¸ d¨m 4x6 t/c</v>
          </cell>
          <cell r="C22" t="str">
            <v>m3</v>
          </cell>
          <cell r="D22">
            <v>69.36</v>
          </cell>
          <cell r="E22">
            <v>94327.61</v>
          </cell>
          <cell r="F22">
            <v>4161600</v>
          </cell>
        </row>
        <row r="23">
          <cell r="A23" t="str">
            <v>426</v>
          </cell>
          <cell r="B23" t="str">
            <v>§¸ d¨m 4x6 t/h</v>
          </cell>
          <cell r="C23" t="str">
            <v>m3</v>
          </cell>
          <cell r="D23">
            <v>7.4755500000000001</v>
          </cell>
          <cell r="E23">
            <v>79089.509999999995</v>
          </cell>
          <cell r="F23">
            <v>448533</v>
          </cell>
        </row>
        <row r="24">
          <cell r="A24" t="str">
            <v>434</v>
          </cell>
          <cell r="B24" t="str">
            <v>§¸ héc</v>
          </cell>
          <cell r="C24" t="str">
            <v>m3</v>
          </cell>
          <cell r="D24">
            <v>178.11600000000001</v>
          </cell>
          <cell r="E24">
            <v>75923.8</v>
          </cell>
          <cell r="F24">
            <v>8096263</v>
          </cell>
        </row>
        <row r="25">
          <cell r="A25" t="str">
            <v>163</v>
          </cell>
          <cell r="B25" t="str">
            <v>GiÊy dÇu</v>
          </cell>
          <cell r="C25" t="str">
            <v>m2</v>
          </cell>
          <cell r="D25">
            <v>287.53919999999999</v>
          </cell>
          <cell r="E25">
            <v>15000</v>
          </cell>
          <cell r="F25">
            <v>4313088</v>
          </cell>
        </row>
        <row r="26">
          <cell r="A26" t="str">
            <v>002</v>
          </cell>
          <cell r="B26" t="str">
            <v>Bao t¶i</v>
          </cell>
          <cell r="C26" t="str">
            <v>m2</v>
          </cell>
          <cell r="D26">
            <v>157.7664</v>
          </cell>
          <cell r="E26">
            <v>3800</v>
          </cell>
          <cell r="F26">
            <v>599512</v>
          </cell>
        </row>
        <row r="27">
          <cell r="A27" t="str">
            <v>343</v>
          </cell>
          <cell r="B27" t="str">
            <v>ThÐp trßn D&lt;= 18mm</v>
          </cell>
          <cell r="C27" t="str">
            <v>kg</v>
          </cell>
          <cell r="D27">
            <v>32321.0052</v>
          </cell>
          <cell r="E27">
            <v>3971.43</v>
          </cell>
          <cell r="F27">
            <v>122981425</v>
          </cell>
        </row>
        <row r="28">
          <cell r="A28" t="str">
            <v>8002</v>
          </cell>
          <cell r="B28" t="str">
            <v>ThÐp trßn D= 10mm A2</v>
          </cell>
          <cell r="C28" t="str">
            <v>kg</v>
          </cell>
          <cell r="D28">
            <v>1900</v>
          </cell>
          <cell r="E28">
            <v>4447.62</v>
          </cell>
        </row>
        <row r="29">
          <cell r="A29" t="str">
            <v>8000</v>
          </cell>
          <cell r="B29" t="str">
            <v>ThÐp trßn D&lt;= 12mm A2</v>
          </cell>
          <cell r="C29" t="str">
            <v>kg</v>
          </cell>
          <cell r="D29">
            <v>109524</v>
          </cell>
          <cell r="E29">
            <v>4447.62</v>
          </cell>
        </row>
        <row r="30">
          <cell r="A30" t="str">
            <v>412</v>
          </cell>
          <cell r="B30" t="str">
            <v>§inh ®Øa</v>
          </cell>
          <cell r="C30" t="str">
            <v>C¸i</v>
          </cell>
          <cell r="D30">
            <v>1283.63219</v>
          </cell>
          <cell r="E30">
            <v>600</v>
          </cell>
          <cell r="F30">
            <v>770179</v>
          </cell>
        </row>
        <row r="31">
          <cell r="A31" t="str">
            <v>232</v>
          </cell>
          <cell r="B31" t="str">
            <v>Gç v¸n cÇu c«ng t¸c</v>
          </cell>
          <cell r="C31" t="str">
            <v>m3</v>
          </cell>
          <cell r="D31">
            <v>71.614959999999996</v>
          </cell>
          <cell r="E31">
            <v>1454545</v>
          </cell>
          <cell r="F31">
            <v>104167182</v>
          </cell>
        </row>
        <row r="32">
          <cell r="A32" t="str">
            <v>282</v>
          </cell>
          <cell r="B32" t="str">
            <v>Phô gia dÎo ho¸</v>
          </cell>
          <cell r="C32" t="str">
            <v>kg</v>
          </cell>
          <cell r="D32">
            <v>13083.99057</v>
          </cell>
          <cell r="E32">
            <v>673</v>
          </cell>
          <cell r="F32">
            <v>8805526</v>
          </cell>
        </row>
        <row r="33">
          <cell r="A33" t="str">
            <v>0414</v>
          </cell>
          <cell r="B33" t="str">
            <v>èng bª t«ng ly t©m D1200mm (èng dµi 2m)</v>
          </cell>
          <cell r="C33" t="str">
            <v>m</v>
          </cell>
          <cell r="D33">
            <v>6740.6149999999998</v>
          </cell>
          <cell r="E33">
            <v>647619.05000000005</v>
          </cell>
        </row>
        <row r="34">
          <cell r="A34" t="str">
            <v>0412</v>
          </cell>
          <cell r="B34" t="str">
            <v>èng bª t«ng ly t©m D1000mm (èng dµi 2m)</v>
          </cell>
          <cell r="C34" t="str">
            <v>m</v>
          </cell>
          <cell r="D34">
            <v>1555.9949999999999</v>
          </cell>
          <cell r="E34">
            <v>461904.76</v>
          </cell>
          <cell r="F34">
            <v>12557733</v>
          </cell>
        </row>
        <row r="35">
          <cell r="A35" t="str">
            <v>127</v>
          </cell>
          <cell r="B35" t="str">
            <v>D©y buéc</v>
          </cell>
          <cell r="C35" t="str">
            <v>kg</v>
          </cell>
          <cell r="D35">
            <v>50.790900000000001</v>
          </cell>
          <cell r="E35">
            <v>5500</v>
          </cell>
          <cell r="F35">
            <v>279350</v>
          </cell>
        </row>
        <row r="36">
          <cell r="A36" t="str">
            <v>214</v>
          </cell>
          <cell r="B36" t="str">
            <v>G¹ch x©y (6,5x10,5x22)</v>
          </cell>
          <cell r="C36" t="str">
            <v>viªn</v>
          </cell>
          <cell r="D36">
            <v>495.11</v>
          </cell>
          <cell r="E36">
            <v>485.71</v>
          </cell>
          <cell r="F36">
            <v>225275</v>
          </cell>
        </row>
        <row r="37">
          <cell r="A37" t="str">
            <v>0410</v>
          </cell>
          <cell r="B37" t="str">
            <v>èng bª t«ng ly t©m D800mm (èng dµi 2m)</v>
          </cell>
          <cell r="C37" t="str">
            <v>m</v>
          </cell>
          <cell r="D37">
            <v>458.78</v>
          </cell>
          <cell r="E37">
            <v>357142.86</v>
          </cell>
        </row>
        <row r="38">
          <cell r="A38" t="str">
            <v>078</v>
          </cell>
          <cell r="B38" t="str">
            <v>C¸t mÞn ML 1,5 - 2,0</v>
          </cell>
          <cell r="C38" t="str">
            <v>m3</v>
          </cell>
          <cell r="D38">
            <v>64.351879999999994</v>
          </cell>
          <cell r="E38">
            <v>79716.009999999995</v>
          </cell>
          <cell r="F38">
            <v>3159098</v>
          </cell>
        </row>
        <row r="39">
          <cell r="A39" t="str">
            <v>220</v>
          </cell>
          <cell r="B39" t="str">
            <v>Gç chÌn khi l¾p cÊu kiÖn</v>
          </cell>
          <cell r="C39" t="str">
            <v>m3</v>
          </cell>
          <cell r="D39">
            <v>29.02</v>
          </cell>
          <cell r="E39">
            <v>1454545</v>
          </cell>
          <cell r="F39">
            <v>42210896</v>
          </cell>
        </row>
        <row r="40">
          <cell r="A40" t="str">
            <v>286</v>
          </cell>
          <cell r="B40" t="str">
            <v>Que hµn</v>
          </cell>
          <cell r="C40" t="str">
            <v>kg</v>
          </cell>
          <cell r="D40">
            <v>4426.36114</v>
          </cell>
          <cell r="E40">
            <v>8500</v>
          </cell>
          <cell r="F40">
            <v>37624070</v>
          </cell>
        </row>
        <row r="41">
          <cell r="A41" t="str">
            <v>313</v>
          </cell>
          <cell r="B41" t="str">
            <v>S¾t ®Öm</v>
          </cell>
          <cell r="C41" t="str">
            <v>kg</v>
          </cell>
          <cell r="D41">
            <v>2902</v>
          </cell>
          <cell r="E41">
            <v>5000</v>
          </cell>
          <cell r="F41">
            <v>14510000</v>
          </cell>
        </row>
        <row r="42">
          <cell r="A42" t="str">
            <v>385</v>
          </cell>
          <cell r="B42" t="str">
            <v>V÷a</v>
          </cell>
          <cell r="C42" t="str">
            <v>m3</v>
          </cell>
          <cell r="D42">
            <v>0.51382000000000005</v>
          </cell>
        </row>
        <row r="43">
          <cell r="A43" t="str">
            <v>234</v>
          </cell>
          <cell r="B43" t="str">
            <v>Gç v¸n khu«n (c¶ nÑp)</v>
          </cell>
          <cell r="C43" t="str">
            <v>m3</v>
          </cell>
          <cell r="D43">
            <v>40.070059999999998</v>
          </cell>
          <cell r="E43">
            <v>1454545</v>
          </cell>
          <cell r="F43">
            <v>58283705</v>
          </cell>
        </row>
        <row r="44">
          <cell r="A44" t="str">
            <v>136</v>
          </cell>
          <cell r="B44" t="str">
            <v>D©y thÐp</v>
          </cell>
          <cell r="C44" t="str">
            <v>kg</v>
          </cell>
          <cell r="D44">
            <v>7438.5787399999999</v>
          </cell>
          <cell r="E44">
            <v>5455</v>
          </cell>
          <cell r="F44">
            <v>40577447</v>
          </cell>
        </row>
        <row r="45">
          <cell r="A45" t="str">
            <v>344</v>
          </cell>
          <cell r="B45" t="str">
            <v>ThÐp trßn D&lt;=10mm</v>
          </cell>
          <cell r="C45" t="str">
            <v>kg</v>
          </cell>
          <cell r="D45">
            <v>325952.06205000001</v>
          </cell>
          <cell r="E45">
            <v>4100</v>
          </cell>
          <cell r="F45">
            <v>1336403454</v>
          </cell>
        </row>
        <row r="46">
          <cell r="A46" t="str">
            <v>0408</v>
          </cell>
          <cell r="B46" t="str">
            <v>èng bª t«ng ly t©m D600mm (èng dµi 2m)</v>
          </cell>
          <cell r="C46" t="str">
            <v>m</v>
          </cell>
          <cell r="D46">
            <v>24.36</v>
          </cell>
          <cell r="E46">
            <v>180952.38</v>
          </cell>
        </row>
        <row r="47">
          <cell r="A47" t="str">
            <v>079</v>
          </cell>
          <cell r="B47" t="str">
            <v>C¸t nÒn</v>
          </cell>
          <cell r="C47" t="str">
            <v>m3</v>
          </cell>
          <cell r="D47">
            <v>435.57659999999998</v>
          </cell>
          <cell r="E47">
            <v>40668.39</v>
          </cell>
          <cell r="F47">
            <v>7523279</v>
          </cell>
        </row>
        <row r="48">
          <cell r="A48" t="str">
            <v>126</v>
          </cell>
          <cell r="B48" t="str">
            <v>D©y</v>
          </cell>
          <cell r="C48" t="str">
            <v>kg</v>
          </cell>
          <cell r="D48">
            <v>620.90231000000006</v>
          </cell>
          <cell r="E48">
            <v>5500</v>
          </cell>
          <cell r="F48">
            <v>3414963</v>
          </cell>
        </row>
        <row r="49">
          <cell r="A49" t="str">
            <v>231</v>
          </cell>
          <cell r="B49" t="str">
            <v>Gç v¸n</v>
          </cell>
          <cell r="C49" t="str">
            <v>m3</v>
          </cell>
          <cell r="D49">
            <v>14.951700000000001</v>
          </cell>
          <cell r="E49">
            <v>1454545</v>
          </cell>
          <cell r="F49">
            <v>21747920</v>
          </cell>
        </row>
        <row r="50">
          <cell r="A50" t="str">
            <v>071</v>
          </cell>
          <cell r="B50" t="str">
            <v>C©y chèng</v>
          </cell>
          <cell r="C50" t="str">
            <v>c©y</v>
          </cell>
          <cell r="D50">
            <v>2358.3970300000001</v>
          </cell>
          <cell r="E50">
            <v>17142.86</v>
          </cell>
          <cell r="F50">
            <v>23583970</v>
          </cell>
        </row>
        <row r="51">
          <cell r="A51" t="str">
            <v>100</v>
          </cell>
          <cell r="B51" t="str">
            <v>Cäc tre</v>
          </cell>
          <cell r="C51" t="str">
            <v>m</v>
          </cell>
          <cell r="D51">
            <v>138712.21875</v>
          </cell>
          <cell r="E51">
            <v>1136</v>
          </cell>
          <cell r="F51">
            <v>157577080</v>
          </cell>
        </row>
        <row r="52">
          <cell r="A52" t="str">
            <v>141</v>
          </cell>
          <cell r="B52" t="str">
            <v>D©y thõng</v>
          </cell>
          <cell r="C52" t="str">
            <v>m</v>
          </cell>
          <cell r="D52">
            <v>6562.5420000000004</v>
          </cell>
          <cell r="E52">
            <v>1121</v>
          </cell>
          <cell r="F52">
            <v>7356610</v>
          </cell>
        </row>
        <row r="53">
          <cell r="A53" t="str">
            <v>272</v>
          </cell>
          <cell r="B53" t="str">
            <v>Nhùa bitum sè 4</v>
          </cell>
          <cell r="C53" t="str">
            <v>kg</v>
          </cell>
          <cell r="D53">
            <v>5889.5495199999996</v>
          </cell>
          <cell r="E53">
            <v>2747</v>
          </cell>
          <cell r="F53">
            <v>13545964</v>
          </cell>
        </row>
        <row r="54">
          <cell r="A54" t="str">
            <v>428</v>
          </cell>
          <cell r="B54" t="str">
            <v>§¸ d¨m 1x2</v>
          </cell>
          <cell r="C54" t="str">
            <v>m3</v>
          </cell>
          <cell r="D54">
            <v>5234.9716600000002</v>
          </cell>
          <cell r="E54">
            <v>107017.13</v>
          </cell>
          <cell r="F54">
            <v>385482373</v>
          </cell>
        </row>
        <row r="55">
          <cell r="A55" t="str">
            <v>119</v>
          </cell>
          <cell r="B55" t="str">
            <v>Cñi</v>
          </cell>
          <cell r="C55" t="str">
            <v>kg</v>
          </cell>
          <cell r="D55">
            <v>97185.240720000002</v>
          </cell>
          <cell r="E55">
            <v>400</v>
          </cell>
          <cell r="F55">
            <v>38874096</v>
          </cell>
        </row>
        <row r="56">
          <cell r="A56" t="str">
            <v>067</v>
          </cell>
          <cell r="B56" t="str">
            <v>Bét ®¸</v>
          </cell>
          <cell r="C56" t="str">
            <v>kg</v>
          </cell>
          <cell r="D56">
            <v>46573.931519999998</v>
          </cell>
          <cell r="E56">
            <v>266.66666666666663</v>
          </cell>
          <cell r="F56">
            <v>8476456</v>
          </cell>
        </row>
        <row r="57">
          <cell r="A57" t="str">
            <v>271</v>
          </cell>
          <cell r="B57" t="str">
            <v>Nhùa bitum</v>
          </cell>
          <cell r="C57" t="str">
            <v>kg</v>
          </cell>
          <cell r="D57">
            <v>80860.92</v>
          </cell>
          <cell r="E57">
            <v>2747</v>
          </cell>
          <cell r="F57">
            <v>185980116</v>
          </cell>
        </row>
        <row r="58">
          <cell r="A58" t="str">
            <v>401</v>
          </cell>
          <cell r="B58" t="str">
            <v>§inh</v>
          </cell>
          <cell r="C58" t="str">
            <v>kg</v>
          </cell>
          <cell r="D58">
            <v>2302.0592499999998</v>
          </cell>
          <cell r="E58">
            <v>5455</v>
          </cell>
          <cell r="F58">
            <v>12557733</v>
          </cell>
        </row>
        <row r="59">
          <cell r="A59" t="str">
            <v>221</v>
          </cell>
          <cell r="B59" t="str">
            <v>Gç chèng</v>
          </cell>
          <cell r="C59" t="str">
            <v>m3</v>
          </cell>
          <cell r="D59">
            <v>62.123640000000002</v>
          </cell>
          <cell r="E59">
            <v>1454545</v>
          </cell>
          <cell r="F59">
            <v>90361630</v>
          </cell>
        </row>
        <row r="60">
          <cell r="A60" t="str">
            <v>239</v>
          </cell>
          <cell r="B60" t="str">
            <v>Gç ®µ nÑp</v>
          </cell>
          <cell r="C60" t="str">
            <v>m3</v>
          </cell>
          <cell r="D60">
            <v>16.925940000000001</v>
          </cell>
          <cell r="E60">
            <v>1454545</v>
          </cell>
          <cell r="F60">
            <v>24619541</v>
          </cell>
        </row>
        <row r="61">
          <cell r="A61" t="str">
            <v>233</v>
          </cell>
          <cell r="B61" t="str">
            <v>Gç v¸n khu«n</v>
          </cell>
          <cell r="C61" t="str">
            <v>m3</v>
          </cell>
          <cell r="D61">
            <v>114.6778</v>
          </cell>
          <cell r="E61">
            <v>1454545</v>
          </cell>
          <cell r="F61">
            <v>166804021</v>
          </cell>
        </row>
        <row r="62">
          <cell r="A62" t="str">
            <v>275</v>
          </cell>
          <cell r="B62" t="str">
            <v>N­íc</v>
          </cell>
          <cell r="C62" t="str">
            <v>LÝt</v>
          </cell>
          <cell r="D62">
            <v>1213213.2553900001</v>
          </cell>
          <cell r="E62">
            <v>6</v>
          </cell>
          <cell r="F62">
            <v>2426427</v>
          </cell>
        </row>
        <row r="63">
          <cell r="A63" t="str">
            <v>429</v>
          </cell>
          <cell r="B63" t="str">
            <v>§¸ d¨m 2x4</v>
          </cell>
          <cell r="C63" t="str">
            <v>m3</v>
          </cell>
          <cell r="D63">
            <v>397.76119</v>
          </cell>
          <cell r="E63">
            <v>102899.04</v>
          </cell>
          <cell r="F63">
            <v>27843283</v>
          </cell>
        </row>
        <row r="64">
          <cell r="A64" t="str">
            <v>081</v>
          </cell>
          <cell r="B64" t="str">
            <v>C¸t vµng</v>
          </cell>
          <cell r="C64" t="str">
            <v>m3</v>
          </cell>
          <cell r="D64">
            <v>3098.9452200000001</v>
          </cell>
          <cell r="E64">
            <v>79716.009999999995</v>
          </cell>
          <cell r="F64">
            <v>163398085</v>
          </cell>
        </row>
        <row r="65">
          <cell r="A65" t="str">
            <v>0002</v>
          </cell>
          <cell r="B65" t="str">
            <v>C¸t vµng</v>
          </cell>
          <cell r="C65" t="str">
            <v>m3</v>
          </cell>
          <cell r="D65">
            <v>203.15798000000001</v>
          </cell>
          <cell r="E65">
            <v>79716.009999999995</v>
          </cell>
          <cell r="F65">
            <v>10711911</v>
          </cell>
        </row>
        <row r="66">
          <cell r="A66" t="str">
            <v>390</v>
          </cell>
          <cell r="B66" t="str">
            <v>Xi m¨ng PC30</v>
          </cell>
          <cell r="C66" t="str">
            <v>kg</v>
          </cell>
          <cell r="D66">
            <v>2379864.18872</v>
          </cell>
          <cell r="E66">
            <v>714.29</v>
          </cell>
          <cell r="F66">
            <v>1601648599</v>
          </cell>
        </row>
        <row r="67">
          <cell r="A67" t="str">
            <v>0192</v>
          </cell>
          <cell r="B67" t="str">
            <v>Cñi ®un</v>
          </cell>
          <cell r="C67" t="str">
            <v>kg</v>
          </cell>
          <cell r="D67">
            <v>6936.9691999999995</v>
          </cell>
          <cell r="E67">
            <v>400</v>
          </cell>
          <cell r="F67">
            <v>2774788</v>
          </cell>
        </row>
        <row r="68">
          <cell r="A68" t="str">
            <v>0191</v>
          </cell>
          <cell r="B68" t="str">
            <v>Nhùa bi tum</v>
          </cell>
          <cell r="C68" t="str">
            <v>kg</v>
          </cell>
          <cell r="D68">
            <v>6936.9691999999995</v>
          </cell>
          <cell r="E68">
            <v>2747</v>
          </cell>
          <cell r="F68">
            <v>20810908</v>
          </cell>
        </row>
        <row r="69">
          <cell r="A69" t="str">
            <v>0372</v>
          </cell>
          <cell r="B69" t="str">
            <v>D©y ®ay</v>
          </cell>
          <cell r="C69" t="str">
            <v>kg</v>
          </cell>
          <cell r="D69">
            <v>22048.333999999999</v>
          </cell>
          <cell r="E69">
            <v>2500</v>
          </cell>
          <cell r="F69">
            <v>61760966</v>
          </cell>
        </row>
        <row r="70">
          <cell r="A70" t="str">
            <v>0406</v>
          </cell>
          <cell r="B70" t="str">
            <v>èng bª t«ng ly t©m D400mm (èng dµi 2m)</v>
          </cell>
          <cell r="C70" t="str">
            <v>m</v>
          </cell>
          <cell r="D70">
            <v>645.54</v>
          </cell>
          <cell r="E70">
            <v>104761.9</v>
          </cell>
        </row>
        <row r="71">
          <cell r="A71">
            <v>8001</v>
          </cell>
          <cell r="B71" t="str">
            <v>N¾p ga gang</v>
          </cell>
          <cell r="C71" t="str">
            <v>c¸i</v>
          </cell>
          <cell r="D71">
            <v>150</v>
          </cell>
          <cell r="E71">
            <v>1800000</v>
          </cell>
        </row>
        <row r="72">
          <cell r="A72" t="str">
            <v>6125</v>
          </cell>
          <cell r="B72" t="str">
            <v>Nh©n c«ng 2,5/7</v>
          </cell>
          <cell r="C72" t="str">
            <v>c«ng</v>
          </cell>
          <cell r="D72">
            <v>2.5272000000000001</v>
          </cell>
          <cell r="E72">
            <v>11889</v>
          </cell>
          <cell r="F72">
            <v>30046</v>
          </cell>
        </row>
        <row r="73">
          <cell r="A73" t="str">
            <v>6140</v>
          </cell>
          <cell r="B73" t="str">
            <v>Nh©n c«ng 4/7</v>
          </cell>
          <cell r="C73" t="str">
            <v>c«ng</v>
          </cell>
          <cell r="D73">
            <v>7110.9864900000002</v>
          </cell>
          <cell r="E73">
            <v>13529</v>
          </cell>
          <cell r="F73">
            <v>96204536</v>
          </cell>
        </row>
        <row r="74">
          <cell r="A74" t="str">
            <v>6137</v>
          </cell>
          <cell r="B74" t="str">
            <v>Nh©n c«ng 3,7/7</v>
          </cell>
          <cell r="C74" t="str">
            <v>c«ng</v>
          </cell>
          <cell r="D74">
            <v>1330.2401199999999</v>
          </cell>
          <cell r="E74">
            <v>13194</v>
          </cell>
          <cell r="F74">
            <v>17551188</v>
          </cell>
        </row>
        <row r="75">
          <cell r="A75" t="str">
            <v>6006</v>
          </cell>
          <cell r="B75" t="str">
            <v>Nh©n c«ng bËc 4/7</v>
          </cell>
          <cell r="C75" t="str">
            <v>C«ng</v>
          </cell>
          <cell r="D75">
            <v>41484.468999999997</v>
          </cell>
          <cell r="E75">
            <v>14506</v>
          </cell>
          <cell r="F75">
            <v>601773707</v>
          </cell>
        </row>
        <row r="76">
          <cell r="A76" t="str">
            <v>6135</v>
          </cell>
          <cell r="B76" t="str">
            <v>Nh©n c«ng 3,5/7</v>
          </cell>
          <cell r="C76" t="str">
            <v>c«ng</v>
          </cell>
          <cell r="D76">
            <v>21174.588159999999</v>
          </cell>
          <cell r="E76">
            <v>12971</v>
          </cell>
          <cell r="F76">
            <v>274655583</v>
          </cell>
        </row>
        <row r="77">
          <cell r="A77" t="str">
            <v>6005</v>
          </cell>
          <cell r="B77" t="str">
            <v>Nh©n c«ng bËc 3,5/7</v>
          </cell>
          <cell r="C77" t="str">
            <v>C«ng</v>
          </cell>
          <cell r="D77">
            <v>796.27200000000005</v>
          </cell>
          <cell r="E77">
            <v>13809</v>
          </cell>
          <cell r="F77">
            <v>10995720</v>
          </cell>
        </row>
        <row r="78">
          <cell r="A78" t="str">
            <v>6127</v>
          </cell>
          <cell r="B78" t="str">
            <v>Nh©n c«ng 2,7/7</v>
          </cell>
          <cell r="C78" t="str">
            <v>c«ng</v>
          </cell>
          <cell r="D78">
            <v>28854.020789999999</v>
          </cell>
          <cell r="E78">
            <v>12099</v>
          </cell>
          <cell r="F78">
            <v>349104798</v>
          </cell>
        </row>
        <row r="79">
          <cell r="A79" t="str">
            <v>6130</v>
          </cell>
          <cell r="B79" t="str">
            <v>Nh©n c«ng 3/7</v>
          </cell>
          <cell r="C79" t="str">
            <v>c«ng</v>
          </cell>
          <cell r="D79">
            <v>24441.44425</v>
          </cell>
          <cell r="E79">
            <v>12413</v>
          </cell>
          <cell r="F79">
            <v>303391647</v>
          </cell>
        </row>
        <row r="80">
          <cell r="A80">
            <v>76</v>
          </cell>
          <cell r="B80" t="str">
            <v>M¸y thi c«ng</v>
          </cell>
          <cell r="C80" t="str">
            <v>c¸i</v>
          </cell>
          <cell r="D80">
            <v>50000</v>
          </cell>
        </row>
        <row r="81">
          <cell r="A81" t="str">
            <v>7576</v>
          </cell>
          <cell r="B81" t="str">
            <v>M¸y ®Çm b¸nh lèp 16T</v>
          </cell>
          <cell r="C81" t="str">
            <v>ca</v>
          </cell>
          <cell r="D81">
            <v>4.6080000000000003E-2</v>
          </cell>
          <cell r="E81">
            <v>432053</v>
          </cell>
          <cell r="F81">
            <v>19909</v>
          </cell>
        </row>
        <row r="82">
          <cell r="A82" t="str">
            <v>7544</v>
          </cell>
          <cell r="B82" t="str">
            <v>M¸y lu 10T</v>
          </cell>
          <cell r="C82" t="str">
            <v>ca</v>
          </cell>
          <cell r="D82">
            <v>8.6400000000000005E-2</v>
          </cell>
          <cell r="E82">
            <v>288922</v>
          </cell>
          <cell r="F82">
            <v>24963</v>
          </cell>
        </row>
        <row r="83">
          <cell r="A83" t="str">
            <v>7555</v>
          </cell>
          <cell r="B83" t="str">
            <v>M¸y r¶i 20T/h</v>
          </cell>
          <cell r="C83" t="str">
            <v>ca</v>
          </cell>
          <cell r="D83">
            <v>7.1999999999999995E-2</v>
          </cell>
          <cell r="E83">
            <v>450000</v>
          </cell>
          <cell r="F83">
            <v>32400</v>
          </cell>
        </row>
        <row r="84">
          <cell r="A84" t="str">
            <v>7539</v>
          </cell>
          <cell r="B84" t="str">
            <v>M¸y khoan 4,5kw</v>
          </cell>
          <cell r="C84" t="str">
            <v>ca</v>
          </cell>
          <cell r="D84">
            <v>1.5854999999999999</v>
          </cell>
          <cell r="E84">
            <v>72334</v>
          </cell>
          <cell r="F84">
            <v>114686</v>
          </cell>
        </row>
        <row r="85">
          <cell r="A85" t="str">
            <v>7545</v>
          </cell>
          <cell r="B85" t="str">
            <v>M¸y lu 8,5T</v>
          </cell>
          <cell r="C85" t="str">
            <v>ca</v>
          </cell>
          <cell r="D85">
            <v>9.6975999999999996</v>
          </cell>
          <cell r="E85">
            <v>252823</v>
          </cell>
          <cell r="F85">
            <v>2451776</v>
          </cell>
        </row>
        <row r="86">
          <cell r="A86" t="str">
            <v>7561</v>
          </cell>
          <cell r="B86" t="str">
            <v>M¸y vËn th¨ng 0,8T</v>
          </cell>
          <cell r="C86" t="str">
            <v>ca</v>
          </cell>
          <cell r="D86">
            <v>64.078770000000006</v>
          </cell>
          <cell r="E86">
            <v>54495</v>
          </cell>
          <cell r="F86">
            <v>3491973</v>
          </cell>
        </row>
        <row r="87">
          <cell r="A87" t="str">
            <v>7538</v>
          </cell>
          <cell r="B87" t="str">
            <v>M¸y hµn 23kw</v>
          </cell>
          <cell r="C87" t="str">
            <v>ca</v>
          </cell>
          <cell r="D87">
            <v>634.41282999999999</v>
          </cell>
          <cell r="E87">
            <v>77338</v>
          </cell>
          <cell r="F87">
            <v>49064219</v>
          </cell>
        </row>
        <row r="88">
          <cell r="A88" t="str">
            <v>7506</v>
          </cell>
          <cell r="B88" t="str">
            <v>CÇn cÈu 10T</v>
          </cell>
          <cell r="C88" t="str">
            <v>ca</v>
          </cell>
          <cell r="D88">
            <v>105.922</v>
          </cell>
          <cell r="E88">
            <v>615511</v>
          </cell>
          <cell r="F88">
            <v>65196156</v>
          </cell>
        </row>
        <row r="89">
          <cell r="A89" t="str">
            <v>7559</v>
          </cell>
          <cell r="B89" t="str">
            <v>M¸y trén 80L</v>
          </cell>
          <cell r="C89" t="str">
            <v>ca</v>
          </cell>
          <cell r="D89">
            <v>0.78237000000000001</v>
          </cell>
          <cell r="E89">
            <v>45294</v>
          </cell>
          <cell r="F89">
            <v>35437</v>
          </cell>
        </row>
        <row r="90">
          <cell r="A90" t="str">
            <v>7536</v>
          </cell>
          <cell r="B90" t="str">
            <v>M¸y c¾t uèn</v>
          </cell>
          <cell r="C90" t="str">
            <v>ca</v>
          </cell>
          <cell r="D90">
            <v>140.30824000000001</v>
          </cell>
          <cell r="E90">
            <v>39789</v>
          </cell>
          <cell r="F90">
            <v>5582725</v>
          </cell>
        </row>
        <row r="91">
          <cell r="A91" t="str">
            <v>7573</v>
          </cell>
          <cell r="B91" t="str">
            <v>M¸y ®Çm 25T</v>
          </cell>
          <cell r="C91" t="str">
            <v>ca</v>
          </cell>
          <cell r="D91">
            <v>221.21337</v>
          </cell>
          <cell r="E91">
            <v>580000</v>
          </cell>
          <cell r="F91">
            <v>128303755</v>
          </cell>
        </row>
        <row r="92">
          <cell r="A92" t="str">
            <v>7579</v>
          </cell>
          <cell r="B92" t="str">
            <v>M¸y ®Çm dïi 1,5kw</v>
          </cell>
          <cell r="C92" t="str">
            <v>ca</v>
          </cell>
          <cell r="D92">
            <v>410.88961999999998</v>
          </cell>
          <cell r="E92">
            <v>37456</v>
          </cell>
          <cell r="F92">
            <v>15390282</v>
          </cell>
        </row>
        <row r="93">
          <cell r="A93" t="str">
            <v>7558</v>
          </cell>
          <cell r="B93" t="str">
            <v>M¸y trén 250L</v>
          </cell>
          <cell r="C93" t="str">
            <v>ca</v>
          </cell>
          <cell r="D93">
            <v>641.54966999999999</v>
          </cell>
          <cell r="E93">
            <v>96272</v>
          </cell>
          <cell r="F93">
            <v>61763270</v>
          </cell>
        </row>
        <row r="94">
          <cell r="A94" t="str">
            <v>6805</v>
          </cell>
          <cell r="B94" t="str">
            <v>CÈu b¸nh h¬i 6,0T</v>
          </cell>
          <cell r="C94" t="str">
            <v>ca</v>
          </cell>
          <cell r="D94">
            <v>250.79310000000001</v>
          </cell>
          <cell r="E94">
            <v>357174</v>
          </cell>
        </row>
        <row r="95">
          <cell r="A95" t="str">
            <v>7586</v>
          </cell>
          <cell r="B95" t="str">
            <v>M¸y ñi 110cv</v>
          </cell>
          <cell r="C95" t="str">
            <v>ca</v>
          </cell>
          <cell r="D95">
            <v>145.06644</v>
          </cell>
          <cell r="E95">
            <v>669348</v>
          </cell>
          <cell r="F95">
            <v>97099931</v>
          </cell>
        </row>
        <row r="96">
          <cell r="A96" t="str">
            <v>7616</v>
          </cell>
          <cell r="B96" t="str">
            <v>¤ t« &lt;=5T</v>
          </cell>
          <cell r="C96" t="str">
            <v>ca</v>
          </cell>
          <cell r="D96">
            <v>717.91236000000004</v>
          </cell>
          <cell r="E96">
            <v>309841</v>
          </cell>
          <cell r="F96">
            <v>222438684</v>
          </cell>
        </row>
        <row r="97">
          <cell r="A97" t="str">
            <v>7565</v>
          </cell>
          <cell r="B97" t="str">
            <v>M¸y ®µo &lt;= 0,4m3</v>
          </cell>
          <cell r="C97" t="str">
            <v>ca</v>
          </cell>
          <cell r="D97">
            <v>521.92228</v>
          </cell>
          <cell r="E97">
            <v>393549</v>
          </cell>
          <cell r="F97">
            <v>205401991</v>
          </cell>
        </row>
        <row r="98">
          <cell r="A98" t="str">
            <v>.</v>
          </cell>
          <cell r="B98" t="str">
            <v>VËt liÖu kh¸c</v>
          </cell>
          <cell r="C98" t="str">
            <v>m2</v>
          </cell>
          <cell r="D98">
            <v>3800</v>
          </cell>
          <cell r="E98">
            <v>0</v>
          </cell>
          <cell r="F98">
            <v>50057508</v>
          </cell>
        </row>
        <row r="99">
          <cell r="A99" t="str">
            <v>.</v>
          </cell>
          <cell r="B99" t="str">
            <v>Nh©n c«ng kh¸c</v>
          </cell>
          <cell r="C99" t="str">
            <v>bÇu</v>
          </cell>
          <cell r="D99">
            <v>2000</v>
          </cell>
        </row>
        <row r="100">
          <cell r="A100" t="str">
            <v>.</v>
          </cell>
          <cell r="B100" t="str">
            <v>M¸y thi c«ng kh¸c</v>
          </cell>
          <cell r="C100" t="str">
            <v>bé</v>
          </cell>
          <cell r="D100">
            <v>170000</v>
          </cell>
          <cell r="E100">
            <v>0</v>
          </cell>
          <cell r="F100">
            <v>84087</v>
          </cell>
        </row>
        <row r="101">
          <cell r="A101" t="str">
            <v>TT</v>
          </cell>
          <cell r="B101" t="str">
            <v>VËn chuyÓn èng cèng D=400</v>
          </cell>
          <cell r="C101" t="str">
            <v>m</v>
          </cell>
          <cell r="D101">
            <v>636</v>
          </cell>
        </row>
        <row r="102">
          <cell r="A102" t="str">
            <v>TT2</v>
          </cell>
          <cell r="B102" t="str">
            <v>VËn chuyÓn èng cèng D=600</v>
          </cell>
          <cell r="C102" t="str">
            <v>m</v>
          </cell>
          <cell r="D102">
            <v>24</v>
          </cell>
        </row>
        <row r="103">
          <cell r="A103" t="str">
            <v>TT3</v>
          </cell>
          <cell r="B103" t="str">
            <v>VËn chuyÓn vµ l¾p ®Æt tÊm ®an cèng D=600</v>
          </cell>
          <cell r="C103" t="str">
            <v>tÊm</v>
          </cell>
          <cell r="D103">
            <v>24</v>
          </cell>
        </row>
        <row r="104">
          <cell r="A104" t="str">
            <v>a</v>
          </cell>
          <cell r="B104" t="str">
            <v>ChÌn khe cèng</v>
          </cell>
          <cell r="C104" t="str">
            <v>kg</v>
          </cell>
          <cell r="D104">
            <v>381</v>
          </cell>
        </row>
        <row r="105">
          <cell r="A105" t="str">
            <v>b</v>
          </cell>
          <cell r="B105" t="str">
            <v>§óc tÊm ®an mèi nèi</v>
          </cell>
          <cell r="C105" t="str">
            <v>tÊm</v>
          </cell>
          <cell r="D105">
            <v>44</v>
          </cell>
        </row>
        <row r="106">
          <cell r="A106" t="str">
            <v>TT4</v>
          </cell>
          <cell r="B106" t="str">
            <v>VËn chuyÓn mèi nèi</v>
          </cell>
          <cell r="C106" t="str">
            <v>tÊm</v>
          </cell>
          <cell r="D106">
            <v>44</v>
          </cell>
        </row>
        <row r="107">
          <cell r="A107" t="str">
            <v>TT5</v>
          </cell>
          <cell r="B107" t="str">
            <v>VËn chuyÓn èng cèng D800</v>
          </cell>
          <cell r="C107" t="str">
            <v>m</v>
          </cell>
          <cell r="D107">
            <v>452</v>
          </cell>
        </row>
        <row r="108">
          <cell r="A108" t="str">
            <v>TT3</v>
          </cell>
          <cell r="B108" t="str">
            <v>VËn chuyÓn vµ l¾p ®Æt tÊm ®an cèng D=600</v>
          </cell>
          <cell r="C108" t="str">
            <v>tÊm</v>
          </cell>
          <cell r="D108">
            <v>452</v>
          </cell>
        </row>
        <row r="109">
          <cell r="A109" t="str">
            <v>a</v>
          </cell>
          <cell r="B109" t="str">
            <v>ChÌn khe cèng</v>
          </cell>
          <cell r="C109" t="str">
            <v>kg</v>
          </cell>
          <cell r="D109">
            <v>12727</v>
          </cell>
        </row>
        <row r="110">
          <cell r="A110" t="str">
            <v>b</v>
          </cell>
          <cell r="B110" t="str">
            <v>§óc tÊm ®an mèi nèi</v>
          </cell>
          <cell r="C110" t="str">
            <v>tÊm</v>
          </cell>
          <cell r="D110">
            <v>1281</v>
          </cell>
        </row>
        <row r="111">
          <cell r="A111" t="str">
            <v>TT4</v>
          </cell>
          <cell r="B111" t="str">
            <v>VËn chuyÓn mèi nèi</v>
          </cell>
          <cell r="C111" t="str">
            <v>tÊm</v>
          </cell>
          <cell r="D111">
            <v>1281</v>
          </cell>
        </row>
        <row r="112">
          <cell r="A112" t="str">
            <v>TT5</v>
          </cell>
          <cell r="B112" t="str">
            <v>VËn chuyÓn èng cèng D1000</v>
          </cell>
          <cell r="C112" t="str">
            <v>m</v>
          </cell>
          <cell r="D112">
            <v>1502</v>
          </cell>
        </row>
        <row r="113">
          <cell r="A113" t="str">
            <v>TT3</v>
          </cell>
          <cell r="B113" t="str">
            <v>VËn chuyÓn vµ l¾p ®Æt tÊm ®an cèng D=600</v>
          </cell>
          <cell r="C113" t="str">
            <v>tÊm</v>
          </cell>
          <cell r="D113">
            <v>1502</v>
          </cell>
        </row>
        <row r="114">
          <cell r="A114" t="str">
            <v>a</v>
          </cell>
          <cell r="B114" t="str">
            <v>chÌn khe cèng</v>
          </cell>
          <cell r="C114" t="str">
            <v>c¸i</v>
          </cell>
          <cell r="D114">
            <v>2300</v>
          </cell>
        </row>
        <row r="115">
          <cell r="A115" t="str">
            <v>b</v>
          </cell>
          <cell r="B115" t="str">
            <v>§óc tÊm ®an mèi nèi</v>
          </cell>
          <cell r="C115" t="str">
            <v>tÊm</v>
          </cell>
          <cell r="D115">
            <v>4389</v>
          </cell>
        </row>
        <row r="116">
          <cell r="A116" t="str">
            <v>TT4</v>
          </cell>
          <cell r="B116" t="str">
            <v>VËn chuyÓn mèi nèi</v>
          </cell>
          <cell r="C116" t="str">
            <v>tÊm</v>
          </cell>
          <cell r="D116">
            <v>4389</v>
          </cell>
        </row>
        <row r="117">
          <cell r="A117" t="str">
            <v>TT5</v>
          </cell>
          <cell r="B117" t="str">
            <v>VËn chuyÓn èng cèng D1000</v>
          </cell>
          <cell r="C117" t="str">
            <v>m</v>
          </cell>
          <cell r="D117">
            <v>31</v>
          </cell>
        </row>
        <row r="118">
          <cell r="A118" t="str">
            <v>TT3</v>
          </cell>
          <cell r="B118" t="str">
            <v>VËn chuyÓn vµ l¾p ®Æt tÊm ®an cèng D=600</v>
          </cell>
          <cell r="C118" t="str">
            <v>tÊm</v>
          </cell>
          <cell r="D118">
            <v>31</v>
          </cell>
        </row>
        <row r="119">
          <cell r="A119" t="str">
            <v>a</v>
          </cell>
          <cell r="B119" t="str">
            <v>chÌn khe cèng</v>
          </cell>
          <cell r="C119" t="str">
            <v>c¸i</v>
          </cell>
          <cell r="D119">
            <v>2200000</v>
          </cell>
        </row>
        <row r="120">
          <cell r="A120" t="str">
            <v>b</v>
          </cell>
          <cell r="B120" t="str">
            <v>§óc tÊm ®an mèi nèi</v>
          </cell>
          <cell r="C120" t="str">
            <v>tÊm</v>
          </cell>
          <cell r="D120">
            <v>90</v>
          </cell>
        </row>
        <row r="121">
          <cell r="A121" t="str">
            <v>TT4</v>
          </cell>
          <cell r="B121" t="str">
            <v>VËn chuyÓn mèi nèi</v>
          </cell>
          <cell r="C121" t="str">
            <v>tÊm</v>
          </cell>
          <cell r="D121">
            <v>90</v>
          </cell>
        </row>
        <row r="122">
          <cell r="A122" t="str">
            <v>TT5</v>
          </cell>
          <cell r="B122" t="str">
            <v>VËn chuyÓn èng cèng D1200</v>
          </cell>
          <cell r="C122" t="str">
            <v>m</v>
          </cell>
          <cell r="D122">
            <v>3334</v>
          </cell>
        </row>
        <row r="123">
          <cell r="A123" t="str">
            <v>TT3</v>
          </cell>
          <cell r="B123" t="str">
            <v>VËn chuyÓn vµ l¾p ®Æt tÊm ®an cèng D=600</v>
          </cell>
          <cell r="C123" t="str">
            <v>tÊm</v>
          </cell>
          <cell r="D123">
            <v>3334</v>
          </cell>
        </row>
        <row r="124">
          <cell r="A124" t="str">
            <v>a</v>
          </cell>
          <cell r="B124" t="str">
            <v>chÌn khe cèng</v>
          </cell>
          <cell r="C124" t="str">
            <v>c¸i</v>
          </cell>
          <cell r="D124">
            <v>1400</v>
          </cell>
        </row>
        <row r="125">
          <cell r="A125" t="str">
            <v>b</v>
          </cell>
          <cell r="B125" t="str">
            <v>§óc tÊm ®an mèi nèi</v>
          </cell>
          <cell r="C125" t="str">
            <v>bé</v>
          </cell>
          <cell r="D125">
            <v>9768</v>
          </cell>
        </row>
        <row r="126">
          <cell r="A126" t="str">
            <v>TT4</v>
          </cell>
          <cell r="B126" t="str">
            <v>VËn chuyÓn mèi nèi</v>
          </cell>
          <cell r="C126" t="str">
            <v>tÊm</v>
          </cell>
          <cell r="D126">
            <v>9768</v>
          </cell>
        </row>
        <row r="127">
          <cell r="A127" t="str">
            <v>TT5</v>
          </cell>
          <cell r="B127" t="str">
            <v>VËn chuyÓn èng cèng D1200</v>
          </cell>
          <cell r="C127" t="str">
            <v>m</v>
          </cell>
          <cell r="D127">
            <v>3307</v>
          </cell>
        </row>
        <row r="128">
          <cell r="A128" t="str">
            <v>TT3</v>
          </cell>
          <cell r="B128" t="str">
            <v>VËn chuyÓn vµ l¾p ®Æt tÊm ®an cèng D=600</v>
          </cell>
          <cell r="C128" t="str">
            <v>tÊm</v>
          </cell>
          <cell r="D128">
            <v>3307</v>
          </cell>
        </row>
        <row r="129">
          <cell r="A129" t="str">
            <v>a</v>
          </cell>
          <cell r="B129" t="str">
            <v>chÌn khe cèng</v>
          </cell>
          <cell r="C129" t="str">
            <v>c¸i</v>
          </cell>
          <cell r="D129">
            <v>1500</v>
          </cell>
        </row>
        <row r="130">
          <cell r="A130" t="str">
            <v>b</v>
          </cell>
          <cell r="B130" t="str">
            <v>§óc tÊm ®an mèi nèi</v>
          </cell>
          <cell r="C130" t="str">
            <v>c¸i</v>
          </cell>
          <cell r="D130">
            <v>9681</v>
          </cell>
        </row>
        <row r="131">
          <cell r="A131" t="str">
            <v>TT4</v>
          </cell>
          <cell r="B131" t="str">
            <v>VËn chuyÓn mèi nèi</v>
          </cell>
          <cell r="C131" t="str">
            <v>tÊm</v>
          </cell>
          <cell r="D131">
            <v>9681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sheetData sheetId="124"/>
      <sheetData sheetId="125" refreshError="1"/>
      <sheetData sheetId="126" refreshError="1"/>
      <sheetData sheetId="127" refreshError="1"/>
      <sheetData sheetId="128"/>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sheetData sheetId="229"/>
      <sheetData sheetId="230" refreshError="1"/>
      <sheetData sheetId="231" refreshError="1"/>
      <sheetData sheetId="232"/>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sheetData sheetId="396" refreshError="1"/>
      <sheetData sheetId="397"/>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sheetData sheetId="545"/>
      <sheetData sheetId="546"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2"/>
      <sheetName val="PA3"/>
    </sheetNames>
    <sheetDataSet>
      <sheetData sheetId="0" refreshError="1"/>
      <sheetData sheetId="1"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TON"/>
    </sheetNames>
    <sheetDataSet>
      <sheetData sheetId="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M"/>
    </sheetNames>
    <sheetDataSet>
      <sheetData sheetId="0"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C"/>
      <sheetName val="VLpluong"/>
    </sheetNames>
    <sheetDataSet>
      <sheetData sheetId="0" refreshError="1"/>
      <sheetData sheetId="1"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enLuong"/>
    </sheetNames>
    <sheetDataSet>
      <sheetData sheetId="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vt"/>
    </sheetNames>
    <sheetDataSet>
      <sheetData sheetId="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ckage A"/>
      <sheetName val="Package B"/>
    </sheetNames>
    <sheetDataSet>
      <sheetData sheetId="0" refreshError="1"/>
      <sheetData sheetId="1"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vt-dg"/>
    </sheetNames>
    <sheetDataSet>
      <sheetData sheetId="0"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AIR-Submit"/>
    </sheetNames>
    <sheetDataSet>
      <sheetData sheetId="0"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THO"/>
    </sheetNames>
    <sheetDataSet>
      <sheetData sheetId="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TietDZ"/>
      <sheetName val="VuaBT"/>
    </sheetNames>
    <sheetDataSet>
      <sheetData sheetId="0" refreshError="1"/>
      <sheetData sheetId="1"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CVR-001"/>
      <sheetName val="CVR-002"/>
      <sheetName val="CVR-003"/>
      <sheetName val="CVR-004"/>
      <sheetName val="CVR-005"/>
      <sheetName val="CVR-006"/>
      <sheetName val="CVR-007"/>
      <sheetName val="CVR-008"/>
      <sheetName val="CVR-009"/>
      <sheetName val="CVR-010"/>
      <sheetName val="WTM-001"/>
      <sheetName val="WTM-002"/>
      <sheetName val="Pipe Conveyor"/>
      <sheetName val="FDR-001"/>
      <sheetName val="FDR-002"/>
      <sheetName val="Struc-CVR-001"/>
      <sheetName val="Struc-CVR-002"/>
      <sheetName val="Struc-CVR-005"/>
      <sheetName val="Struc-CVR-010"/>
      <sheetName val="MSP-001&amp;2"/>
      <sheetName val="MDT-001&amp;2"/>
      <sheetName val="FDP-001-8"/>
      <sheetName val="DC-001&amp;2"/>
      <sheetName val="DC-003-5&amp;7-11"/>
      <sheetName val="FM-001-4"/>
      <sheetName val="T1"/>
      <sheetName val="T4"/>
      <sheetName val="Hoist-T1&amp;4"/>
      <sheetName val="E-house"/>
      <sheetName val="SST-1"/>
      <sheetName val="SST-2"/>
      <sheetName val="TGER"/>
      <sheetName val="Update"/>
      <sheetName val="CERTIFICATE"/>
      <sheetName val="GVL"/>
      <sheetName val="Lists"/>
      <sheetName val="Labor_Sum"/>
      <sheetName val="Struct_Sum"/>
      <sheetName val="Elec_Sum"/>
      <sheetName val="Mech_Sum"/>
      <sheetName val="Steel_Take-off"/>
      <sheetName val="Pipe_Conveyor"/>
      <sheetName val="CCS"/>
      <sheetName val="차액보증"/>
      <sheetName val="BM"/>
      <sheetName val="DPres Calc"/>
      <sheetName val="DTmpData"/>
      <sheetName val="D.Volume"/>
      <sheetName val="PP"/>
    </sheetNames>
    <sheetDataSet>
      <sheetData sheetId="0">
        <row r="15">
          <cell r="D15">
            <v>2</v>
          </cell>
        </row>
      </sheetData>
      <sheetData sheetId="1">
        <row r="38">
          <cell r="C38">
            <v>823192.52336448582</v>
          </cell>
        </row>
        <row r="57">
          <cell r="I57" t="str">
            <v>No</v>
          </cell>
        </row>
        <row r="59">
          <cell r="D59">
            <v>0.2</v>
          </cell>
        </row>
      </sheetData>
      <sheetData sheetId="2">
        <row r="38">
          <cell r="C38">
            <v>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
      <sheetName val="Sheet1"/>
      <sheetName val="Sheet2"/>
      <sheetName val="Sheet17"/>
      <sheetName val="GiaVL"/>
      <sheetName val="CNKC"/>
      <sheetName val="MTL$-INTER"/>
      <sheetName val="data"/>
      <sheetName val="LEGEND"/>
      <sheetName val="NHA VE SINH CN"/>
      <sheetName val="SUMMARY"/>
      <sheetName val="THU"/>
      <sheetName val="GVL"/>
      <sheetName val="NHA_VE_SINH_CN"/>
    </sheetNames>
    <sheetDataSet>
      <sheetData sheetId="0" refreshError="1">
        <row r="14">
          <cell r="W14">
            <v>1</v>
          </cell>
          <cell r="X14">
            <v>15990</v>
          </cell>
          <cell r="Y14">
            <v>17560</v>
          </cell>
          <cell r="Z14">
            <v>19440</v>
          </cell>
        </row>
        <row r="15">
          <cell r="W15">
            <v>2</v>
          </cell>
          <cell r="X15">
            <v>110</v>
          </cell>
          <cell r="Y15">
            <v>120</v>
          </cell>
          <cell r="Z15">
            <v>132</v>
          </cell>
        </row>
        <row r="16">
          <cell r="W16">
            <v>3</v>
          </cell>
          <cell r="X16">
            <v>1</v>
          </cell>
          <cell r="Y16">
            <v>1.1499999999999999</v>
          </cell>
          <cell r="Z16">
            <v>1.35</v>
          </cell>
        </row>
        <row r="17">
          <cell r="W17">
            <v>4</v>
          </cell>
          <cell r="X17">
            <v>1</v>
          </cell>
          <cell r="Y17">
            <v>1.5</v>
          </cell>
          <cell r="Z17">
            <v>3</v>
          </cell>
        </row>
        <row r="19">
          <cell r="U19">
            <v>1</v>
          </cell>
          <cell r="V19">
            <v>5600</v>
          </cell>
          <cell r="W19">
            <v>5940</v>
          </cell>
          <cell r="X19">
            <v>7722</v>
          </cell>
          <cell r="Y19">
            <v>9653</v>
          </cell>
          <cell r="Z19">
            <v>11584</v>
          </cell>
        </row>
        <row r="20">
          <cell r="U20">
            <v>2</v>
          </cell>
          <cell r="V20">
            <v>3000</v>
          </cell>
          <cell r="W20">
            <v>3180</v>
          </cell>
          <cell r="X20">
            <v>4134</v>
          </cell>
          <cell r="Y20">
            <v>5168</v>
          </cell>
          <cell r="Z20">
            <v>6718</v>
          </cell>
        </row>
        <row r="21">
          <cell r="U21">
            <v>3</v>
          </cell>
          <cell r="V21">
            <v>2200</v>
          </cell>
          <cell r="W21">
            <v>2332</v>
          </cell>
          <cell r="X21">
            <v>3032</v>
          </cell>
          <cell r="Y21">
            <v>3790</v>
          </cell>
          <cell r="Z21">
            <v>4927</v>
          </cell>
        </row>
        <row r="22">
          <cell r="U22">
            <v>4</v>
          </cell>
          <cell r="V22">
            <v>1800</v>
          </cell>
          <cell r="W22">
            <v>1910</v>
          </cell>
          <cell r="X22">
            <v>2483</v>
          </cell>
          <cell r="Y22">
            <v>3104</v>
          </cell>
          <cell r="Z22">
            <v>4035</v>
          </cell>
        </row>
        <row r="23">
          <cell r="U23">
            <v>5</v>
          </cell>
          <cell r="V23">
            <v>1530</v>
          </cell>
          <cell r="W23">
            <v>1622</v>
          </cell>
          <cell r="X23">
            <v>2107</v>
          </cell>
          <cell r="Y23">
            <v>2634</v>
          </cell>
          <cell r="Z23">
            <v>3424</v>
          </cell>
        </row>
        <row r="24">
          <cell r="U24">
            <v>6</v>
          </cell>
          <cell r="V24">
            <v>1300</v>
          </cell>
          <cell r="W24">
            <v>1378</v>
          </cell>
          <cell r="X24">
            <v>1792</v>
          </cell>
          <cell r="Y24">
            <v>2240</v>
          </cell>
          <cell r="Z24">
            <v>2912</v>
          </cell>
        </row>
        <row r="25">
          <cell r="U25">
            <v>7</v>
          </cell>
          <cell r="V25">
            <v>1200</v>
          </cell>
          <cell r="W25">
            <v>1272</v>
          </cell>
          <cell r="X25">
            <v>1654</v>
          </cell>
          <cell r="Y25">
            <v>2068</v>
          </cell>
          <cell r="Z25">
            <v>2688</v>
          </cell>
        </row>
        <row r="26">
          <cell r="U26">
            <v>8</v>
          </cell>
          <cell r="V26">
            <v>1120</v>
          </cell>
          <cell r="W26">
            <v>1188</v>
          </cell>
          <cell r="X26">
            <v>1545</v>
          </cell>
          <cell r="Y26">
            <v>1931</v>
          </cell>
          <cell r="Z26">
            <v>2510</v>
          </cell>
        </row>
        <row r="27">
          <cell r="U27">
            <v>9</v>
          </cell>
          <cell r="V27">
            <v>1060</v>
          </cell>
          <cell r="W27">
            <v>1124</v>
          </cell>
          <cell r="X27">
            <v>1462</v>
          </cell>
          <cell r="Y27">
            <v>1828</v>
          </cell>
          <cell r="Z27">
            <v>2376</v>
          </cell>
        </row>
        <row r="28">
          <cell r="U28">
            <v>10</v>
          </cell>
          <cell r="V28">
            <v>1030</v>
          </cell>
          <cell r="W28">
            <v>1092</v>
          </cell>
          <cell r="X28">
            <v>1420</v>
          </cell>
          <cell r="Y28">
            <v>1775</v>
          </cell>
          <cell r="Z28">
            <v>2308</v>
          </cell>
        </row>
        <row r="29">
          <cell r="U29">
            <v>11</v>
          </cell>
          <cell r="V29">
            <v>937</v>
          </cell>
          <cell r="W29">
            <v>1012</v>
          </cell>
          <cell r="X29">
            <v>1336</v>
          </cell>
          <cell r="Y29">
            <v>1670</v>
          </cell>
          <cell r="Z29">
            <v>2171</v>
          </cell>
        </row>
        <row r="30">
          <cell r="U30">
            <v>12</v>
          </cell>
          <cell r="V30">
            <v>864</v>
          </cell>
          <cell r="W30">
            <v>942</v>
          </cell>
          <cell r="X30">
            <v>1244</v>
          </cell>
          <cell r="Y30">
            <v>1555</v>
          </cell>
          <cell r="Z30">
            <v>2022</v>
          </cell>
        </row>
        <row r="31">
          <cell r="U31">
            <v>13</v>
          </cell>
          <cell r="V31">
            <v>840</v>
          </cell>
          <cell r="W31">
            <v>907</v>
          </cell>
          <cell r="X31">
            <v>1206</v>
          </cell>
          <cell r="Y31">
            <v>1508</v>
          </cell>
          <cell r="Z31">
            <v>1960</v>
          </cell>
        </row>
        <row r="32">
          <cell r="U32">
            <v>14</v>
          </cell>
          <cell r="V32">
            <v>807</v>
          </cell>
          <cell r="W32">
            <v>880</v>
          </cell>
          <cell r="X32">
            <v>1170</v>
          </cell>
          <cell r="Y32">
            <v>1463</v>
          </cell>
          <cell r="Z32">
            <v>1902</v>
          </cell>
        </row>
        <row r="33">
          <cell r="U33">
            <v>15</v>
          </cell>
          <cell r="V33">
            <v>794</v>
          </cell>
          <cell r="W33">
            <v>865</v>
          </cell>
          <cell r="X33">
            <v>1150</v>
          </cell>
          <cell r="Y33">
            <v>1438</v>
          </cell>
          <cell r="Z33">
            <v>1869</v>
          </cell>
        </row>
        <row r="34">
          <cell r="U34">
            <v>16</v>
          </cell>
          <cell r="V34">
            <v>773</v>
          </cell>
          <cell r="W34">
            <v>835</v>
          </cell>
          <cell r="X34">
            <v>1111</v>
          </cell>
          <cell r="Y34">
            <v>1389</v>
          </cell>
          <cell r="Z34">
            <v>1806</v>
          </cell>
        </row>
        <row r="35">
          <cell r="U35">
            <v>17</v>
          </cell>
          <cell r="V35">
            <v>755</v>
          </cell>
          <cell r="W35">
            <v>823</v>
          </cell>
          <cell r="X35">
            <v>1095</v>
          </cell>
          <cell r="Y35">
            <v>1369</v>
          </cell>
          <cell r="Z35">
            <v>1780</v>
          </cell>
        </row>
        <row r="36">
          <cell r="U36">
            <v>18</v>
          </cell>
          <cell r="V36">
            <v>735</v>
          </cell>
          <cell r="W36">
            <v>801</v>
          </cell>
          <cell r="X36">
            <v>1065</v>
          </cell>
          <cell r="Y36">
            <v>1331</v>
          </cell>
          <cell r="Z36">
            <v>1730</v>
          </cell>
        </row>
        <row r="37">
          <cell r="U37">
            <v>19</v>
          </cell>
          <cell r="V37">
            <v>717</v>
          </cell>
          <cell r="W37">
            <v>782</v>
          </cell>
          <cell r="X37">
            <v>1040</v>
          </cell>
          <cell r="Y37">
            <v>1300</v>
          </cell>
          <cell r="Z37">
            <v>1690</v>
          </cell>
        </row>
        <row r="38">
          <cell r="U38">
            <v>20</v>
          </cell>
          <cell r="V38">
            <v>706</v>
          </cell>
          <cell r="W38">
            <v>770</v>
          </cell>
          <cell r="X38">
            <v>1024</v>
          </cell>
          <cell r="Y38">
            <v>1280</v>
          </cell>
          <cell r="Z38">
            <v>1664</v>
          </cell>
        </row>
        <row r="39">
          <cell r="U39">
            <v>21</v>
          </cell>
          <cell r="V39">
            <v>684</v>
          </cell>
          <cell r="W39">
            <v>746</v>
          </cell>
          <cell r="X39">
            <v>992</v>
          </cell>
          <cell r="Y39">
            <v>1260</v>
          </cell>
          <cell r="Z39">
            <v>1638</v>
          </cell>
        </row>
        <row r="40">
          <cell r="U40">
            <v>22</v>
          </cell>
          <cell r="V40">
            <v>657</v>
          </cell>
          <cell r="W40">
            <v>723</v>
          </cell>
          <cell r="X40">
            <v>971</v>
          </cell>
          <cell r="Y40">
            <v>1292</v>
          </cell>
          <cell r="Z40">
            <v>1731</v>
          </cell>
        </row>
        <row r="41">
          <cell r="U41">
            <v>23</v>
          </cell>
          <cell r="V41">
            <v>640</v>
          </cell>
          <cell r="W41">
            <v>704</v>
          </cell>
          <cell r="X41">
            <v>950</v>
          </cell>
          <cell r="Y41">
            <v>1264</v>
          </cell>
          <cell r="Z41">
            <v>1694</v>
          </cell>
        </row>
        <row r="42">
          <cell r="U42">
            <v>24</v>
          </cell>
          <cell r="V42">
            <v>620</v>
          </cell>
          <cell r="W42">
            <v>682</v>
          </cell>
          <cell r="X42">
            <v>921</v>
          </cell>
          <cell r="Y42">
            <v>1225</v>
          </cell>
          <cell r="Z42">
            <v>1654</v>
          </cell>
        </row>
        <row r="43">
          <cell r="U43">
            <v>25</v>
          </cell>
          <cell r="V43">
            <v>604</v>
          </cell>
          <cell r="W43">
            <v>665</v>
          </cell>
          <cell r="X43">
            <v>898</v>
          </cell>
          <cell r="Y43">
            <v>1203</v>
          </cell>
          <cell r="Z43">
            <v>1624</v>
          </cell>
        </row>
        <row r="44">
          <cell r="U44">
            <v>26</v>
          </cell>
          <cell r="V44">
            <v>590</v>
          </cell>
          <cell r="W44">
            <v>649</v>
          </cell>
          <cell r="X44">
            <v>876</v>
          </cell>
          <cell r="Y44">
            <v>1174</v>
          </cell>
          <cell r="Z44">
            <v>1585</v>
          </cell>
        </row>
        <row r="45">
          <cell r="U45">
            <v>27</v>
          </cell>
          <cell r="V45">
            <v>572</v>
          </cell>
          <cell r="W45">
            <v>635</v>
          </cell>
          <cell r="X45">
            <v>857</v>
          </cell>
          <cell r="Y45">
            <v>1148</v>
          </cell>
          <cell r="Z45">
            <v>1550</v>
          </cell>
        </row>
        <row r="46">
          <cell r="U46">
            <v>28</v>
          </cell>
          <cell r="V46">
            <v>556</v>
          </cell>
          <cell r="W46">
            <v>617</v>
          </cell>
          <cell r="X46">
            <v>833</v>
          </cell>
          <cell r="Y46">
            <v>1125</v>
          </cell>
          <cell r="Z46">
            <v>1530</v>
          </cell>
        </row>
        <row r="47">
          <cell r="U47">
            <v>29</v>
          </cell>
          <cell r="V47">
            <v>540</v>
          </cell>
          <cell r="W47">
            <v>600</v>
          </cell>
          <cell r="X47">
            <v>810</v>
          </cell>
          <cell r="Y47">
            <v>1094</v>
          </cell>
          <cell r="Z47">
            <v>1488</v>
          </cell>
        </row>
        <row r="48">
          <cell r="U48">
            <v>30</v>
          </cell>
          <cell r="V48">
            <v>525</v>
          </cell>
          <cell r="W48">
            <v>583</v>
          </cell>
          <cell r="X48">
            <v>787</v>
          </cell>
          <cell r="Y48">
            <v>1062</v>
          </cell>
          <cell r="Z48">
            <v>1449</v>
          </cell>
        </row>
        <row r="49">
          <cell r="U49">
            <v>31</v>
          </cell>
          <cell r="V49">
            <v>511</v>
          </cell>
          <cell r="W49">
            <v>574</v>
          </cell>
          <cell r="X49">
            <v>776</v>
          </cell>
          <cell r="Y49">
            <v>1048</v>
          </cell>
          <cell r="Z49">
            <v>1436</v>
          </cell>
        </row>
        <row r="50">
          <cell r="U50">
            <v>32</v>
          </cell>
          <cell r="V50">
            <v>511</v>
          </cell>
          <cell r="W50">
            <v>574</v>
          </cell>
          <cell r="X50">
            <v>776</v>
          </cell>
          <cell r="Y50">
            <v>1048</v>
          </cell>
          <cell r="Z50">
            <v>1436</v>
          </cell>
        </row>
        <row r="51">
          <cell r="U51">
            <v>33</v>
          </cell>
          <cell r="V51">
            <v>511</v>
          </cell>
          <cell r="W51">
            <v>574</v>
          </cell>
          <cell r="X51">
            <v>776</v>
          </cell>
          <cell r="Y51">
            <v>1048</v>
          </cell>
          <cell r="Z51">
            <v>1436</v>
          </cell>
        </row>
        <row r="52">
          <cell r="U52">
            <v>34</v>
          </cell>
          <cell r="V52">
            <v>511</v>
          </cell>
          <cell r="W52">
            <v>574</v>
          </cell>
          <cell r="X52">
            <v>776</v>
          </cell>
          <cell r="Y52">
            <v>1048</v>
          </cell>
          <cell r="Z52">
            <v>1436</v>
          </cell>
        </row>
        <row r="53">
          <cell r="U53">
            <v>35</v>
          </cell>
          <cell r="V53">
            <v>511</v>
          </cell>
          <cell r="W53">
            <v>574</v>
          </cell>
          <cell r="X53">
            <v>776</v>
          </cell>
          <cell r="Y53">
            <v>1048</v>
          </cell>
          <cell r="Z53">
            <v>1436</v>
          </cell>
        </row>
        <row r="54">
          <cell r="U54">
            <v>36</v>
          </cell>
          <cell r="V54">
            <v>498</v>
          </cell>
          <cell r="W54">
            <v>560</v>
          </cell>
          <cell r="X54">
            <v>767</v>
          </cell>
          <cell r="Y54">
            <v>1035</v>
          </cell>
          <cell r="Z54">
            <v>1420</v>
          </cell>
        </row>
        <row r="55">
          <cell r="U55">
            <v>37</v>
          </cell>
          <cell r="V55">
            <v>498</v>
          </cell>
          <cell r="W55">
            <v>560</v>
          </cell>
          <cell r="X55">
            <v>767</v>
          </cell>
          <cell r="Y55">
            <v>1035</v>
          </cell>
          <cell r="Z55">
            <v>1420</v>
          </cell>
        </row>
        <row r="56">
          <cell r="U56">
            <v>38</v>
          </cell>
          <cell r="V56">
            <v>498</v>
          </cell>
          <cell r="W56">
            <v>560</v>
          </cell>
          <cell r="X56">
            <v>767</v>
          </cell>
          <cell r="Y56">
            <v>1035</v>
          </cell>
          <cell r="Z56">
            <v>1420</v>
          </cell>
        </row>
        <row r="57">
          <cell r="U57">
            <v>39</v>
          </cell>
          <cell r="V57">
            <v>498</v>
          </cell>
          <cell r="W57">
            <v>560</v>
          </cell>
          <cell r="X57">
            <v>767</v>
          </cell>
          <cell r="Y57">
            <v>1035</v>
          </cell>
          <cell r="Z57">
            <v>1420</v>
          </cell>
        </row>
        <row r="58">
          <cell r="U58">
            <v>40</v>
          </cell>
          <cell r="V58">
            <v>498</v>
          </cell>
          <cell r="W58">
            <v>560</v>
          </cell>
          <cell r="X58">
            <v>767</v>
          </cell>
          <cell r="Y58">
            <v>1035</v>
          </cell>
          <cell r="Z58">
            <v>1420</v>
          </cell>
        </row>
        <row r="59">
          <cell r="U59">
            <v>41</v>
          </cell>
          <cell r="V59">
            <v>487</v>
          </cell>
          <cell r="W59">
            <v>548</v>
          </cell>
          <cell r="X59">
            <v>756</v>
          </cell>
          <cell r="Y59">
            <v>1021</v>
          </cell>
          <cell r="Z59">
            <v>1409</v>
          </cell>
        </row>
        <row r="60">
          <cell r="U60">
            <v>42</v>
          </cell>
          <cell r="V60">
            <v>487</v>
          </cell>
          <cell r="W60">
            <v>548</v>
          </cell>
          <cell r="X60">
            <v>756</v>
          </cell>
          <cell r="Y60">
            <v>1021</v>
          </cell>
          <cell r="Z60">
            <v>1409</v>
          </cell>
        </row>
        <row r="61">
          <cell r="U61">
            <v>43</v>
          </cell>
          <cell r="V61">
            <v>487</v>
          </cell>
          <cell r="W61">
            <v>548</v>
          </cell>
          <cell r="X61">
            <v>756</v>
          </cell>
          <cell r="Y61">
            <v>1021</v>
          </cell>
          <cell r="Z61">
            <v>1409</v>
          </cell>
        </row>
        <row r="62">
          <cell r="U62">
            <v>44</v>
          </cell>
          <cell r="V62">
            <v>487</v>
          </cell>
          <cell r="W62">
            <v>548</v>
          </cell>
          <cell r="X62">
            <v>756</v>
          </cell>
          <cell r="Y62">
            <v>1021</v>
          </cell>
          <cell r="Z62">
            <v>1409</v>
          </cell>
        </row>
        <row r="63">
          <cell r="U63">
            <v>45</v>
          </cell>
          <cell r="V63">
            <v>487</v>
          </cell>
          <cell r="W63">
            <v>548</v>
          </cell>
          <cell r="X63">
            <v>756</v>
          </cell>
          <cell r="Y63">
            <v>1021</v>
          </cell>
          <cell r="Z63">
            <v>1409</v>
          </cell>
        </row>
        <row r="64">
          <cell r="U64">
            <v>46</v>
          </cell>
          <cell r="V64">
            <v>477</v>
          </cell>
          <cell r="W64">
            <v>537</v>
          </cell>
          <cell r="X64">
            <v>745</v>
          </cell>
          <cell r="Y64">
            <v>1006</v>
          </cell>
          <cell r="Z64">
            <v>1398</v>
          </cell>
        </row>
        <row r="65">
          <cell r="U65">
            <v>47</v>
          </cell>
          <cell r="V65">
            <v>477</v>
          </cell>
          <cell r="W65">
            <v>537</v>
          </cell>
          <cell r="X65">
            <v>745</v>
          </cell>
          <cell r="Y65">
            <v>1006</v>
          </cell>
          <cell r="Z65">
            <v>1398</v>
          </cell>
        </row>
        <row r="66">
          <cell r="U66">
            <v>48</v>
          </cell>
          <cell r="V66">
            <v>477</v>
          </cell>
          <cell r="W66">
            <v>537</v>
          </cell>
          <cell r="X66">
            <v>745</v>
          </cell>
          <cell r="Y66">
            <v>1006</v>
          </cell>
          <cell r="Z66">
            <v>1398</v>
          </cell>
        </row>
        <row r="67">
          <cell r="U67">
            <v>49</v>
          </cell>
          <cell r="V67">
            <v>477</v>
          </cell>
          <cell r="W67">
            <v>537</v>
          </cell>
          <cell r="X67">
            <v>745</v>
          </cell>
          <cell r="Y67">
            <v>1006</v>
          </cell>
          <cell r="Z67">
            <v>1398</v>
          </cell>
        </row>
        <row r="68">
          <cell r="U68">
            <v>50</v>
          </cell>
          <cell r="V68">
            <v>477</v>
          </cell>
          <cell r="W68">
            <v>537</v>
          </cell>
          <cell r="X68">
            <v>745</v>
          </cell>
          <cell r="Y68">
            <v>1006</v>
          </cell>
          <cell r="Z68">
            <v>1398</v>
          </cell>
        </row>
        <row r="69">
          <cell r="U69">
            <v>51</v>
          </cell>
          <cell r="V69">
            <v>468</v>
          </cell>
          <cell r="W69">
            <v>527</v>
          </cell>
          <cell r="X69">
            <v>733</v>
          </cell>
          <cell r="Y69">
            <v>990</v>
          </cell>
          <cell r="Z69">
            <v>1386</v>
          </cell>
        </row>
        <row r="70">
          <cell r="U70">
            <v>52</v>
          </cell>
          <cell r="V70">
            <v>468</v>
          </cell>
          <cell r="W70">
            <v>527</v>
          </cell>
          <cell r="X70">
            <v>733</v>
          </cell>
          <cell r="Y70">
            <v>990</v>
          </cell>
          <cell r="Z70">
            <v>1386</v>
          </cell>
        </row>
        <row r="71">
          <cell r="U71">
            <v>53</v>
          </cell>
          <cell r="V71">
            <v>468</v>
          </cell>
          <cell r="W71">
            <v>527</v>
          </cell>
          <cell r="X71">
            <v>733</v>
          </cell>
          <cell r="Y71">
            <v>990</v>
          </cell>
          <cell r="Z71">
            <v>1386</v>
          </cell>
        </row>
        <row r="72">
          <cell r="U72">
            <v>54</v>
          </cell>
          <cell r="V72">
            <v>468</v>
          </cell>
          <cell r="W72">
            <v>527</v>
          </cell>
          <cell r="X72">
            <v>733</v>
          </cell>
          <cell r="Y72">
            <v>990</v>
          </cell>
          <cell r="Z72">
            <v>1386</v>
          </cell>
        </row>
        <row r="73">
          <cell r="U73">
            <v>55</v>
          </cell>
          <cell r="V73">
            <v>468</v>
          </cell>
          <cell r="W73">
            <v>527</v>
          </cell>
          <cell r="X73">
            <v>733</v>
          </cell>
          <cell r="Y73">
            <v>990</v>
          </cell>
          <cell r="Z73">
            <v>1386</v>
          </cell>
        </row>
        <row r="74">
          <cell r="U74">
            <v>56</v>
          </cell>
          <cell r="V74">
            <v>460</v>
          </cell>
          <cell r="W74">
            <v>518</v>
          </cell>
          <cell r="X74">
            <v>725</v>
          </cell>
          <cell r="Y74">
            <v>979</v>
          </cell>
          <cell r="Z74">
            <v>1371</v>
          </cell>
        </row>
        <row r="75">
          <cell r="U75">
            <v>57</v>
          </cell>
          <cell r="V75">
            <v>460</v>
          </cell>
          <cell r="W75">
            <v>518</v>
          </cell>
          <cell r="X75">
            <v>725</v>
          </cell>
          <cell r="Y75">
            <v>979</v>
          </cell>
          <cell r="Z75">
            <v>1371</v>
          </cell>
        </row>
        <row r="76">
          <cell r="U76">
            <v>58</v>
          </cell>
          <cell r="V76">
            <v>460</v>
          </cell>
          <cell r="W76">
            <v>518</v>
          </cell>
          <cell r="X76">
            <v>725</v>
          </cell>
          <cell r="Y76">
            <v>979</v>
          </cell>
          <cell r="Z76">
            <v>1371</v>
          </cell>
        </row>
        <row r="77">
          <cell r="U77">
            <v>59</v>
          </cell>
          <cell r="V77">
            <v>460</v>
          </cell>
          <cell r="W77">
            <v>518</v>
          </cell>
          <cell r="X77">
            <v>725</v>
          </cell>
          <cell r="Y77">
            <v>979</v>
          </cell>
          <cell r="Z77">
            <v>1371</v>
          </cell>
        </row>
        <row r="78">
          <cell r="U78">
            <v>60</v>
          </cell>
          <cell r="V78">
            <v>460</v>
          </cell>
          <cell r="W78">
            <v>518</v>
          </cell>
          <cell r="X78">
            <v>725</v>
          </cell>
          <cell r="Y78">
            <v>979</v>
          </cell>
          <cell r="Z78">
            <v>1371</v>
          </cell>
        </row>
        <row r="79">
          <cell r="U79">
            <v>61</v>
          </cell>
          <cell r="V79">
            <v>453</v>
          </cell>
          <cell r="W79">
            <v>510</v>
          </cell>
          <cell r="X79">
            <v>714</v>
          </cell>
          <cell r="Y79">
            <v>967</v>
          </cell>
          <cell r="Z79">
            <v>1354</v>
          </cell>
        </row>
        <row r="80">
          <cell r="U80">
            <v>62</v>
          </cell>
          <cell r="V80">
            <v>453</v>
          </cell>
          <cell r="W80">
            <v>510</v>
          </cell>
          <cell r="X80">
            <v>714</v>
          </cell>
          <cell r="Y80">
            <v>967</v>
          </cell>
          <cell r="Z80">
            <v>1354</v>
          </cell>
        </row>
        <row r="81">
          <cell r="U81">
            <v>63</v>
          </cell>
          <cell r="V81">
            <v>453</v>
          </cell>
          <cell r="W81">
            <v>510</v>
          </cell>
          <cell r="X81">
            <v>714</v>
          </cell>
          <cell r="Y81">
            <v>967</v>
          </cell>
          <cell r="Z81">
            <v>1354</v>
          </cell>
        </row>
        <row r="82">
          <cell r="U82">
            <v>64</v>
          </cell>
          <cell r="V82">
            <v>453</v>
          </cell>
          <cell r="W82">
            <v>510</v>
          </cell>
          <cell r="X82">
            <v>714</v>
          </cell>
          <cell r="Y82">
            <v>967</v>
          </cell>
          <cell r="Z82">
            <v>1354</v>
          </cell>
        </row>
        <row r="83">
          <cell r="U83">
            <v>65</v>
          </cell>
          <cell r="V83">
            <v>453</v>
          </cell>
          <cell r="W83">
            <v>510</v>
          </cell>
          <cell r="X83">
            <v>714</v>
          </cell>
          <cell r="Y83">
            <v>967</v>
          </cell>
          <cell r="Z83">
            <v>1354</v>
          </cell>
        </row>
        <row r="84">
          <cell r="U84">
            <v>66</v>
          </cell>
          <cell r="V84">
            <v>453</v>
          </cell>
          <cell r="W84">
            <v>510</v>
          </cell>
          <cell r="X84">
            <v>714</v>
          </cell>
          <cell r="Y84">
            <v>967</v>
          </cell>
          <cell r="Z84">
            <v>1354</v>
          </cell>
        </row>
        <row r="85">
          <cell r="U85">
            <v>67</v>
          </cell>
          <cell r="V85">
            <v>453</v>
          </cell>
          <cell r="W85">
            <v>510</v>
          </cell>
          <cell r="X85">
            <v>714</v>
          </cell>
          <cell r="Y85">
            <v>967</v>
          </cell>
          <cell r="Z85">
            <v>1354</v>
          </cell>
        </row>
        <row r="86">
          <cell r="U86">
            <v>68</v>
          </cell>
          <cell r="V86">
            <v>453</v>
          </cell>
          <cell r="W86">
            <v>510</v>
          </cell>
          <cell r="X86">
            <v>714</v>
          </cell>
          <cell r="Y86">
            <v>967</v>
          </cell>
          <cell r="Z86">
            <v>1354</v>
          </cell>
        </row>
        <row r="87">
          <cell r="U87">
            <v>69</v>
          </cell>
          <cell r="V87">
            <v>453</v>
          </cell>
          <cell r="W87">
            <v>510</v>
          </cell>
          <cell r="X87">
            <v>714</v>
          </cell>
          <cell r="Y87">
            <v>967</v>
          </cell>
          <cell r="Z87">
            <v>1354</v>
          </cell>
        </row>
        <row r="88">
          <cell r="U88">
            <v>70</v>
          </cell>
          <cell r="V88">
            <v>453</v>
          </cell>
          <cell r="W88">
            <v>510</v>
          </cell>
          <cell r="X88">
            <v>714</v>
          </cell>
          <cell r="Y88">
            <v>967</v>
          </cell>
          <cell r="Z88">
            <v>1354</v>
          </cell>
        </row>
        <row r="89">
          <cell r="U89">
            <v>71</v>
          </cell>
          <cell r="V89">
            <v>447</v>
          </cell>
          <cell r="W89">
            <v>503</v>
          </cell>
          <cell r="X89">
            <v>705</v>
          </cell>
          <cell r="Y89">
            <v>956</v>
          </cell>
          <cell r="Z89">
            <v>1338</v>
          </cell>
        </row>
        <row r="90">
          <cell r="U90">
            <v>72</v>
          </cell>
          <cell r="V90">
            <v>447</v>
          </cell>
          <cell r="W90">
            <v>503</v>
          </cell>
          <cell r="X90">
            <v>705</v>
          </cell>
          <cell r="Y90">
            <v>956</v>
          </cell>
          <cell r="Z90">
            <v>1338</v>
          </cell>
        </row>
        <row r="91">
          <cell r="U91">
            <v>73</v>
          </cell>
          <cell r="V91">
            <v>447</v>
          </cell>
          <cell r="W91">
            <v>503</v>
          </cell>
          <cell r="X91">
            <v>705</v>
          </cell>
          <cell r="Y91">
            <v>956</v>
          </cell>
          <cell r="Z91">
            <v>1338</v>
          </cell>
        </row>
        <row r="92">
          <cell r="U92">
            <v>74</v>
          </cell>
          <cell r="V92">
            <v>447</v>
          </cell>
          <cell r="W92">
            <v>503</v>
          </cell>
          <cell r="X92">
            <v>705</v>
          </cell>
          <cell r="Y92">
            <v>956</v>
          </cell>
          <cell r="Z92">
            <v>1338</v>
          </cell>
        </row>
        <row r="93">
          <cell r="U93">
            <v>75</v>
          </cell>
          <cell r="V93">
            <v>447</v>
          </cell>
          <cell r="W93">
            <v>503</v>
          </cell>
          <cell r="X93">
            <v>705</v>
          </cell>
          <cell r="Y93">
            <v>956</v>
          </cell>
          <cell r="Z93">
            <v>1338</v>
          </cell>
        </row>
        <row r="94">
          <cell r="U94">
            <v>76</v>
          </cell>
          <cell r="V94">
            <v>447</v>
          </cell>
          <cell r="W94">
            <v>503</v>
          </cell>
          <cell r="X94">
            <v>705</v>
          </cell>
          <cell r="Y94">
            <v>956</v>
          </cell>
          <cell r="Z94">
            <v>1338</v>
          </cell>
        </row>
        <row r="95">
          <cell r="U95">
            <v>77</v>
          </cell>
          <cell r="V95">
            <v>447</v>
          </cell>
          <cell r="W95">
            <v>503</v>
          </cell>
          <cell r="X95">
            <v>705</v>
          </cell>
          <cell r="Y95">
            <v>956</v>
          </cell>
          <cell r="Z95">
            <v>1338</v>
          </cell>
        </row>
        <row r="96">
          <cell r="U96">
            <v>78</v>
          </cell>
          <cell r="V96">
            <v>447</v>
          </cell>
          <cell r="W96">
            <v>503</v>
          </cell>
          <cell r="X96">
            <v>705</v>
          </cell>
          <cell r="Y96">
            <v>956</v>
          </cell>
          <cell r="Z96">
            <v>1338</v>
          </cell>
        </row>
        <row r="97">
          <cell r="U97">
            <v>79</v>
          </cell>
          <cell r="V97">
            <v>447</v>
          </cell>
          <cell r="W97">
            <v>503</v>
          </cell>
          <cell r="X97">
            <v>705</v>
          </cell>
          <cell r="Y97">
            <v>956</v>
          </cell>
          <cell r="Z97">
            <v>1338</v>
          </cell>
        </row>
        <row r="98">
          <cell r="U98">
            <v>80</v>
          </cell>
          <cell r="V98">
            <v>447</v>
          </cell>
          <cell r="W98">
            <v>503</v>
          </cell>
          <cell r="X98">
            <v>705</v>
          </cell>
          <cell r="Y98">
            <v>956</v>
          </cell>
          <cell r="Z98">
            <v>1338</v>
          </cell>
        </row>
        <row r="99">
          <cell r="U99">
            <v>81</v>
          </cell>
          <cell r="V99">
            <v>442</v>
          </cell>
          <cell r="W99">
            <v>498</v>
          </cell>
          <cell r="X99">
            <v>698</v>
          </cell>
          <cell r="Y99">
            <v>946</v>
          </cell>
          <cell r="Z99">
            <v>1325</v>
          </cell>
        </row>
        <row r="100">
          <cell r="U100">
            <v>82</v>
          </cell>
          <cell r="V100">
            <v>442</v>
          </cell>
          <cell r="W100">
            <v>498</v>
          </cell>
          <cell r="X100">
            <v>698</v>
          </cell>
          <cell r="Y100">
            <v>946</v>
          </cell>
          <cell r="Z100">
            <v>1325</v>
          </cell>
        </row>
        <row r="101">
          <cell r="U101">
            <v>83</v>
          </cell>
          <cell r="V101">
            <v>442</v>
          </cell>
          <cell r="W101">
            <v>498</v>
          </cell>
          <cell r="X101">
            <v>698</v>
          </cell>
          <cell r="Y101">
            <v>946</v>
          </cell>
          <cell r="Z101">
            <v>1325</v>
          </cell>
        </row>
        <row r="102">
          <cell r="U102">
            <v>84</v>
          </cell>
          <cell r="V102">
            <v>442</v>
          </cell>
          <cell r="W102">
            <v>498</v>
          </cell>
          <cell r="X102">
            <v>698</v>
          </cell>
          <cell r="Y102">
            <v>946</v>
          </cell>
          <cell r="Z102">
            <v>1325</v>
          </cell>
        </row>
        <row r="103">
          <cell r="U103">
            <v>85</v>
          </cell>
          <cell r="V103">
            <v>442</v>
          </cell>
          <cell r="W103">
            <v>498</v>
          </cell>
          <cell r="X103">
            <v>698</v>
          </cell>
          <cell r="Y103">
            <v>946</v>
          </cell>
          <cell r="Z103">
            <v>1325</v>
          </cell>
        </row>
        <row r="104">
          <cell r="U104">
            <v>86</v>
          </cell>
          <cell r="V104">
            <v>442</v>
          </cell>
          <cell r="W104">
            <v>498</v>
          </cell>
          <cell r="X104">
            <v>698</v>
          </cell>
          <cell r="Y104">
            <v>946</v>
          </cell>
          <cell r="Z104">
            <v>1325</v>
          </cell>
        </row>
        <row r="105">
          <cell r="U105">
            <v>87</v>
          </cell>
          <cell r="V105">
            <v>442</v>
          </cell>
          <cell r="W105">
            <v>498</v>
          </cell>
          <cell r="X105">
            <v>698</v>
          </cell>
          <cell r="Y105">
            <v>946</v>
          </cell>
          <cell r="Z105">
            <v>1325</v>
          </cell>
        </row>
        <row r="106">
          <cell r="U106">
            <v>88</v>
          </cell>
          <cell r="V106">
            <v>442</v>
          </cell>
          <cell r="W106">
            <v>498</v>
          </cell>
          <cell r="X106">
            <v>698</v>
          </cell>
          <cell r="Y106">
            <v>946</v>
          </cell>
          <cell r="Z106">
            <v>1325</v>
          </cell>
        </row>
        <row r="107">
          <cell r="U107">
            <v>89</v>
          </cell>
          <cell r="V107">
            <v>442</v>
          </cell>
          <cell r="W107">
            <v>498</v>
          </cell>
          <cell r="X107">
            <v>698</v>
          </cell>
          <cell r="Y107">
            <v>946</v>
          </cell>
          <cell r="Z107">
            <v>1325</v>
          </cell>
        </row>
        <row r="108">
          <cell r="U108">
            <v>90</v>
          </cell>
          <cell r="V108">
            <v>442</v>
          </cell>
          <cell r="W108">
            <v>498</v>
          </cell>
          <cell r="X108">
            <v>698</v>
          </cell>
          <cell r="Y108">
            <v>946</v>
          </cell>
          <cell r="Z108">
            <v>1325</v>
          </cell>
        </row>
        <row r="109">
          <cell r="U109">
            <v>91</v>
          </cell>
          <cell r="V109">
            <v>438</v>
          </cell>
          <cell r="W109">
            <v>493</v>
          </cell>
          <cell r="X109">
            <v>692</v>
          </cell>
          <cell r="Y109">
            <v>938</v>
          </cell>
          <cell r="Z109">
            <v>1314</v>
          </cell>
        </row>
        <row r="110">
          <cell r="U110">
            <v>92</v>
          </cell>
          <cell r="V110">
            <v>438</v>
          </cell>
          <cell r="W110">
            <v>493</v>
          </cell>
          <cell r="X110">
            <v>692</v>
          </cell>
          <cell r="Y110">
            <v>938</v>
          </cell>
          <cell r="Z110">
            <v>1314</v>
          </cell>
        </row>
        <row r="111">
          <cell r="U111">
            <v>93</v>
          </cell>
          <cell r="V111">
            <v>438</v>
          </cell>
          <cell r="W111">
            <v>493</v>
          </cell>
          <cell r="X111">
            <v>692</v>
          </cell>
          <cell r="Y111">
            <v>938</v>
          </cell>
          <cell r="Z111">
            <v>1314</v>
          </cell>
        </row>
        <row r="112">
          <cell r="U112">
            <v>94</v>
          </cell>
          <cell r="V112">
            <v>438</v>
          </cell>
          <cell r="W112">
            <v>493</v>
          </cell>
          <cell r="X112">
            <v>692</v>
          </cell>
          <cell r="Y112">
            <v>938</v>
          </cell>
          <cell r="Z112">
            <v>1314</v>
          </cell>
        </row>
        <row r="113">
          <cell r="U113">
            <v>95</v>
          </cell>
          <cell r="V113">
            <v>438</v>
          </cell>
          <cell r="W113">
            <v>493</v>
          </cell>
          <cell r="X113">
            <v>692</v>
          </cell>
          <cell r="Y113">
            <v>938</v>
          </cell>
          <cell r="Z113">
            <v>1314</v>
          </cell>
        </row>
        <row r="114">
          <cell r="U114">
            <v>96</v>
          </cell>
          <cell r="V114">
            <v>438</v>
          </cell>
          <cell r="W114">
            <v>493</v>
          </cell>
          <cell r="X114">
            <v>692</v>
          </cell>
          <cell r="Y114">
            <v>938</v>
          </cell>
          <cell r="Z114">
            <v>1314</v>
          </cell>
        </row>
        <row r="115">
          <cell r="U115">
            <v>97</v>
          </cell>
          <cell r="V115">
            <v>438</v>
          </cell>
          <cell r="W115">
            <v>493</v>
          </cell>
          <cell r="X115">
            <v>692</v>
          </cell>
          <cell r="Y115">
            <v>938</v>
          </cell>
          <cell r="Z115">
            <v>1314</v>
          </cell>
        </row>
        <row r="116">
          <cell r="U116">
            <v>98</v>
          </cell>
          <cell r="V116">
            <v>438</v>
          </cell>
          <cell r="W116">
            <v>493</v>
          </cell>
          <cell r="X116">
            <v>692</v>
          </cell>
          <cell r="Y116">
            <v>938</v>
          </cell>
          <cell r="Z116">
            <v>1314</v>
          </cell>
        </row>
        <row r="117">
          <cell r="U117">
            <v>99</v>
          </cell>
          <cell r="V117">
            <v>438</v>
          </cell>
          <cell r="W117">
            <v>493</v>
          </cell>
          <cell r="X117">
            <v>692</v>
          </cell>
          <cell r="Y117">
            <v>938</v>
          </cell>
          <cell r="Z117">
            <v>1314</v>
          </cell>
        </row>
        <row r="118">
          <cell r="U118">
            <v>100</v>
          </cell>
          <cell r="V118">
            <v>438</v>
          </cell>
          <cell r="W118">
            <v>493</v>
          </cell>
          <cell r="X118">
            <v>692</v>
          </cell>
          <cell r="Y118">
            <v>938</v>
          </cell>
          <cell r="Z118">
            <v>1314</v>
          </cell>
        </row>
        <row r="119">
          <cell r="U119">
            <v>101</v>
          </cell>
          <cell r="V119">
            <v>435</v>
          </cell>
          <cell r="W119">
            <v>489</v>
          </cell>
          <cell r="X119">
            <v>686</v>
          </cell>
          <cell r="Y119">
            <v>930</v>
          </cell>
          <cell r="Z119">
            <v>1304</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L"/>
    </sheetNames>
    <sheetDataSet>
      <sheetData sheetId="0"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em"/>
      <sheetName val="Km0-1"/>
      <sheetName val="KM1-2"/>
      <sheetName val="Km2-3"/>
      <sheetName val="Km3-4"/>
      <sheetName val="Km4-5"/>
      <sheetName val="Km5-6"/>
      <sheetName val="Km6-7"/>
      <sheetName val="Km7-8"/>
      <sheetName val="Tonghop-bt"/>
      <sheetName val="Tonghop-cc"/>
      <sheetName val="Ny-Km1-4"/>
      <sheetName val="Ny-Km4-6"/>
      <sheetName val="Ny-Km6-8"/>
      <sheetName val="Temp"/>
      <sheetName val="KLM"/>
      <sheetName val="Coc tieu-rao chan"/>
      <sheetName val="Ny-Km1-4 (cc)"/>
      <sheetName val="Ny-Km4-6 (cc)"/>
      <sheetName val="Ny-Km6-8 (cc)"/>
      <sheetName val="CC"/>
      <sheetName val="Phdoan-bt"/>
      <sheetName val="Phdoan-cc"/>
      <sheetName val="Km_x001a_-7"/>
      <sheetName val="LoaiDay"/>
      <sheetName val="EIRR&gt;1&lt;1"/>
      <sheetName val="EIRR&gt; 2"/>
      <sheetName val="EIRR&lt;2"/>
      <sheetName val="Cp&gt;10-Ln&lt;10"/>
      <sheetName val="Ln&lt;20"/>
      <sheetName val="ptvt"/>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B3">
            <v>0.6</v>
          </cell>
        </row>
        <row r="4">
          <cell r="B4">
            <v>1</v>
          </cell>
        </row>
        <row r="6">
          <cell r="B6">
            <v>1.4</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TEN DATA SHEET"/>
      <sheetName val="TUBING &amp; FINNING QTY"/>
      <sheetName val="BUNDLE SUMMARY"/>
      <sheetName val="CLEVIS &amp; RODS"/>
      <sheetName val="OUT_TO_CASING"/>
      <sheetName val="TUBES &amp; FINS"/>
      <sheetName val="HEADER &amp; NOZZLES"/>
      <sheetName val="tube supports and baffles"/>
      <sheetName val="BUNDLE SIZE"/>
      <sheetName val="DESIGN TEMPERATURE"/>
      <sheetName val="DATA LISTS"/>
      <sheetName val="차액보증"/>
      <sheetName val="Environment"/>
      <sheetName val="Design Data"/>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C"/>
    </sheetNames>
    <sheetDataSet>
      <sheetData sheetId="0"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may"/>
      <sheetName val="thi sat"/>
      <sheetName val="han"/>
      <sheetName val="thct"/>
      <sheetName val="dg"/>
      <sheetName val="kltk"/>
      <sheetName val="vttc"/>
      <sheetName val="tc"/>
      <sheetName val="son"/>
      <sheetName val="GVT"/>
      <sheetName val="PTVC"/>
      <sheetName val="thkp"/>
      <sheetName val="KL"/>
      <sheetName val="tkp"/>
      <sheetName val="KL1"/>
      <sheetName val="nhan cong"/>
      <sheetName val="gi¸ .c.m"/>
      <sheetName val="ksp"/>
      <sheetName val="PLKS"/>
      <sheetName val="ngoaidon gia"/>
      <sheetName val="XXXXXXXX"/>
      <sheetName val="00000000"/>
      <sheetName val="00000001"/>
      <sheetName val="XL4Poppy"/>
      <sheetName val="Sheet1"/>
      <sheetName val="Sheet2"/>
      <sheetName val="Sheet3"/>
    </sheetNames>
    <sheetDataSet>
      <sheetData sheetId="0" refreshError="1">
        <row r="117">
          <cell r="G117">
            <v>583634</v>
          </cell>
        </row>
        <row r="119">
          <cell r="G119">
            <v>764856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m"/>
      <sheetName val="PL KS"/>
      <sheetName val="KSP"/>
      <sheetName val="tc"/>
      <sheetName val="Sheet1"/>
      <sheetName val="DG"/>
      <sheetName val="dtct"/>
      <sheetName val="GVT"/>
      <sheetName val="ptvc"/>
      <sheetName val="TDT"/>
      <sheetName val="tkp (2)"/>
    </sheetNames>
    <sheetDataSet>
      <sheetData sheetId="0" refreshError="1">
        <row r="589">
          <cell r="G589">
            <v>96272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MATERIALS"/>
      <sheetName val="BOM"/>
      <sheetName val="MTO"/>
      <sheetName val="Sheet3"/>
      <sheetName val="MTO (du phong)"/>
      <sheetName val="HEADER &amp; NOZZLES"/>
      <sheetName val="BM"/>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Ket"/>
      <sheetName val="Tien Luong"/>
      <sheetName val="TT"/>
      <sheetName val="Gia VT"/>
      <sheetName val="Vat Tu"/>
      <sheetName val="Don Gia"/>
      <sheetName val="Dinh Muc VT"/>
      <sheetName val="Van Chuyen"/>
      <sheetName val="Thong so"/>
      <sheetName val="Thuyet Minh"/>
      <sheetName val="ThongSo"/>
      <sheetName val="TH kinh phi"/>
      <sheetName val="DG-LAP6"/>
      <sheetName val="Tke"/>
      <sheetName val="INFO"/>
      <sheetName val="Tong_Ket"/>
      <sheetName val="Tien_Luong"/>
      <sheetName val="Gia_VT"/>
      <sheetName val="Vat_Tu"/>
      <sheetName val="Don_Gia"/>
      <sheetName val="Dinh_Muc_VT"/>
      <sheetName val="Van_Chuyen"/>
      <sheetName val="Thong_so"/>
      <sheetName val="Thuyet_Minh"/>
      <sheetName val="TH_kinh_phi"/>
      <sheetName val="Nhap lieu BH"/>
      <sheetName val="CHITIET VL-NC"/>
      <sheetName val="Huong dan"/>
      <sheetName val="00"/>
      <sheetName val="HT"/>
      <sheetName val="NKC"/>
      <sheetName val="VAT01"/>
      <sheetName val="VAT0203"/>
      <sheetName val="HTTK"/>
      <sheetName val="DMHTK"/>
      <sheetName val="TSCD"/>
      <sheetName val="DMDoiTuong"/>
      <sheetName val="SDDK"/>
      <sheetName val="DMTH"/>
      <sheetName val="TAM"/>
      <sheetName val="INTC"/>
      <sheetName val="INTK"/>
      <sheetName val="XEMTONKHO"/>
      <sheetName val="SCTH"/>
      <sheetName val="SCCT"/>
      <sheetName val="THCN"/>
      <sheetName val="So CT vat tu"/>
      <sheetName val="NXT"/>
      <sheetName val="Ket chuyen"/>
      <sheetName val="CDPS2"/>
      <sheetName val="CDKT"/>
      <sheetName val="KQKD"/>
      <sheetName val="TMBCTC"/>
      <sheetName val="LCTT (1)"/>
      <sheetName val="LCTT(2)"/>
      <sheetName val="ChiTietDZ"/>
      <sheetName val="VuaBT"/>
      <sheetName val="Vat Ìu"/>
      <sheetName val="CHITIET VL-NC-TT -1p"/>
      <sheetName val="CDTK"/>
      <sheetName val="TRVINH~4"/>
      <sheetName val="Ctu ra"/>
      <sheetName val="ESTI."/>
      <sheetName val="3pha.XDM"/>
      <sheetName val="sat"/>
      <sheetName val="ptvt"/>
      <sheetName val="XL4Poppy"/>
      <sheetName val="kinh phí XD"/>
      <sheetName val="Value"/>
    </sheetNames>
    <sheetDataSet>
      <sheetData sheetId="0" refreshError="1"/>
      <sheetData sheetId="1" refreshError="1"/>
      <sheetData sheetId="2" refreshError="1"/>
      <sheetData sheetId="3" refreshError="1"/>
      <sheetData sheetId="4" refreshError="1"/>
      <sheetData sheetId="5" refreshError="1"/>
      <sheetData sheetId="6" refreshError="1">
        <row r="4">
          <cell r="F4" t="str">
            <v/>
          </cell>
          <cell r="J4">
            <v>0</v>
          </cell>
        </row>
        <row r="5">
          <cell r="F5" t="str">
            <v>XM30</v>
          </cell>
          <cell r="J5">
            <v>0</v>
          </cell>
        </row>
        <row r="6">
          <cell r="F6" t="str">
            <v>CATV</v>
          </cell>
          <cell r="J6">
            <v>0</v>
          </cell>
        </row>
        <row r="7">
          <cell r="J7">
            <v>300</v>
          </cell>
        </row>
        <row r="8">
          <cell r="F8" t="str">
            <v>DA12</v>
          </cell>
          <cell r="J8">
            <v>304.49999999999994</v>
          </cell>
        </row>
        <row r="9">
          <cell r="J9">
            <v>0</v>
          </cell>
        </row>
        <row r="10">
          <cell r="F10" t="str">
            <v>DA24</v>
          </cell>
          <cell r="J10">
            <v>0</v>
          </cell>
        </row>
        <row r="11">
          <cell r="F11" t="str">
            <v/>
          </cell>
          <cell r="J11">
            <v>0</v>
          </cell>
        </row>
        <row r="12">
          <cell r="F12" t="str">
            <v>DA46</v>
          </cell>
          <cell r="J12">
            <v>0</v>
          </cell>
        </row>
        <row r="13">
          <cell r="J13">
            <v>7.41</v>
          </cell>
        </row>
        <row r="14">
          <cell r="F14" t="str">
            <v>DA57</v>
          </cell>
          <cell r="J14">
            <v>7.5211499999999996</v>
          </cell>
        </row>
        <row r="15">
          <cell r="J15">
            <v>0</v>
          </cell>
        </row>
        <row r="16">
          <cell r="F16" t="str">
            <v>DA57</v>
          </cell>
          <cell r="J16">
            <v>0</v>
          </cell>
        </row>
        <row r="17">
          <cell r="F17" t="str">
            <v>DA12</v>
          </cell>
          <cell r="J17">
            <v>0</v>
          </cell>
        </row>
        <row r="18">
          <cell r="F18" t="str">
            <v/>
          </cell>
          <cell r="J18">
            <v>0</v>
          </cell>
        </row>
        <row r="19">
          <cell r="F19" t="str">
            <v>DA57</v>
          </cell>
          <cell r="J19">
            <v>0</v>
          </cell>
        </row>
        <row r="20">
          <cell r="F20" t="str">
            <v>DA12</v>
          </cell>
          <cell r="J20">
            <v>0</v>
          </cell>
        </row>
        <row r="21">
          <cell r="J21">
            <v>0</v>
          </cell>
        </row>
        <row r="22">
          <cell r="F22" t="str">
            <v>DA12</v>
          </cell>
          <cell r="J22">
            <v>0</v>
          </cell>
        </row>
        <row r="23">
          <cell r="F23" t="str">
            <v>CATD</v>
          </cell>
          <cell r="J23">
            <v>0</v>
          </cell>
        </row>
        <row r="24">
          <cell r="J24">
            <v>0</v>
          </cell>
        </row>
        <row r="25">
          <cell r="F25" t="str">
            <v>DA46</v>
          </cell>
          <cell r="J25">
            <v>0</v>
          </cell>
        </row>
        <row r="26">
          <cell r="F26" t="str">
            <v>CATD</v>
          </cell>
          <cell r="J26">
            <v>0</v>
          </cell>
        </row>
        <row r="27">
          <cell r="J27">
            <v>11.8116</v>
          </cell>
        </row>
        <row r="28">
          <cell r="F28" t="str">
            <v>DA57</v>
          </cell>
          <cell r="J28">
            <v>15.579500400000002</v>
          </cell>
        </row>
        <row r="29">
          <cell r="F29" t="str">
            <v>CATD</v>
          </cell>
          <cell r="J29">
            <v>2.5985520000000002</v>
          </cell>
        </row>
        <row r="30">
          <cell r="J30">
            <v>0</v>
          </cell>
        </row>
        <row r="31">
          <cell r="F31" t="str">
            <v>DA57</v>
          </cell>
          <cell r="J31">
            <v>0</v>
          </cell>
        </row>
        <row r="32">
          <cell r="F32" t="str">
            <v>DATD</v>
          </cell>
          <cell r="J32">
            <v>0</v>
          </cell>
        </row>
        <row r="33">
          <cell r="J33">
            <v>0</v>
          </cell>
        </row>
        <row r="34">
          <cell r="F34" t="str">
            <v>DAMI</v>
          </cell>
          <cell r="J34">
            <v>0</v>
          </cell>
        </row>
        <row r="35">
          <cell r="J35">
            <v>0</v>
          </cell>
        </row>
        <row r="36">
          <cell r="F36" t="str">
            <v>CATD</v>
          </cell>
          <cell r="J36">
            <v>0</v>
          </cell>
        </row>
        <row r="37">
          <cell r="J37">
            <v>0</v>
          </cell>
        </row>
        <row r="38">
          <cell r="F38" t="str">
            <v>CATD</v>
          </cell>
          <cell r="J38">
            <v>0</v>
          </cell>
        </row>
        <row r="39">
          <cell r="J39">
            <v>0</v>
          </cell>
        </row>
        <row r="40">
          <cell r="F40" t="str">
            <v>CATD</v>
          </cell>
          <cell r="J40">
            <v>0</v>
          </cell>
        </row>
        <row r="41">
          <cell r="J41">
            <v>0</v>
          </cell>
        </row>
        <row r="42">
          <cell r="F42" t="str">
            <v>CATD</v>
          </cell>
          <cell r="J42">
            <v>0</v>
          </cell>
        </row>
        <row r="43">
          <cell r="J43">
            <v>0</v>
          </cell>
        </row>
        <row r="44">
          <cell r="F44" t="str">
            <v>DAHH</v>
          </cell>
          <cell r="J44">
            <v>0</v>
          </cell>
        </row>
        <row r="45">
          <cell r="J45">
            <v>0</v>
          </cell>
        </row>
        <row r="46">
          <cell r="F46" t="str">
            <v>CTRAM</v>
          </cell>
          <cell r="J46">
            <v>0</v>
          </cell>
        </row>
        <row r="47">
          <cell r="F47" t="str">
            <v>CAYC</v>
          </cell>
          <cell r="J47">
            <v>0</v>
          </cell>
        </row>
        <row r="48">
          <cell r="F48" t="str">
            <v>GVAN</v>
          </cell>
          <cell r="J48">
            <v>0</v>
          </cell>
        </row>
        <row r="49">
          <cell r="F49" t="str">
            <v>KEMB</v>
          </cell>
          <cell r="J49">
            <v>0</v>
          </cell>
        </row>
        <row r="50">
          <cell r="J50">
            <v>0</v>
          </cell>
        </row>
        <row r="51">
          <cell r="F51" t="str">
            <v>L-CUA</v>
          </cell>
          <cell r="J51">
            <v>0</v>
          </cell>
        </row>
        <row r="52">
          <cell r="F52" t="str">
            <v/>
          </cell>
          <cell r="J52">
            <v>0</v>
          </cell>
        </row>
        <row r="53">
          <cell r="F53" t="str">
            <v>DHOC</v>
          </cell>
          <cell r="J53">
            <v>0</v>
          </cell>
        </row>
        <row r="54">
          <cell r="J54">
            <v>0</v>
          </cell>
        </row>
        <row r="55">
          <cell r="F55" t="str">
            <v>DA12</v>
          </cell>
          <cell r="J55">
            <v>0</v>
          </cell>
        </row>
        <row r="56">
          <cell r="F56" t="str">
            <v>DATD</v>
          </cell>
          <cell r="J56">
            <v>0</v>
          </cell>
        </row>
        <row r="57">
          <cell r="J57">
            <v>0</v>
          </cell>
        </row>
        <row r="58">
          <cell r="F58" t="str">
            <v>DA46</v>
          </cell>
          <cell r="J58">
            <v>0</v>
          </cell>
        </row>
        <row r="59">
          <cell r="F59" t="str">
            <v>DMAT</v>
          </cell>
          <cell r="J59">
            <v>0</v>
          </cell>
        </row>
        <row r="60">
          <cell r="F60" t="str">
            <v>DATD</v>
          </cell>
          <cell r="J60">
            <v>0</v>
          </cell>
        </row>
        <row r="61">
          <cell r="J61">
            <v>440.87999999999994</v>
          </cell>
        </row>
        <row r="62">
          <cell r="F62" t="str">
            <v>DA46</v>
          </cell>
          <cell r="J62">
            <v>113.43842399999998</v>
          </cell>
        </row>
        <row r="63">
          <cell r="F63" t="str">
            <v>DA12</v>
          </cell>
          <cell r="J63">
            <v>19.178279999999994</v>
          </cell>
        </row>
        <row r="64">
          <cell r="F64" t="str">
            <v>CATD</v>
          </cell>
          <cell r="J64">
            <v>41.839511999999992</v>
          </cell>
        </row>
        <row r="65">
          <cell r="J65">
            <v>0</v>
          </cell>
        </row>
        <row r="66">
          <cell r="F66" t="str">
            <v>DA46</v>
          </cell>
          <cell r="J66">
            <v>0</v>
          </cell>
        </row>
        <row r="67">
          <cell r="F67" t="str">
            <v>DA12</v>
          </cell>
          <cell r="J67">
            <v>0</v>
          </cell>
        </row>
        <row r="68">
          <cell r="F68" t="str">
            <v>DATD</v>
          </cell>
          <cell r="J68">
            <v>0</v>
          </cell>
        </row>
        <row r="69">
          <cell r="J69">
            <v>0</v>
          </cell>
        </row>
        <row r="70">
          <cell r="F70" t="str">
            <v>DA12</v>
          </cell>
          <cell r="J70">
            <v>0</v>
          </cell>
        </row>
        <row r="71">
          <cell r="J71">
            <v>0</v>
          </cell>
        </row>
        <row r="72">
          <cell r="F72" t="str">
            <v>BNHU</v>
          </cell>
          <cell r="J72">
            <v>0</v>
          </cell>
        </row>
        <row r="73">
          <cell r="J73">
            <v>0</v>
          </cell>
        </row>
        <row r="74">
          <cell r="F74" t="str">
            <v>DHOC</v>
          </cell>
          <cell r="J74">
            <v>0</v>
          </cell>
        </row>
        <row r="75">
          <cell r="F75" t="str">
            <v>DA46</v>
          </cell>
          <cell r="J75">
            <v>0</v>
          </cell>
        </row>
        <row r="76">
          <cell r="J76">
            <v>0</v>
          </cell>
        </row>
        <row r="77">
          <cell r="F77" t="str">
            <v>DHOC</v>
          </cell>
          <cell r="J77">
            <v>0</v>
          </cell>
        </row>
        <row r="78">
          <cell r="F78" t="str">
            <v>DA46</v>
          </cell>
          <cell r="J78">
            <v>0</v>
          </cell>
        </row>
        <row r="79">
          <cell r="J79">
            <v>0</v>
          </cell>
        </row>
        <row r="80">
          <cell r="F80" t="str">
            <v>DHOC</v>
          </cell>
          <cell r="J80">
            <v>0</v>
          </cell>
        </row>
        <row r="81">
          <cell r="F81" t="str">
            <v>DA46</v>
          </cell>
          <cell r="J81">
            <v>0</v>
          </cell>
        </row>
        <row r="82">
          <cell r="J82">
            <v>0</v>
          </cell>
        </row>
        <row r="83">
          <cell r="J83">
            <v>0</v>
          </cell>
        </row>
        <row r="84">
          <cell r="F84" t="str">
            <v>DCHE</v>
          </cell>
          <cell r="J84">
            <v>0</v>
          </cell>
        </row>
        <row r="85">
          <cell r="J85">
            <v>0</v>
          </cell>
        </row>
        <row r="86">
          <cell r="J86">
            <v>7.0500000000000021E-2</v>
          </cell>
        </row>
        <row r="87">
          <cell r="J87">
            <v>1.9740000000000008E-2</v>
          </cell>
        </row>
        <row r="88">
          <cell r="F88" t="str">
            <v>GTHE</v>
          </cell>
          <cell r="J88">
            <v>38.775000000000013</v>
          </cell>
        </row>
        <row r="89">
          <cell r="F89" t="str">
            <v>GVAN</v>
          </cell>
          <cell r="J89">
            <v>4.2300000000000011E-3</v>
          </cell>
        </row>
        <row r="90">
          <cell r="F90" t="str">
            <v>DINH</v>
          </cell>
          <cell r="J90">
            <v>3.8775000000000018E-2</v>
          </cell>
        </row>
        <row r="91">
          <cell r="F91" t="str">
            <v>DDIA</v>
          </cell>
          <cell r="J91">
            <v>0.11985000000000005</v>
          </cell>
        </row>
        <row r="92">
          <cell r="J92">
            <v>1.2800000000000002</v>
          </cell>
        </row>
        <row r="93">
          <cell r="F93" t="str">
            <v>GTHE</v>
          </cell>
          <cell r="J93">
            <v>1683.2000000000003</v>
          </cell>
        </row>
        <row r="94">
          <cell r="F94" t="str">
            <v>CAYC</v>
          </cell>
          <cell r="J94">
            <v>0.64000000000000012</v>
          </cell>
        </row>
        <row r="95">
          <cell r="F95" t="str">
            <v>GVAN</v>
          </cell>
          <cell r="J95">
            <v>3.840000000000001E-3</v>
          </cell>
        </row>
        <row r="96">
          <cell r="F96" t="str">
            <v>KEMB</v>
          </cell>
          <cell r="J96">
            <v>0.29440000000000005</v>
          </cell>
        </row>
        <row r="97">
          <cell r="J97">
            <v>0.25600000000000006</v>
          </cell>
        </row>
        <row r="98">
          <cell r="J98">
            <v>6.6000000000000005</v>
          </cell>
        </row>
        <row r="99">
          <cell r="F99" t="str">
            <v>GTHE</v>
          </cell>
          <cell r="J99">
            <v>7326.0000000000009</v>
          </cell>
        </row>
        <row r="100">
          <cell r="F100" t="str">
            <v>CAYC</v>
          </cell>
          <cell r="J100">
            <v>3.3000000000000003</v>
          </cell>
        </row>
        <row r="101">
          <cell r="F101" t="str">
            <v>GVAN</v>
          </cell>
          <cell r="J101">
            <v>1.9800000000000002E-2</v>
          </cell>
        </row>
        <row r="102">
          <cell r="F102" t="str">
            <v>KEMB</v>
          </cell>
          <cell r="J102">
            <v>1.5180000000000002</v>
          </cell>
        </row>
        <row r="103">
          <cell r="J103">
            <v>2.1450000000000005</v>
          </cell>
        </row>
        <row r="104">
          <cell r="J104">
            <v>0</v>
          </cell>
        </row>
        <row r="105">
          <cell r="F105" t="str">
            <v>GTHE</v>
          </cell>
          <cell r="J105">
            <v>0</v>
          </cell>
        </row>
        <row r="106">
          <cell r="F106" t="str">
            <v>CAYC</v>
          </cell>
          <cell r="J106">
            <v>0</v>
          </cell>
        </row>
        <row r="107">
          <cell r="F107" t="str">
            <v>GVAN</v>
          </cell>
          <cell r="J107">
            <v>0</v>
          </cell>
        </row>
        <row r="108">
          <cell r="F108" t="str">
            <v>KEMB</v>
          </cell>
          <cell r="J108">
            <v>0</v>
          </cell>
        </row>
        <row r="109">
          <cell r="J109">
            <v>0</v>
          </cell>
        </row>
        <row r="110">
          <cell r="J110">
            <v>0</v>
          </cell>
        </row>
        <row r="111">
          <cell r="F111" t="str">
            <v>GONG</v>
          </cell>
          <cell r="J111">
            <v>0</v>
          </cell>
        </row>
        <row r="112">
          <cell r="F112" t="str">
            <v>CAYC</v>
          </cell>
          <cell r="J112">
            <v>0</v>
          </cell>
        </row>
        <row r="113">
          <cell r="F113" t="str">
            <v>GVAN</v>
          </cell>
          <cell r="J113">
            <v>0</v>
          </cell>
        </row>
        <row r="114">
          <cell r="F114" t="str">
            <v>KEMB</v>
          </cell>
          <cell r="J114">
            <v>0</v>
          </cell>
        </row>
        <row r="115">
          <cell r="J115">
            <v>0</v>
          </cell>
        </row>
        <row r="116">
          <cell r="J116">
            <v>0</v>
          </cell>
        </row>
        <row r="117">
          <cell r="F117" t="str">
            <v>GONG</v>
          </cell>
          <cell r="J117">
            <v>0</v>
          </cell>
        </row>
        <row r="118">
          <cell r="F118" t="str">
            <v>CAYC</v>
          </cell>
          <cell r="J118">
            <v>0</v>
          </cell>
        </row>
        <row r="119">
          <cell r="F119" t="str">
            <v>GVAN</v>
          </cell>
          <cell r="J119">
            <v>0</v>
          </cell>
        </row>
        <row r="120">
          <cell r="F120" t="str">
            <v>KEMB</v>
          </cell>
          <cell r="J120">
            <v>0</v>
          </cell>
        </row>
        <row r="121">
          <cell r="J121">
            <v>0</v>
          </cell>
        </row>
        <row r="122">
          <cell r="J122">
            <v>0</v>
          </cell>
        </row>
        <row r="123">
          <cell r="F123" t="str">
            <v>GONG</v>
          </cell>
          <cell r="J123">
            <v>0</v>
          </cell>
        </row>
        <row r="124">
          <cell r="F124" t="str">
            <v>GTHE</v>
          </cell>
          <cell r="J124">
            <v>0</v>
          </cell>
        </row>
        <row r="125">
          <cell r="F125" t="str">
            <v>CAYC</v>
          </cell>
          <cell r="J125">
            <v>0</v>
          </cell>
        </row>
        <row r="126">
          <cell r="F126" t="str">
            <v>GVAN</v>
          </cell>
          <cell r="J126">
            <v>0</v>
          </cell>
        </row>
        <row r="127">
          <cell r="F127" t="str">
            <v>KEMB</v>
          </cell>
          <cell r="J127">
            <v>0</v>
          </cell>
        </row>
        <row r="128">
          <cell r="J128">
            <v>0</v>
          </cell>
        </row>
        <row r="129">
          <cell r="J129">
            <v>0</v>
          </cell>
        </row>
        <row r="130">
          <cell r="F130" t="str">
            <v>GONG</v>
          </cell>
          <cell r="J130">
            <v>0</v>
          </cell>
        </row>
        <row r="131">
          <cell r="F131" t="str">
            <v>GTHE</v>
          </cell>
          <cell r="J131">
            <v>0</v>
          </cell>
        </row>
        <row r="132">
          <cell r="F132" t="str">
            <v>CAYC</v>
          </cell>
          <cell r="J132">
            <v>0</v>
          </cell>
        </row>
        <row r="133">
          <cell r="F133" t="str">
            <v>GVAN</v>
          </cell>
          <cell r="J133">
            <v>0</v>
          </cell>
        </row>
        <row r="134">
          <cell r="F134" t="str">
            <v>KEMB</v>
          </cell>
          <cell r="J134">
            <v>0</v>
          </cell>
        </row>
        <row r="135">
          <cell r="J135">
            <v>0</v>
          </cell>
        </row>
        <row r="136">
          <cell r="J136">
            <v>0</v>
          </cell>
        </row>
        <row r="137">
          <cell r="J137">
            <v>0</v>
          </cell>
        </row>
        <row r="138">
          <cell r="J138">
            <v>41.240220000000001</v>
          </cell>
        </row>
        <row r="139">
          <cell r="J139">
            <v>42.2712255</v>
          </cell>
        </row>
        <row r="140">
          <cell r="J140">
            <v>0</v>
          </cell>
        </row>
        <row r="141">
          <cell r="J141">
            <v>0</v>
          </cell>
        </row>
        <row r="142">
          <cell r="J142">
            <v>0</v>
          </cell>
        </row>
        <row r="143">
          <cell r="J143">
            <v>0</v>
          </cell>
        </row>
        <row r="144">
          <cell r="F144" t="str">
            <v>GCCT</v>
          </cell>
          <cell r="J144">
            <v>0</v>
          </cell>
        </row>
        <row r="145">
          <cell r="F145" t="str">
            <v>DINH</v>
          </cell>
          <cell r="J145">
            <v>0</v>
          </cell>
        </row>
        <row r="146">
          <cell r="F146" t="str">
            <v>DDIA</v>
          </cell>
          <cell r="J146">
            <v>0</v>
          </cell>
        </row>
        <row r="147">
          <cell r="J147">
            <v>103.53354000000002</v>
          </cell>
        </row>
        <row r="148">
          <cell r="J148">
            <v>107.18309728500002</v>
          </cell>
        </row>
        <row r="149">
          <cell r="F149" t="str">
            <v>GCCT</v>
          </cell>
          <cell r="J149">
            <v>1.5685331310000004</v>
          </cell>
        </row>
        <row r="150">
          <cell r="F150" t="str">
            <v>DINH</v>
          </cell>
          <cell r="J150">
            <v>12.757402798800003</v>
          </cell>
        </row>
        <row r="151">
          <cell r="F151" t="str">
            <v>DDIA</v>
          </cell>
          <cell r="J151">
            <v>63.055031866200011</v>
          </cell>
        </row>
        <row r="152">
          <cell r="J152">
            <v>0</v>
          </cell>
        </row>
        <row r="153">
          <cell r="J153">
            <v>0</v>
          </cell>
        </row>
        <row r="154">
          <cell r="F154" t="str">
            <v>GCCT</v>
          </cell>
          <cell r="J154">
            <v>0</v>
          </cell>
        </row>
        <row r="155">
          <cell r="F155" t="str">
            <v>DINH</v>
          </cell>
          <cell r="J155">
            <v>0</v>
          </cell>
        </row>
        <row r="156">
          <cell r="F156" t="str">
            <v>DDIA</v>
          </cell>
          <cell r="J156">
            <v>0</v>
          </cell>
        </row>
        <row r="157">
          <cell r="J157">
            <v>0</v>
          </cell>
        </row>
        <row r="158">
          <cell r="J158">
            <v>0</v>
          </cell>
        </row>
        <row r="159">
          <cell r="J159">
            <v>0</v>
          </cell>
        </row>
        <row r="160">
          <cell r="J160">
            <v>0</v>
          </cell>
        </row>
        <row r="161">
          <cell r="J161">
            <v>96.539999999999992</v>
          </cell>
        </row>
        <row r="162">
          <cell r="J162">
            <v>99.943034999999995</v>
          </cell>
        </row>
        <row r="163">
          <cell r="J163">
            <v>0</v>
          </cell>
        </row>
        <row r="164">
          <cell r="J164">
            <v>0</v>
          </cell>
        </row>
        <row r="165">
          <cell r="J165">
            <v>0</v>
          </cell>
        </row>
        <row r="166">
          <cell r="J166">
            <v>0</v>
          </cell>
        </row>
        <row r="167">
          <cell r="F167" t="str">
            <v>GVAN</v>
          </cell>
          <cell r="J167">
            <v>0</v>
          </cell>
        </row>
        <row r="168">
          <cell r="F168" t="str">
            <v>DINH</v>
          </cell>
          <cell r="J168">
            <v>0</v>
          </cell>
        </row>
        <row r="169">
          <cell r="F169" t="str">
            <v>DDIA</v>
          </cell>
          <cell r="J169">
            <v>0</v>
          </cell>
        </row>
        <row r="170">
          <cell r="J170">
            <v>9.18</v>
          </cell>
        </row>
        <row r="171">
          <cell r="J171">
            <v>9.5035949999999989</v>
          </cell>
        </row>
        <row r="172">
          <cell r="J172">
            <v>13.735200000000001</v>
          </cell>
        </row>
        <row r="173">
          <cell r="J173">
            <v>14.360151600000002</v>
          </cell>
        </row>
        <row r="174">
          <cell r="F174" t="str">
            <v>GVAN</v>
          </cell>
          <cell r="J174">
            <v>0.70365429600000007</v>
          </cell>
        </row>
        <row r="175">
          <cell r="F175" t="str">
            <v>DINH</v>
          </cell>
          <cell r="J175">
            <v>2.8576083600000004</v>
          </cell>
        </row>
        <row r="176">
          <cell r="F176" t="str">
            <v>DDIA</v>
          </cell>
          <cell r="J176">
            <v>12.507685176000003</v>
          </cell>
        </row>
        <row r="177">
          <cell r="J177">
            <v>0</v>
          </cell>
        </row>
        <row r="178">
          <cell r="J178">
            <v>0</v>
          </cell>
        </row>
        <row r="179">
          <cell r="F179" t="str">
            <v>GVAN</v>
          </cell>
          <cell r="J179">
            <v>0</v>
          </cell>
        </row>
        <row r="180">
          <cell r="F180" t="str">
            <v>DINH</v>
          </cell>
          <cell r="J180">
            <v>0</v>
          </cell>
        </row>
        <row r="181">
          <cell r="F181" t="str">
            <v>DDIA</v>
          </cell>
          <cell r="J181">
            <v>0</v>
          </cell>
        </row>
        <row r="182">
          <cell r="J182">
            <v>0.87360000000000004</v>
          </cell>
        </row>
        <row r="183">
          <cell r="J183">
            <v>0.90439440000000004</v>
          </cell>
        </row>
        <row r="184">
          <cell r="F184" t="str">
            <v>GCCT</v>
          </cell>
          <cell r="J184">
            <v>1.7646719999999998E-2</v>
          </cell>
        </row>
        <row r="185">
          <cell r="F185" t="str">
            <v>DINH</v>
          </cell>
          <cell r="J185">
            <v>4.2352127999999996E-2</v>
          </cell>
        </row>
        <row r="186">
          <cell r="F186" t="str">
            <v>DDIA</v>
          </cell>
          <cell r="J186">
            <v>0.31058227199999994</v>
          </cell>
        </row>
        <row r="187">
          <cell r="J187">
            <v>0</v>
          </cell>
        </row>
        <row r="188">
          <cell r="J188">
            <v>0</v>
          </cell>
        </row>
        <row r="189">
          <cell r="F189" t="str">
            <v>GCCT</v>
          </cell>
          <cell r="J189">
            <v>0</v>
          </cell>
        </row>
        <row r="190">
          <cell r="F190" t="str">
            <v>DINH</v>
          </cell>
          <cell r="J190">
            <v>0</v>
          </cell>
        </row>
        <row r="191">
          <cell r="F191" t="str">
            <v>DDIA</v>
          </cell>
          <cell r="J191">
            <v>0</v>
          </cell>
        </row>
        <row r="192">
          <cell r="J192">
            <v>57.950600000000001</v>
          </cell>
        </row>
        <row r="193">
          <cell r="J193">
            <v>59.993358650000005</v>
          </cell>
        </row>
        <row r="194">
          <cell r="F194" t="str">
            <v>GCCT</v>
          </cell>
          <cell r="J194">
            <v>1.1706021200000001</v>
          </cell>
        </row>
        <row r="195">
          <cell r="F195" t="str">
            <v>DINH</v>
          </cell>
          <cell r="J195">
            <v>2.8094450880000004</v>
          </cell>
        </row>
        <row r="196">
          <cell r="F196" t="str">
            <v>DDIA</v>
          </cell>
          <cell r="J196">
            <v>20.602597312</v>
          </cell>
        </row>
        <row r="197">
          <cell r="J197">
            <v>1.0704</v>
          </cell>
        </row>
        <row r="198">
          <cell r="J198">
            <v>1.1081316000000001</v>
          </cell>
        </row>
        <row r="199">
          <cell r="J199">
            <v>0</v>
          </cell>
        </row>
        <row r="200">
          <cell r="J200">
            <v>0</v>
          </cell>
        </row>
        <row r="201">
          <cell r="J201">
            <v>0</v>
          </cell>
        </row>
        <row r="202">
          <cell r="J202">
            <v>0</v>
          </cell>
        </row>
        <row r="203">
          <cell r="J203">
            <v>0</v>
          </cell>
        </row>
        <row r="204">
          <cell r="J204">
            <v>0</v>
          </cell>
        </row>
        <row r="205">
          <cell r="J205">
            <v>1.0992000000000002</v>
          </cell>
        </row>
        <row r="206">
          <cell r="J206">
            <v>1.1379468000000001</v>
          </cell>
        </row>
        <row r="207">
          <cell r="J207">
            <v>0</v>
          </cell>
        </row>
        <row r="208">
          <cell r="J208">
            <v>0</v>
          </cell>
        </row>
        <row r="209">
          <cell r="J209">
            <v>29.021951999999995</v>
          </cell>
        </row>
        <row r="210">
          <cell r="J210">
            <v>30.044975807999997</v>
          </cell>
        </row>
        <row r="211">
          <cell r="J211">
            <v>0</v>
          </cell>
        </row>
        <row r="212">
          <cell r="J212">
            <v>0</v>
          </cell>
        </row>
        <row r="213">
          <cell r="F213" t="str">
            <v>GVAN</v>
          </cell>
          <cell r="J213">
            <v>0</v>
          </cell>
        </row>
        <row r="214">
          <cell r="F214" t="str">
            <v>BTUM</v>
          </cell>
          <cell r="J214">
            <v>0</v>
          </cell>
        </row>
        <row r="215">
          <cell r="J215">
            <v>9.3143670000000007</v>
          </cell>
        </row>
        <row r="216">
          <cell r="J216">
            <v>9.5013994893600024</v>
          </cell>
        </row>
        <row r="217">
          <cell r="J217">
            <v>0</v>
          </cell>
        </row>
        <row r="218">
          <cell r="J218">
            <v>0</v>
          </cell>
        </row>
        <row r="219">
          <cell r="J219">
            <v>1.7054640000000001</v>
          </cell>
        </row>
        <row r="220">
          <cell r="F220" t="str">
            <v>SA10</v>
          </cell>
          <cell r="J220">
            <v>1713.9913200000001</v>
          </cell>
        </row>
        <row r="221">
          <cell r="F221" t="str">
            <v>KEMB</v>
          </cell>
          <cell r="J221">
            <v>36.531038880000004</v>
          </cell>
        </row>
        <row r="222">
          <cell r="J222">
            <v>6.7414609999999993</v>
          </cell>
        </row>
        <row r="223">
          <cell r="F223" t="str">
            <v>SA&lt;18</v>
          </cell>
          <cell r="J223">
            <v>6876.290219999999</v>
          </cell>
        </row>
        <row r="224">
          <cell r="F224" t="str">
            <v>KEMB</v>
          </cell>
          <cell r="J224">
            <v>96.268063079999976</v>
          </cell>
        </row>
        <row r="225">
          <cell r="F225" t="str">
            <v>QHAN</v>
          </cell>
          <cell r="J225">
            <v>31.280379039999993</v>
          </cell>
        </row>
        <row r="226">
          <cell r="J226">
            <v>0.09</v>
          </cell>
        </row>
        <row r="227">
          <cell r="F227" t="str">
            <v>SA&gt;18</v>
          </cell>
          <cell r="J227">
            <v>91.8</v>
          </cell>
        </row>
        <row r="228">
          <cell r="F228" t="str">
            <v>KEMB</v>
          </cell>
          <cell r="J228">
            <v>1.2851999999999999</v>
          </cell>
        </row>
        <row r="229">
          <cell r="F229" t="str">
            <v>QHAN</v>
          </cell>
          <cell r="J229">
            <v>0.47699999999999998</v>
          </cell>
        </row>
        <row r="230">
          <cell r="J230">
            <v>0.34300000000000003</v>
          </cell>
        </row>
        <row r="231">
          <cell r="F231" t="str">
            <v>SA&lt;18</v>
          </cell>
          <cell r="J231">
            <v>349.86</v>
          </cell>
        </row>
        <row r="232">
          <cell r="F232" t="str">
            <v>KEMB</v>
          </cell>
          <cell r="J232">
            <v>5.083260000000001</v>
          </cell>
        </row>
        <row r="233">
          <cell r="F233" t="str">
            <v>QHAN</v>
          </cell>
          <cell r="J233">
            <v>1.6532600000000004</v>
          </cell>
        </row>
        <row r="234">
          <cell r="J234">
            <v>0.38311199999999995</v>
          </cell>
        </row>
        <row r="235">
          <cell r="F235" t="str">
            <v>SA10</v>
          </cell>
          <cell r="J235">
            <v>385.02755999999994</v>
          </cell>
        </row>
        <row r="236">
          <cell r="F236" t="str">
            <v>KEMB</v>
          </cell>
          <cell r="J236">
            <v>8.2062590399999991</v>
          </cell>
        </row>
        <row r="237">
          <cell r="J237">
            <v>0.77814000000000005</v>
          </cell>
        </row>
        <row r="238">
          <cell r="F238" t="str">
            <v>SA&lt;18</v>
          </cell>
          <cell r="J238">
            <v>793.70280000000002</v>
          </cell>
        </row>
        <row r="239">
          <cell r="F239" t="str">
            <v>KEMB</v>
          </cell>
          <cell r="J239">
            <v>11.111839199999999</v>
          </cell>
        </row>
        <row r="240">
          <cell r="F240" t="str">
            <v>QHAN</v>
          </cell>
          <cell r="J240">
            <v>3.6105695999999994</v>
          </cell>
        </row>
        <row r="241">
          <cell r="J241">
            <v>1.25986</v>
          </cell>
        </row>
        <row r="242">
          <cell r="F242" t="str">
            <v>SA10</v>
          </cell>
          <cell r="J242">
            <v>1266.1593</v>
          </cell>
        </row>
        <row r="243">
          <cell r="F243" t="str">
            <v>KEMB</v>
          </cell>
          <cell r="J243">
            <v>26.986201200000004</v>
          </cell>
        </row>
        <row r="244">
          <cell r="J244">
            <v>1.8864270000000003</v>
          </cell>
        </row>
        <row r="245">
          <cell r="F245" t="str">
            <v>SA&lt;18</v>
          </cell>
          <cell r="J245">
            <v>1924.1555400000002</v>
          </cell>
        </row>
        <row r="246">
          <cell r="F246" t="str">
            <v>KEMB</v>
          </cell>
          <cell r="J246">
            <v>26.938177560000003</v>
          </cell>
        </row>
        <row r="247">
          <cell r="F247" t="str">
            <v>QHAN</v>
          </cell>
          <cell r="J247">
            <v>9.0925781400000023</v>
          </cell>
        </row>
        <row r="248">
          <cell r="J248">
            <v>0.91520000000000001</v>
          </cell>
        </row>
        <row r="249">
          <cell r="F249" t="str">
            <v>SA&gt;18</v>
          </cell>
          <cell r="J249">
            <v>933.50400000000002</v>
          </cell>
        </row>
        <row r="250">
          <cell r="F250" t="str">
            <v>KEMB</v>
          </cell>
          <cell r="J250">
            <v>13.069056</v>
          </cell>
        </row>
        <row r="251">
          <cell r="F251" t="str">
            <v>QHAN</v>
          </cell>
          <cell r="J251">
            <v>5.6742400000000011</v>
          </cell>
        </row>
        <row r="252">
          <cell r="J252">
            <v>0.10261999999999999</v>
          </cell>
        </row>
        <row r="253">
          <cell r="F253" t="str">
            <v>SA10</v>
          </cell>
          <cell r="J253">
            <v>103.13309999999998</v>
          </cell>
        </row>
        <row r="254">
          <cell r="F254" t="str">
            <v>KEMB</v>
          </cell>
          <cell r="J254">
            <v>2.1981203999999996</v>
          </cell>
        </row>
        <row r="255">
          <cell r="J255">
            <v>0</v>
          </cell>
        </row>
        <row r="256">
          <cell r="F256" t="str">
            <v>SA10</v>
          </cell>
          <cell r="J256">
            <v>0</v>
          </cell>
        </row>
        <row r="257">
          <cell r="F257" t="str">
            <v>KEMB</v>
          </cell>
          <cell r="J257">
            <v>0</v>
          </cell>
        </row>
        <row r="258">
          <cell r="J258">
            <v>0.20724800000000002</v>
          </cell>
        </row>
        <row r="259">
          <cell r="F259" t="str">
            <v>SA&lt;18</v>
          </cell>
          <cell r="J259">
            <v>211.39296000000002</v>
          </cell>
        </row>
        <row r="260">
          <cell r="F260" t="str">
            <v>KEMB</v>
          </cell>
          <cell r="J260">
            <v>2.9595014400000004</v>
          </cell>
        </row>
        <row r="261">
          <cell r="F261" t="str">
            <v>QHAN</v>
          </cell>
          <cell r="J261">
            <v>0.97406560000000009</v>
          </cell>
        </row>
        <row r="262">
          <cell r="J262">
            <v>0</v>
          </cell>
        </row>
        <row r="263">
          <cell r="F263" t="str">
            <v>SA&lt;18</v>
          </cell>
          <cell r="J263">
            <v>0</v>
          </cell>
        </row>
        <row r="264">
          <cell r="F264" t="str">
            <v>KEMB</v>
          </cell>
          <cell r="J264">
            <v>0</v>
          </cell>
        </row>
        <row r="265">
          <cell r="F265" t="str">
            <v>QHAN</v>
          </cell>
          <cell r="J265">
            <v>0</v>
          </cell>
        </row>
        <row r="266">
          <cell r="J266">
            <v>0</v>
          </cell>
        </row>
        <row r="267">
          <cell r="F267" t="str">
            <v>SA&gt;18</v>
          </cell>
          <cell r="J267">
            <v>0</v>
          </cell>
        </row>
        <row r="268">
          <cell r="F268" t="str">
            <v>KEMB</v>
          </cell>
          <cell r="J268">
            <v>0</v>
          </cell>
        </row>
        <row r="269">
          <cell r="F269" t="str">
            <v>QHAN</v>
          </cell>
          <cell r="J269">
            <v>0</v>
          </cell>
        </row>
        <row r="270">
          <cell r="J270">
            <v>0</v>
          </cell>
        </row>
        <row r="271">
          <cell r="F271" t="str">
            <v>SA&gt;18</v>
          </cell>
          <cell r="J271">
            <v>0</v>
          </cell>
        </row>
        <row r="272">
          <cell r="F272" t="str">
            <v>KEMB</v>
          </cell>
          <cell r="J272">
            <v>0</v>
          </cell>
        </row>
        <row r="273">
          <cell r="F273" t="str">
            <v>QHAN</v>
          </cell>
          <cell r="J273">
            <v>0</v>
          </cell>
        </row>
        <row r="274">
          <cell r="J274">
            <v>0</v>
          </cell>
        </row>
        <row r="275">
          <cell r="F275">
            <v>62968</v>
          </cell>
          <cell r="J275">
            <v>0</v>
          </cell>
        </row>
        <row r="276">
          <cell r="F276" t="str">
            <v>KEMB</v>
          </cell>
          <cell r="J276">
            <v>0</v>
          </cell>
        </row>
        <row r="277">
          <cell r="J277">
            <v>0</v>
          </cell>
        </row>
        <row r="278">
          <cell r="F278" t="str">
            <v>SA&lt;18</v>
          </cell>
          <cell r="J278">
            <v>0</v>
          </cell>
        </row>
        <row r="279">
          <cell r="F279" t="str">
            <v>KEMB</v>
          </cell>
          <cell r="J279">
            <v>0</v>
          </cell>
        </row>
        <row r="280">
          <cell r="F280">
            <v>10231</v>
          </cell>
          <cell r="J280">
            <v>0</v>
          </cell>
        </row>
        <row r="281">
          <cell r="J281">
            <v>0</v>
          </cell>
        </row>
        <row r="282">
          <cell r="F282" t="str">
            <v>SA10</v>
          </cell>
          <cell r="J282">
            <v>0</v>
          </cell>
        </row>
        <row r="283">
          <cell r="F283" t="str">
            <v>KEMB</v>
          </cell>
          <cell r="J283">
            <v>0</v>
          </cell>
        </row>
        <row r="284">
          <cell r="J284">
            <v>0</v>
          </cell>
        </row>
        <row r="285">
          <cell r="F285" t="str">
            <v>SA&lt;18</v>
          </cell>
          <cell r="J285">
            <v>0</v>
          </cell>
        </row>
        <row r="286">
          <cell r="F286" t="str">
            <v>KEMB</v>
          </cell>
          <cell r="J286">
            <v>0</v>
          </cell>
        </row>
        <row r="287">
          <cell r="F287" t="str">
            <v>QHAN</v>
          </cell>
          <cell r="J287">
            <v>0</v>
          </cell>
        </row>
        <row r="288">
          <cell r="J288">
            <v>2.42878624</v>
          </cell>
        </row>
        <row r="289">
          <cell r="F289" t="str">
            <v>SA10</v>
          </cell>
          <cell r="J289">
            <v>2440.9301712000001</v>
          </cell>
        </row>
        <row r="290">
          <cell r="F290" t="str">
            <v>KEMB</v>
          </cell>
          <cell r="J290">
            <v>52.024601260800004</v>
          </cell>
        </row>
        <row r="291">
          <cell r="J291">
            <v>0</v>
          </cell>
        </row>
        <row r="292">
          <cell r="F292" t="str">
            <v>SA&lt;18</v>
          </cell>
          <cell r="J292">
            <v>0</v>
          </cell>
        </row>
        <row r="293">
          <cell r="F293" t="str">
            <v>KEMB</v>
          </cell>
          <cell r="J293">
            <v>0</v>
          </cell>
        </row>
        <row r="294">
          <cell r="F294" t="str">
            <v>QHAN</v>
          </cell>
          <cell r="J294">
            <v>0</v>
          </cell>
        </row>
        <row r="295">
          <cell r="J295">
            <v>0.32657999999999998</v>
          </cell>
        </row>
        <row r="296">
          <cell r="F296" t="str">
            <v>SA10</v>
          </cell>
          <cell r="J296">
            <v>328.21289999999999</v>
          </cell>
        </row>
        <row r="297">
          <cell r="F297" t="str">
            <v>KEMB</v>
          </cell>
          <cell r="J297">
            <v>6.9953436</v>
          </cell>
        </row>
        <row r="298">
          <cell r="J298">
            <v>98.16</v>
          </cell>
        </row>
        <row r="299">
          <cell r="F299" t="str">
            <v>GVAN</v>
          </cell>
          <cell r="J299">
            <v>0.78520147200000001</v>
          </cell>
        </row>
        <row r="300">
          <cell r="F300" t="str">
            <v>GNEP</v>
          </cell>
          <cell r="J300">
            <v>8.5762392000000007E-2</v>
          </cell>
        </row>
        <row r="301">
          <cell r="F301" t="str">
            <v>GCHO</v>
          </cell>
          <cell r="J301">
            <v>0.45505994400000005</v>
          </cell>
        </row>
        <row r="302">
          <cell r="F302" t="str">
            <v>DINH</v>
          </cell>
          <cell r="J302">
            <v>11.896992000000001</v>
          </cell>
        </row>
        <row r="303">
          <cell r="J303">
            <v>0</v>
          </cell>
        </row>
        <row r="304">
          <cell r="F304" t="str">
            <v>GVAN</v>
          </cell>
          <cell r="J304">
            <v>0</v>
          </cell>
        </row>
        <row r="305">
          <cell r="F305" t="str">
            <v>GNEP</v>
          </cell>
          <cell r="J305">
            <v>0</v>
          </cell>
        </row>
        <row r="306">
          <cell r="F306" t="str">
            <v>GCHO</v>
          </cell>
          <cell r="J306">
            <v>0</v>
          </cell>
        </row>
        <row r="307">
          <cell r="F307" t="str">
            <v>DINH</v>
          </cell>
          <cell r="J307">
            <v>0</v>
          </cell>
        </row>
        <row r="308">
          <cell r="J308">
            <v>178.50200000000004</v>
          </cell>
        </row>
        <row r="309">
          <cell r="F309" t="str">
            <v>GVAN</v>
          </cell>
          <cell r="J309">
            <v>1.4278731984000004</v>
          </cell>
        </row>
        <row r="310">
          <cell r="F310" t="str">
            <v>GNEP</v>
          </cell>
          <cell r="J310">
            <v>0.37860274200000016</v>
          </cell>
        </row>
        <row r="311">
          <cell r="F311" t="str">
            <v>GCHO</v>
          </cell>
          <cell r="J311">
            <v>0.60396151700000011</v>
          </cell>
        </row>
        <row r="312">
          <cell r="F312" t="str">
            <v>DINH</v>
          </cell>
          <cell r="J312">
            <v>27.043053000000004</v>
          </cell>
        </row>
        <row r="313">
          <cell r="J313">
            <v>297.49600000000004</v>
          </cell>
        </row>
        <row r="314">
          <cell r="F314" t="str">
            <v>GVAN</v>
          </cell>
          <cell r="J314">
            <v>2.3797300032000002</v>
          </cell>
        </row>
        <row r="315">
          <cell r="F315" t="str">
            <v>GNEP</v>
          </cell>
          <cell r="J315">
            <v>0.44770173040000005</v>
          </cell>
        </row>
        <row r="316">
          <cell r="F316" t="str">
            <v>GCHO</v>
          </cell>
          <cell r="J316">
            <v>1.4903359615999998</v>
          </cell>
        </row>
        <row r="317">
          <cell r="F317" t="str">
            <v>DINH</v>
          </cell>
          <cell r="J317">
            <v>45.070644000000001</v>
          </cell>
        </row>
        <row r="318">
          <cell r="J318">
            <v>26.538000000000007</v>
          </cell>
        </row>
        <row r="319">
          <cell r="F319" t="str">
            <v>GVAN</v>
          </cell>
          <cell r="J319">
            <v>0.21228276960000006</v>
          </cell>
        </row>
        <row r="320">
          <cell r="F320" t="str">
            <v>GNEP</v>
          </cell>
          <cell r="J320">
            <v>5.0658388200000015E-2</v>
          </cell>
        </row>
        <row r="321">
          <cell r="F321" t="str">
            <v>GCHO</v>
          </cell>
          <cell r="J321">
            <v>0.2565083466000001</v>
          </cell>
        </row>
        <row r="322">
          <cell r="F322" t="str">
            <v>DINH</v>
          </cell>
          <cell r="J322">
            <v>3.8302030020000011</v>
          </cell>
        </row>
        <row r="323">
          <cell r="J323">
            <v>0</v>
          </cell>
        </row>
        <row r="324">
          <cell r="F324" t="str">
            <v>GVAN</v>
          </cell>
          <cell r="J324">
            <v>0</v>
          </cell>
        </row>
        <row r="325">
          <cell r="F325" t="str">
            <v>GNEP</v>
          </cell>
          <cell r="J325">
            <v>0</v>
          </cell>
        </row>
        <row r="326">
          <cell r="F326" t="str">
            <v>GCHO</v>
          </cell>
          <cell r="J326">
            <v>0</v>
          </cell>
        </row>
        <row r="327">
          <cell r="F327" t="str">
            <v>DINH</v>
          </cell>
          <cell r="J327">
            <v>0</v>
          </cell>
        </row>
        <row r="328">
          <cell r="J328">
            <v>0</v>
          </cell>
        </row>
        <row r="329">
          <cell r="F329" t="str">
            <v>GVAN</v>
          </cell>
          <cell r="J329">
            <v>0</v>
          </cell>
        </row>
        <row r="330">
          <cell r="F330" t="str">
            <v>GNEP</v>
          </cell>
          <cell r="J330">
            <v>0</v>
          </cell>
        </row>
        <row r="331">
          <cell r="F331" t="str">
            <v>GCHO</v>
          </cell>
          <cell r="J331">
            <v>0</v>
          </cell>
        </row>
        <row r="332">
          <cell r="F332" t="str">
            <v>DINH</v>
          </cell>
          <cell r="J332">
            <v>0</v>
          </cell>
        </row>
        <row r="333">
          <cell r="J333">
            <v>0</v>
          </cell>
        </row>
        <row r="334">
          <cell r="F334" t="str">
            <v>GVAN</v>
          </cell>
          <cell r="J334">
            <v>0</v>
          </cell>
        </row>
        <row r="335">
          <cell r="F335" t="str">
            <v>GDAC</v>
          </cell>
          <cell r="J335">
            <v>0</v>
          </cell>
        </row>
        <row r="336">
          <cell r="F336" t="str">
            <v>DINH</v>
          </cell>
          <cell r="J336">
            <v>0</v>
          </cell>
        </row>
        <row r="337">
          <cell r="F337" t="str">
            <v>DDIA</v>
          </cell>
          <cell r="J337">
            <v>0</v>
          </cell>
        </row>
        <row r="338">
          <cell r="J338">
            <v>0</v>
          </cell>
        </row>
        <row r="339">
          <cell r="F339" t="str">
            <v>GVAN</v>
          </cell>
          <cell r="J339">
            <v>0</v>
          </cell>
        </row>
        <row r="340">
          <cell r="F340" t="str">
            <v>GDAC</v>
          </cell>
          <cell r="J340">
            <v>0</v>
          </cell>
        </row>
        <row r="341">
          <cell r="F341" t="str">
            <v>DINH</v>
          </cell>
          <cell r="J341">
            <v>0</v>
          </cell>
        </row>
        <row r="342">
          <cell r="F342" t="str">
            <v>DDIA</v>
          </cell>
          <cell r="J342">
            <v>0</v>
          </cell>
        </row>
        <row r="343">
          <cell r="J343">
            <v>401.08559999999994</v>
          </cell>
        </row>
        <row r="344">
          <cell r="F344" t="str">
            <v>GVAN</v>
          </cell>
          <cell r="J344">
            <v>3.1924809417599995</v>
          </cell>
        </row>
        <row r="345">
          <cell r="F345" t="str">
            <v>GNEP</v>
          </cell>
          <cell r="J345">
            <v>0.76587295319999993</v>
          </cell>
        </row>
        <row r="346">
          <cell r="F346" t="str">
            <v>GCHO</v>
          </cell>
          <cell r="J346">
            <v>1.43905502424</v>
          </cell>
        </row>
        <row r="347">
          <cell r="F347" t="str">
            <v>DINH</v>
          </cell>
          <cell r="J347">
            <v>69.049493096399999</v>
          </cell>
        </row>
        <row r="348">
          <cell r="J348">
            <v>0</v>
          </cell>
        </row>
        <row r="349">
          <cell r="F349" t="str">
            <v>GVAN</v>
          </cell>
          <cell r="J349">
            <v>0</v>
          </cell>
        </row>
        <row r="350">
          <cell r="F350" t="str">
            <v>GNEP</v>
          </cell>
          <cell r="J350">
            <v>0</v>
          </cell>
        </row>
        <row r="351">
          <cell r="F351" t="str">
            <v>GCHO</v>
          </cell>
          <cell r="J351">
            <v>0</v>
          </cell>
        </row>
        <row r="352">
          <cell r="F352" t="str">
            <v>DINH</v>
          </cell>
          <cell r="J352">
            <v>0</v>
          </cell>
        </row>
        <row r="353">
          <cell r="J353">
            <v>69.132999999999996</v>
          </cell>
        </row>
        <row r="354">
          <cell r="F354" t="str">
            <v>GVAN</v>
          </cell>
          <cell r="J354">
            <v>8.5883925899999991E-2</v>
          </cell>
        </row>
        <row r="355">
          <cell r="F355" t="str">
            <v>DINH</v>
          </cell>
          <cell r="J355">
            <v>0.111718928</v>
          </cell>
        </row>
        <row r="356">
          <cell r="J356">
            <v>270.60000000000002</v>
          </cell>
        </row>
        <row r="357">
          <cell r="F357" t="str">
            <v>SAHI</v>
          </cell>
          <cell r="J357">
            <v>49.069251000000001</v>
          </cell>
        </row>
        <row r="358">
          <cell r="F358" t="str">
            <v>SAHI</v>
          </cell>
          <cell r="J358">
            <v>46.256363999999998</v>
          </cell>
        </row>
        <row r="359">
          <cell r="F359" t="str">
            <v>QHAN</v>
          </cell>
          <cell r="J359">
            <v>5.3984699999999988</v>
          </cell>
        </row>
        <row r="360">
          <cell r="J360">
            <v>0</v>
          </cell>
        </row>
        <row r="361">
          <cell r="F361" t="str">
            <v>KEMB</v>
          </cell>
          <cell r="J361">
            <v>0</v>
          </cell>
        </row>
        <row r="362">
          <cell r="F362" t="str">
            <v>GCCT</v>
          </cell>
          <cell r="J362">
            <v>0</v>
          </cell>
        </row>
        <row r="363">
          <cell r="F363" t="str">
            <v>OXY</v>
          </cell>
          <cell r="J363">
            <v>0</v>
          </cell>
        </row>
        <row r="364">
          <cell r="F364" t="str">
            <v>DDEN</v>
          </cell>
          <cell r="J364">
            <v>0</v>
          </cell>
        </row>
        <row r="365">
          <cell r="F365" t="str">
            <v>QHAN</v>
          </cell>
          <cell r="J365">
            <v>0</v>
          </cell>
        </row>
        <row r="366">
          <cell r="J366">
            <v>0</v>
          </cell>
        </row>
        <row r="367">
          <cell r="J367">
            <v>0</v>
          </cell>
        </row>
        <row r="368">
          <cell r="J368">
            <v>0</v>
          </cell>
        </row>
        <row r="369">
          <cell r="J369">
            <v>0</v>
          </cell>
        </row>
        <row r="370">
          <cell r="J370">
            <v>0</v>
          </cell>
        </row>
        <row r="371">
          <cell r="F371" t="str">
            <v>GOKE</v>
          </cell>
          <cell r="J371">
            <v>0</v>
          </cell>
        </row>
        <row r="372">
          <cell r="F372" t="str">
            <v>DDIA</v>
          </cell>
          <cell r="J372">
            <v>0</v>
          </cell>
        </row>
        <row r="373">
          <cell r="J373">
            <v>0</v>
          </cell>
        </row>
        <row r="374">
          <cell r="F374" t="str">
            <v>SAHI</v>
          </cell>
          <cell r="J374">
            <v>0</v>
          </cell>
        </row>
        <row r="375">
          <cell r="F375" t="str">
            <v>OXY</v>
          </cell>
          <cell r="J375">
            <v>0</v>
          </cell>
        </row>
        <row r="376">
          <cell r="F376" t="str">
            <v>DDEN</v>
          </cell>
          <cell r="J376">
            <v>0</v>
          </cell>
        </row>
        <row r="377">
          <cell r="J377">
            <v>0</v>
          </cell>
        </row>
        <row r="378">
          <cell r="F378" t="str">
            <v>SAHI</v>
          </cell>
          <cell r="J378">
            <v>0</v>
          </cell>
        </row>
        <row r="379">
          <cell r="F379" t="str">
            <v>OXY</v>
          </cell>
          <cell r="J379">
            <v>0</v>
          </cell>
        </row>
        <row r="380">
          <cell r="F380" t="str">
            <v>DDEN</v>
          </cell>
          <cell r="J380">
            <v>0</v>
          </cell>
        </row>
        <row r="381">
          <cell r="F381" t="str">
            <v>QHAN</v>
          </cell>
          <cell r="J381">
            <v>0</v>
          </cell>
        </row>
        <row r="382">
          <cell r="J382">
            <v>2.9193200000000004</v>
          </cell>
        </row>
        <row r="383">
          <cell r="F383" t="str">
            <v>SAHI</v>
          </cell>
          <cell r="J383">
            <v>2977.7064000000005</v>
          </cell>
        </row>
        <row r="384">
          <cell r="F384" t="str">
            <v>OXY</v>
          </cell>
          <cell r="J384">
            <v>1.4012736000000003</v>
          </cell>
        </row>
        <row r="385">
          <cell r="F385" t="str">
            <v>DDEN</v>
          </cell>
          <cell r="J385">
            <v>5.6342876000000013</v>
          </cell>
        </row>
        <row r="386">
          <cell r="F386" t="str">
            <v>QHAN</v>
          </cell>
          <cell r="J386">
            <v>90.236181200000019</v>
          </cell>
        </row>
        <row r="387">
          <cell r="J387">
            <v>0</v>
          </cell>
        </row>
        <row r="388">
          <cell r="F388" t="str">
            <v>SAHI</v>
          </cell>
          <cell r="J388">
            <v>0</v>
          </cell>
        </row>
        <row r="389">
          <cell r="F389" t="str">
            <v>OXY</v>
          </cell>
          <cell r="J389">
            <v>0</v>
          </cell>
        </row>
        <row r="390">
          <cell r="F390" t="str">
            <v>DDEN</v>
          </cell>
          <cell r="J390">
            <v>0</v>
          </cell>
        </row>
        <row r="391">
          <cell r="F391" t="str">
            <v>QHAN</v>
          </cell>
          <cell r="J391">
            <v>0</v>
          </cell>
        </row>
        <row r="392">
          <cell r="J392">
            <v>0</v>
          </cell>
        </row>
        <row r="393">
          <cell r="F393" t="str">
            <v>LB40</v>
          </cell>
          <cell r="J393">
            <v>0</v>
          </cell>
        </row>
        <row r="394">
          <cell r="F394" t="str">
            <v>QHAN</v>
          </cell>
          <cell r="J394">
            <v>0</v>
          </cell>
        </row>
        <row r="395">
          <cell r="F395" t="str">
            <v>OXY</v>
          </cell>
          <cell r="J395">
            <v>0</v>
          </cell>
        </row>
        <row r="396">
          <cell r="F396" t="str">
            <v>DDEN</v>
          </cell>
          <cell r="J396">
            <v>0</v>
          </cell>
        </row>
        <row r="397">
          <cell r="J397">
            <v>0</v>
          </cell>
        </row>
        <row r="398">
          <cell r="F398" t="str">
            <v>BM20-80</v>
          </cell>
          <cell r="J398">
            <v>0</v>
          </cell>
        </row>
        <row r="399">
          <cell r="F399" t="str">
            <v>QHAN</v>
          </cell>
          <cell r="J399">
            <v>0</v>
          </cell>
        </row>
        <row r="400">
          <cell r="F400" t="str">
            <v>SAHI</v>
          </cell>
          <cell r="J400">
            <v>0</v>
          </cell>
        </row>
        <row r="401">
          <cell r="J401">
            <v>0</v>
          </cell>
        </row>
        <row r="402">
          <cell r="F402" t="str">
            <v>QHAN</v>
          </cell>
          <cell r="J402">
            <v>0</v>
          </cell>
        </row>
        <row r="403">
          <cell r="F403" t="str">
            <v>SAHI</v>
          </cell>
          <cell r="J403">
            <v>0</v>
          </cell>
        </row>
        <row r="404">
          <cell r="J404">
            <v>1.7270000000000003</v>
          </cell>
        </row>
        <row r="405">
          <cell r="F405" t="str">
            <v>QHAN</v>
          </cell>
          <cell r="J405">
            <v>21.760200000000005</v>
          </cell>
        </row>
        <row r="406">
          <cell r="J406">
            <v>0</v>
          </cell>
        </row>
        <row r="407">
          <cell r="J407">
            <v>0</v>
          </cell>
        </row>
        <row r="408">
          <cell r="J408">
            <v>2.2131652000000006</v>
          </cell>
        </row>
        <row r="409">
          <cell r="F409" t="str">
            <v>QHAN</v>
          </cell>
          <cell r="J409">
            <v>46.476469200000011</v>
          </cell>
        </row>
        <row r="410">
          <cell r="J410">
            <v>0</v>
          </cell>
        </row>
        <row r="411">
          <cell r="F411" t="str">
            <v>IndeMastic-L</v>
          </cell>
          <cell r="J411">
            <v>0</v>
          </cell>
        </row>
        <row r="412">
          <cell r="F412" t="str">
            <v>IndeMastic-P</v>
          </cell>
          <cell r="J412">
            <v>0</v>
          </cell>
        </row>
        <row r="413">
          <cell r="F413" t="str">
            <v>ARGO-P</v>
          </cell>
          <cell r="J413">
            <v>0</v>
          </cell>
        </row>
        <row r="414">
          <cell r="J414">
            <v>0</v>
          </cell>
        </row>
        <row r="415">
          <cell r="F415" t="str">
            <v>IndeMastic-L</v>
          </cell>
          <cell r="J415">
            <v>0</v>
          </cell>
        </row>
        <row r="416">
          <cell r="F416" t="str">
            <v>IndeMastic-P</v>
          </cell>
          <cell r="J416">
            <v>0</v>
          </cell>
        </row>
        <row r="417">
          <cell r="J417">
            <v>0</v>
          </cell>
        </row>
        <row r="418">
          <cell r="F418" t="str">
            <v>TOLEM</v>
          </cell>
          <cell r="J418">
            <v>0</v>
          </cell>
        </row>
        <row r="419">
          <cell r="F419" t="str">
            <v>TOLEU</v>
          </cell>
          <cell r="J419">
            <v>0</v>
          </cell>
        </row>
        <row r="420">
          <cell r="F420" t="str">
            <v>ÑVIT</v>
          </cell>
          <cell r="J420">
            <v>0</v>
          </cell>
        </row>
        <row r="421">
          <cell r="J421">
            <v>0</v>
          </cell>
        </row>
        <row r="422">
          <cell r="F422" t="str">
            <v>TOLEM</v>
          </cell>
          <cell r="J422">
            <v>0</v>
          </cell>
        </row>
        <row r="423">
          <cell r="F423" t="str">
            <v>TOLEU</v>
          </cell>
          <cell r="J423">
            <v>0</v>
          </cell>
        </row>
        <row r="424">
          <cell r="F424" t="str">
            <v>ÑVIT</v>
          </cell>
          <cell r="J424">
            <v>0</v>
          </cell>
        </row>
        <row r="425">
          <cell r="J425">
            <v>0</v>
          </cell>
        </row>
        <row r="426">
          <cell r="J426">
            <v>0</v>
          </cell>
        </row>
        <row r="427">
          <cell r="J427">
            <v>153.21600000000001</v>
          </cell>
        </row>
        <row r="428">
          <cell r="J428">
            <v>2.6046720000000003</v>
          </cell>
        </row>
        <row r="429">
          <cell r="J429">
            <v>0</v>
          </cell>
        </row>
        <row r="430">
          <cell r="J430">
            <v>0</v>
          </cell>
        </row>
        <row r="431">
          <cell r="J431">
            <v>0</v>
          </cell>
        </row>
        <row r="432">
          <cell r="J432">
            <v>0</v>
          </cell>
        </row>
        <row r="433">
          <cell r="J433">
            <v>101.67999999999999</v>
          </cell>
        </row>
        <row r="434">
          <cell r="J434">
            <v>1.8393911999999997</v>
          </cell>
        </row>
        <row r="435">
          <cell r="J435">
            <v>0</v>
          </cell>
        </row>
        <row r="436">
          <cell r="J436">
            <v>0</v>
          </cell>
        </row>
        <row r="437">
          <cell r="J437">
            <v>0</v>
          </cell>
        </row>
        <row r="438">
          <cell r="J438">
            <v>0</v>
          </cell>
        </row>
        <row r="439">
          <cell r="J439">
            <v>0</v>
          </cell>
        </row>
        <row r="440">
          <cell r="J440">
            <v>0</v>
          </cell>
        </row>
        <row r="441">
          <cell r="J441">
            <v>0</v>
          </cell>
        </row>
        <row r="442">
          <cell r="J442">
            <v>0</v>
          </cell>
        </row>
        <row r="443">
          <cell r="J443">
            <v>0</v>
          </cell>
        </row>
        <row r="444">
          <cell r="J444">
            <v>0</v>
          </cell>
        </row>
        <row r="445">
          <cell r="J445">
            <v>0</v>
          </cell>
        </row>
        <row r="446">
          <cell r="J446">
            <v>0</v>
          </cell>
        </row>
        <row r="447">
          <cell r="J447">
            <v>0</v>
          </cell>
        </row>
        <row r="448">
          <cell r="J448">
            <v>0</v>
          </cell>
        </row>
        <row r="449">
          <cell r="J449">
            <v>0</v>
          </cell>
        </row>
        <row r="450">
          <cell r="J450">
            <v>0</v>
          </cell>
        </row>
        <row r="451">
          <cell r="J451">
            <v>0</v>
          </cell>
        </row>
        <row r="452">
          <cell r="J452">
            <v>0</v>
          </cell>
        </row>
        <row r="453">
          <cell r="J453">
            <v>0</v>
          </cell>
        </row>
        <row r="454">
          <cell r="J454">
            <v>0</v>
          </cell>
        </row>
        <row r="455">
          <cell r="J455">
            <v>0</v>
          </cell>
        </row>
        <row r="456">
          <cell r="J456">
            <v>0</v>
          </cell>
        </row>
        <row r="457">
          <cell r="J457">
            <v>0</v>
          </cell>
        </row>
        <row r="458">
          <cell r="F458" t="str">
            <v>GM10x20</v>
          </cell>
          <cell r="J458">
            <v>0</v>
          </cell>
        </row>
        <row r="459">
          <cell r="F459" t="str">
            <v>XMTR</v>
          </cell>
          <cell r="J459">
            <v>0</v>
          </cell>
        </row>
        <row r="460">
          <cell r="J460">
            <v>0</v>
          </cell>
        </row>
        <row r="461">
          <cell r="J461">
            <v>0</v>
          </cell>
        </row>
        <row r="462">
          <cell r="F462" t="str">
            <v>GM15x15</v>
          </cell>
          <cell r="J462">
            <v>0</v>
          </cell>
        </row>
        <row r="463">
          <cell r="F463" t="str">
            <v>XMTR</v>
          </cell>
          <cell r="J463">
            <v>0</v>
          </cell>
        </row>
        <row r="464">
          <cell r="J464">
            <v>0</v>
          </cell>
        </row>
        <row r="465">
          <cell r="J465">
            <v>0</v>
          </cell>
        </row>
        <row r="466">
          <cell r="F466" t="str">
            <v>GM15x20</v>
          </cell>
          <cell r="J466">
            <v>0</v>
          </cell>
        </row>
        <row r="467">
          <cell r="F467" t="str">
            <v>XMTR</v>
          </cell>
          <cell r="J467">
            <v>0</v>
          </cell>
        </row>
        <row r="468">
          <cell r="J468">
            <v>0</v>
          </cell>
        </row>
        <row r="469">
          <cell r="J469">
            <v>44.412000000000006</v>
          </cell>
        </row>
        <row r="470">
          <cell r="J470">
            <v>0.7176979200000001</v>
          </cell>
        </row>
        <row r="471">
          <cell r="J471">
            <v>0</v>
          </cell>
        </row>
        <row r="472">
          <cell r="F472" t="str">
            <v>XM30</v>
          </cell>
          <cell r="J472">
            <v>0</v>
          </cell>
        </row>
        <row r="473">
          <cell r="J473">
            <v>0</v>
          </cell>
        </row>
        <row r="474">
          <cell r="J474">
            <v>0</v>
          </cell>
        </row>
        <row r="475">
          <cell r="F475" t="str">
            <v>XM30</v>
          </cell>
          <cell r="J475">
            <v>0</v>
          </cell>
        </row>
        <row r="476">
          <cell r="J476">
            <v>0</v>
          </cell>
        </row>
        <row r="477">
          <cell r="J477">
            <v>0</v>
          </cell>
        </row>
        <row r="478">
          <cell r="F478" t="str">
            <v>XM30</v>
          </cell>
          <cell r="J478">
            <v>0</v>
          </cell>
        </row>
        <row r="479">
          <cell r="J479">
            <v>0</v>
          </cell>
        </row>
        <row r="480">
          <cell r="J480">
            <v>0</v>
          </cell>
        </row>
        <row r="481">
          <cell r="J481">
            <v>0</v>
          </cell>
        </row>
        <row r="482">
          <cell r="J482">
            <v>0</v>
          </cell>
        </row>
        <row r="483">
          <cell r="J483">
            <v>0</v>
          </cell>
        </row>
        <row r="484">
          <cell r="J484">
            <v>128.71199999999999</v>
          </cell>
        </row>
        <row r="485">
          <cell r="F485" t="str">
            <v>XM30</v>
          </cell>
          <cell r="J485">
            <v>38.999735999999999</v>
          </cell>
        </row>
        <row r="486">
          <cell r="J486">
            <v>3.2178</v>
          </cell>
        </row>
        <row r="487">
          <cell r="J487">
            <v>283.74900000000002</v>
          </cell>
        </row>
        <row r="488">
          <cell r="F488" t="str">
            <v>XM30</v>
          </cell>
          <cell r="J488">
            <v>85.975947000000005</v>
          </cell>
        </row>
        <row r="489">
          <cell r="J489">
            <v>7.0937250000000001</v>
          </cell>
        </row>
        <row r="490">
          <cell r="J490">
            <v>0</v>
          </cell>
        </row>
        <row r="491">
          <cell r="F491" t="str">
            <v>XMTR</v>
          </cell>
          <cell r="J491">
            <v>0</v>
          </cell>
        </row>
        <row r="492">
          <cell r="F492" t="str">
            <v>DTRA</v>
          </cell>
          <cell r="J492">
            <v>0</v>
          </cell>
        </row>
        <row r="493">
          <cell r="F493" t="str">
            <v>BOTD</v>
          </cell>
          <cell r="J493">
            <v>0</v>
          </cell>
        </row>
        <row r="494">
          <cell r="F494" t="str">
            <v>BOTM</v>
          </cell>
          <cell r="J494">
            <v>0</v>
          </cell>
        </row>
        <row r="495">
          <cell r="J495">
            <v>0</v>
          </cell>
        </row>
        <row r="496">
          <cell r="F496" t="str">
            <v>XMTR</v>
          </cell>
          <cell r="J496">
            <v>0</v>
          </cell>
        </row>
        <row r="497">
          <cell r="F497" t="str">
            <v>DTRA</v>
          </cell>
          <cell r="J497">
            <v>0</v>
          </cell>
        </row>
        <row r="498">
          <cell r="F498" t="str">
            <v>BOTD</v>
          </cell>
          <cell r="J498">
            <v>0</v>
          </cell>
        </row>
        <row r="499">
          <cell r="F499" t="str">
            <v>BOTM</v>
          </cell>
          <cell r="J499">
            <v>0</v>
          </cell>
        </row>
        <row r="500">
          <cell r="J500">
            <v>0</v>
          </cell>
        </row>
        <row r="501">
          <cell r="F501" t="str">
            <v>GNUN</v>
          </cell>
          <cell r="J501">
            <v>0</v>
          </cell>
        </row>
        <row r="502">
          <cell r="F502" t="str">
            <v>XM30</v>
          </cell>
          <cell r="J502">
            <v>0</v>
          </cell>
        </row>
        <row r="503">
          <cell r="J503">
            <v>0</v>
          </cell>
        </row>
        <row r="504">
          <cell r="J504">
            <v>0</v>
          </cell>
        </row>
        <row r="505">
          <cell r="F505" t="str">
            <v>GNUN</v>
          </cell>
          <cell r="J505">
            <v>0</v>
          </cell>
        </row>
        <row r="506">
          <cell r="F506" t="str">
            <v>XM30</v>
          </cell>
          <cell r="J506">
            <v>0</v>
          </cell>
        </row>
        <row r="507">
          <cell r="J507">
            <v>0</v>
          </cell>
        </row>
        <row r="508">
          <cell r="J508">
            <v>0</v>
          </cell>
        </row>
        <row r="509">
          <cell r="F509" t="str">
            <v>GA30</v>
          </cell>
          <cell r="J509">
            <v>0</v>
          </cell>
        </row>
        <row r="510">
          <cell r="F510" t="str">
            <v>XMTR</v>
          </cell>
          <cell r="J510">
            <v>0</v>
          </cell>
        </row>
        <row r="511">
          <cell r="J511">
            <v>0</v>
          </cell>
        </row>
        <row r="512">
          <cell r="J512">
            <v>0</v>
          </cell>
        </row>
        <row r="513">
          <cell r="F513" t="str">
            <v>TCNh</v>
          </cell>
          <cell r="J513">
            <v>0</v>
          </cell>
        </row>
        <row r="514">
          <cell r="F514" t="str">
            <v>Kh-AL</v>
          </cell>
          <cell r="J514">
            <v>0</v>
          </cell>
        </row>
        <row r="515">
          <cell r="F515" t="str">
            <v>BL12800</v>
          </cell>
          <cell r="J515">
            <v>0</v>
          </cell>
        </row>
        <row r="516">
          <cell r="J516">
            <v>0</v>
          </cell>
        </row>
        <row r="517">
          <cell r="F517" t="str">
            <v>BMAU</v>
          </cell>
          <cell r="J517">
            <v>0</v>
          </cell>
        </row>
        <row r="518">
          <cell r="F518" t="str">
            <v>VOIB</v>
          </cell>
          <cell r="J518">
            <v>0</v>
          </cell>
        </row>
        <row r="519">
          <cell r="F519" t="str">
            <v>ADAO</v>
          </cell>
          <cell r="J519">
            <v>0</v>
          </cell>
        </row>
        <row r="520">
          <cell r="J520">
            <v>0</v>
          </cell>
        </row>
        <row r="521">
          <cell r="F521" t="str">
            <v>VOIB</v>
          </cell>
          <cell r="J521">
            <v>0</v>
          </cell>
        </row>
        <row r="522">
          <cell r="F522" t="str">
            <v>ADAO</v>
          </cell>
          <cell r="J522">
            <v>0</v>
          </cell>
        </row>
        <row r="523">
          <cell r="J523">
            <v>0</v>
          </cell>
        </row>
        <row r="524">
          <cell r="F524" t="str">
            <v>MACT</v>
          </cell>
          <cell r="J524">
            <v>0</v>
          </cell>
        </row>
        <row r="525">
          <cell r="F525" t="str">
            <v>GIAN</v>
          </cell>
          <cell r="J525">
            <v>0</v>
          </cell>
        </row>
        <row r="526">
          <cell r="J526">
            <v>0</v>
          </cell>
        </row>
        <row r="527">
          <cell r="F527" t="str">
            <v>MACT</v>
          </cell>
          <cell r="J527">
            <v>0</v>
          </cell>
        </row>
        <row r="528">
          <cell r="F528" t="str">
            <v>GIAN</v>
          </cell>
          <cell r="J528">
            <v>0</v>
          </cell>
        </row>
        <row r="529">
          <cell r="J529">
            <v>0</v>
          </cell>
        </row>
        <row r="530">
          <cell r="F530" t="str">
            <v>XMTR</v>
          </cell>
          <cell r="J530">
            <v>0</v>
          </cell>
        </row>
        <row r="531">
          <cell r="F531" t="str">
            <v>GIAN</v>
          </cell>
          <cell r="J531">
            <v>0</v>
          </cell>
        </row>
        <row r="532">
          <cell r="F532" t="str">
            <v>BOTP</v>
          </cell>
          <cell r="J532">
            <v>0</v>
          </cell>
        </row>
        <row r="533">
          <cell r="F533" t="str">
            <v>VOIC</v>
          </cell>
          <cell r="J533">
            <v>0</v>
          </cell>
        </row>
        <row r="534">
          <cell r="J534">
            <v>0</v>
          </cell>
        </row>
        <row r="535">
          <cell r="F535" t="str">
            <v>XMTR</v>
          </cell>
          <cell r="J535">
            <v>0</v>
          </cell>
        </row>
        <row r="536">
          <cell r="F536" t="str">
            <v>GIAN</v>
          </cell>
          <cell r="J536">
            <v>0</v>
          </cell>
        </row>
        <row r="537">
          <cell r="F537" t="str">
            <v>BOTP</v>
          </cell>
          <cell r="J537">
            <v>0</v>
          </cell>
        </row>
        <row r="538">
          <cell r="F538" t="str">
            <v>VOIC</v>
          </cell>
          <cell r="J538">
            <v>0</v>
          </cell>
        </row>
        <row r="539">
          <cell r="J539">
            <v>245.96563200000003</v>
          </cell>
        </row>
        <row r="540">
          <cell r="F540" t="str">
            <v>SONR</v>
          </cell>
          <cell r="J540">
            <v>40.741747284480006</v>
          </cell>
        </row>
        <row r="541">
          <cell r="F541" t="str">
            <v>XANG</v>
          </cell>
          <cell r="J541">
            <v>29.314184021759999</v>
          </cell>
        </row>
        <row r="542">
          <cell r="J542">
            <v>231.45144000000002</v>
          </cell>
        </row>
        <row r="543">
          <cell r="F543" t="str">
            <v>SOND</v>
          </cell>
          <cell r="J543">
            <v>38.337616521600005</v>
          </cell>
        </row>
        <row r="544">
          <cell r="F544" t="str">
            <v>XANG</v>
          </cell>
          <cell r="J544">
            <v>27.584382619199999</v>
          </cell>
        </row>
        <row r="545">
          <cell r="J545">
            <v>0</v>
          </cell>
        </row>
        <row r="546">
          <cell r="F546" t="str">
            <v>SOND</v>
          </cell>
          <cell r="J546">
            <v>0</v>
          </cell>
        </row>
        <row r="547">
          <cell r="F547" t="str">
            <v>XANG</v>
          </cell>
          <cell r="J547">
            <v>0</v>
          </cell>
        </row>
        <row r="548">
          <cell r="J548">
            <v>0</v>
          </cell>
        </row>
        <row r="549">
          <cell r="F549" t="str">
            <v>SONN</v>
          </cell>
          <cell r="J549">
            <v>0</v>
          </cell>
        </row>
        <row r="550">
          <cell r="J550">
            <v>0</v>
          </cell>
        </row>
        <row r="551">
          <cell r="F551" t="str">
            <v>FLIN</v>
          </cell>
          <cell r="J551">
            <v>0</v>
          </cell>
        </row>
        <row r="552">
          <cell r="J552">
            <v>0</v>
          </cell>
        </row>
        <row r="553">
          <cell r="F553" t="str">
            <v>BTUM</v>
          </cell>
          <cell r="J553">
            <v>0</v>
          </cell>
        </row>
        <row r="554">
          <cell r="F554" t="str">
            <v>BOTD</v>
          </cell>
          <cell r="J554">
            <v>0</v>
          </cell>
        </row>
        <row r="555">
          <cell r="F555" t="str">
            <v>CUID</v>
          </cell>
          <cell r="J555">
            <v>0</v>
          </cell>
        </row>
        <row r="556">
          <cell r="J556">
            <v>0.457812</v>
          </cell>
        </row>
        <row r="557">
          <cell r="F557" t="str">
            <v>BTUM</v>
          </cell>
          <cell r="J557">
            <v>0.72105390000000003</v>
          </cell>
        </row>
        <row r="558">
          <cell r="F558" t="str">
            <v>GIAD</v>
          </cell>
          <cell r="J558">
            <v>0.57134937600000002</v>
          </cell>
        </row>
        <row r="559">
          <cell r="F559" t="str">
            <v>BOTD</v>
          </cell>
          <cell r="J559">
            <v>0.41431986000000004</v>
          </cell>
        </row>
        <row r="560">
          <cell r="F560" t="str">
            <v>CUID</v>
          </cell>
          <cell r="J560">
            <v>0.68671800000000005</v>
          </cell>
        </row>
        <row r="561">
          <cell r="J561">
            <v>0</v>
          </cell>
        </row>
        <row r="562">
          <cell r="F562" t="str">
            <v>BTUM</v>
          </cell>
          <cell r="J562">
            <v>0</v>
          </cell>
        </row>
        <row r="563">
          <cell r="F563" t="str">
            <v>GIAD</v>
          </cell>
          <cell r="J563">
            <v>0</v>
          </cell>
        </row>
        <row r="564">
          <cell r="F564" t="str">
            <v>BOTD</v>
          </cell>
          <cell r="J564">
            <v>0</v>
          </cell>
        </row>
        <row r="565">
          <cell r="F565" t="str">
            <v>CUID</v>
          </cell>
          <cell r="J565">
            <v>0</v>
          </cell>
        </row>
        <row r="566">
          <cell r="J566">
            <v>0</v>
          </cell>
        </row>
        <row r="567">
          <cell r="F567" t="str">
            <v>FLIN</v>
          </cell>
          <cell r="J567">
            <v>0</v>
          </cell>
        </row>
        <row r="568">
          <cell r="F568" t="str">
            <v>GIAD</v>
          </cell>
          <cell r="J568">
            <v>0</v>
          </cell>
        </row>
        <row r="569">
          <cell r="F569" t="str">
            <v>BOTD</v>
          </cell>
          <cell r="J569">
            <v>0</v>
          </cell>
        </row>
        <row r="570">
          <cell r="F570" t="str">
            <v>CUID</v>
          </cell>
          <cell r="J570">
            <v>0</v>
          </cell>
        </row>
        <row r="571">
          <cell r="J571">
            <v>0</v>
          </cell>
        </row>
        <row r="572">
          <cell r="F572" t="str">
            <v>BTUM</v>
          </cell>
          <cell r="J572">
            <v>0</v>
          </cell>
        </row>
        <row r="573">
          <cell r="F573" t="str">
            <v>DGAI</v>
          </cell>
          <cell r="J573">
            <v>0</v>
          </cell>
        </row>
        <row r="574">
          <cell r="F574" t="str">
            <v>CUID</v>
          </cell>
          <cell r="J574">
            <v>0</v>
          </cell>
        </row>
        <row r="575">
          <cell r="J575">
            <v>0</v>
          </cell>
        </row>
        <row r="576">
          <cell r="F576" t="str">
            <v>BTUM</v>
          </cell>
          <cell r="J576">
            <v>0</v>
          </cell>
        </row>
        <row r="577">
          <cell r="F577" t="str">
            <v>DGAI</v>
          </cell>
          <cell r="J577">
            <v>0</v>
          </cell>
        </row>
        <row r="578">
          <cell r="F578" t="str">
            <v>CUID</v>
          </cell>
          <cell r="J578">
            <v>0</v>
          </cell>
        </row>
        <row r="579">
          <cell r="J579">
            <v>12</v>
          </cell>
        </row>
        <row r="580">
          <cell r="F580" t="str">
            <v>BTUM</v>
          </cell>
          <cell r="J580">
            <v>72</v>
          </cell>
        </row>
        <row r="581">
          <cell r="F581" t="str">
            <v>CUID</v>
          </cell>
          <cell r="J581">
            <v>274.44</v>
          </cell>
        </row>
        <row r="582">
          <cell r="J582">
            <v>0</v>
          </cell>
        </row>
        <row r="583">
          <cell r="F583" t="str">
            <v>DA24</v>
          </cell>
          <cell r="J583">
            <v>0</v>
          </cell>
        </row>
        <row r="584">
          <cell r="J584">
            <v>0</v>
          </cell>
        </row>
        <row r="585">
          <cell r="F585" t="str">
            <v>VDKT</v>
          </cell>
          <cell r="J585">
            <v>0</v>
          </cell>
        </row>
        <row r="586">
          <cell r="J586">
            <v>0</v>
          </cell>
        </row>
        <row r="587">
          <cell r="F587" t="str">
            <v>DURASEAL</v>
          </cell>
          <cell r="J587">
            <v>0</v>
          </cell>
        </row>
        <row r="588">
          <cell r="J588">
            <v>0</v>
          </cell>
        </row>
        <row r="589">
          <cell r="F589" t="str">
            <v>STK25</v>
          </cell>
          <cell r="J589">
            <v>0</v>
          </cell>
        </row>
        <row r="590">
          <cell r="F590" t="str">
            <v>SOND</v>
          </cell>
          <cell r="J590">
            <v>0</v>
          </cell>
        </row>
        <row r="591">
          <cell r="F591" t="str">
            <v>QHAN</v>
          </cell>
          <cell r="J591">
            <v>0</v>
          </cell>
        </row>
        <row r="592">
          <cell r="F592" t="str">
            <v>OXY</v>
          </cell>
          <cell r="J592">
            <v>0</v>
          </cell>
        </row>
        <row r="593">
          <cell r="F593" t="str">
            <v>DDEN</v>
          </cell>
          <cell r="J593">
            <v>0</v>
          </cell>
        </row>
        <row r="594">
          <cell r="J594">
            <v>0.31</v>
          </cell>
        </row>
        <row r="595">
          <cell r="F595" t="str">
            <v>STK50</v>
          </cell>
          <cell r="J595">
            <v>0.31154999999999994</v>
          </cell>
        </row>
        <row r="596">
          <cell r="F596" t="str">
            <v>SOND</v>
          </cell>
          <cell r="J596">
            <v>0.84741599999999995</v>
          </cell>
        </row>
        <row r="597">
          <cell r="F597" t="str">
            <v>QHAN</v>
          </cell>
          <cell r="J597">
            <v>0.25296000000000002</v>
          </cell>
        </row>
        <row r="598">
          <cell r="F598" t="str">
            <v>OXY</v>
          </cell>
          <cell r="J598">
            <v>2.87742E-2</v>
          </cell>
        </row>
        <row r="599">
          <cell r="F599" t="str">
            <v>DDEN</v>
          </cell>
          <cell r="J599">
            <v>0.14229</v>
          </cell>
        </row>
        <row r="600">
          <cell r="J600">
            <v>0</v>
          </cell>
        </row>
        <row r="601">
          <cell r="F601" t="str">
            <v>STK80</v>
          </cell>
          <cell r="J601">
            <v>0</v>
          </cell>
        </row>
        <row r="602">
          <cell r="F602" t="str">
            <v>SOND</v>
          </cell>
          <cell r="J602">
            <v>0</v>
          </cell>
        </row>
        <row r="603">
          <cell r="F603" t="str">
            <v>QHAN</v>
          </cell>
          <cell r="J603">
            <v>0</v>
          </cell>
        </row>
        <row r="604">
          <cell r="F604" t="str">
            <v>OXY</v>
          </cell>
          <cell r="J604">
            <v>0</v>
          </cell>
        </row>
        <row r="605">
          <cell r="F605" t="str">
            <v>DDEN</v>
          </cell>
          <cell r="J605">
            <v>0</v>
          </cell>
        </row>
        <row r="606">
          <cell r="J606">
            <v>0</v>
          </cell>
        </row>
        <row r="607">
          <cell r="F607" t="str">
            <v>STK100</v>
          </cell>
          <cell r="J607">
            <v>0</v>
          </cell>
        </row>
        <row r="608">
          <cell r="F608" t="str">
            <v>SOND</v>
          </cell>
          <cell r="J608">
            <v>0</v>
          </cell>
        </row>
        <row r="609">
          <cell r="F609" t="str">
            <v>QHAN</v>
          </cell>
          <cell r="J609">
            <v>0</v>
          </cell>
        </row>
        <row r="610">
          <cell r="F610" t="str">
            <v>OXY</v>
          </cell>
          <cell r="J610">
            <v>0</v>
          </cell>
        </row>
        <row r="611">
          <cell r="F611" t="str">
            <v>DDEN</v>
          </cell>
          <cell r="J611">
            <v>0</v>
          </cell>
        </row>
        <row r="612">
          <cell r="J612">
            <v>0</v>
          </cell>
        </row>
        <row r="613">
          <cell r="F613" t="str">
            <v>STK140</v>
          </cell>
          <cell r="J613">
            <v>0</v>
          </cell>
        </row>
        <row r="614">
          <cell r="F614" t="str">
            <v>SOND</v>
          </cell>
          <cell r="J614">
            <v>0</v>
          </cell>
        </row>
        <row r="615">
          <cell r="F615" t="str">
            <v>QHAN</v>
          </cell>
          <cell r="J615">
            <v>0</v>
          </cell>
        </row>
        <row r="616">
          <cell r="F616" t="str">
            <v>OXY</v>
          </cell>
          <cell r="J616">
            <v>0</v>
          </cell>
        </row>
        <row r="617">
          <cell r="F617" t="str">
            <v>DDEN</v>
          </cell>
          <cell r="J617">
            <v>0</v>
          </cell>
        </row>
        <row r="618">
          <cell r="J618">
            <v>0</v>
          </cell>
        </row>
        <row r="619">
          <cell r="F619" t="str">
            <v>STK200</v>
          </cell>
          <cell r="J619">
            <v>0</v>
          </cell>
        </row>
        <row r="620">
          <cell r="F620" t="str">
            <v>SOND</v>
          </cell>
          <cell r="J620">
            <v>0</v>
          </cell>
        </row>
        <row r="621">
          <cell r="F621" t="str">
            <v>QHAN</v>
          </cell>
          <cell r="J621">
            <v>0</v>
          </cell>
        </row>
        <row r="622">
          <cell r="F622" t="str">
            <v>OXY</v>
          </cell>
          <cell r="J622">
            <v>0</v>
          </cell>
        </row>
        <row r="623">
          <cell r="F623" t="str">
            <v>DDEN</v>
          </cell>
          <cell r="J623">
            <v>0</v>
          </cell>
        </row>
        <row r="624">
          <cell r="J624">
            <v>0</v>
          </cell>
        </row>
        <row r="625">
          <cell r="F625" t="str">
            <v>STK250</v>
          </cell>
          <cell r="J625">
            <v>0</v>
          </cell>
        </row>
        <row r="626">
          <cell r="F626" t="str">
            <v>SOND</v>
          </cell>
          <cell r="J626">
            <v>0</v>
          </cell>
        </row>
        <row r="627">
          <cell r="F627" t="str">
            <v>QHAN</v>
          </cell>
          <cell r="J627">
            <v>0</v>
          </cell>
        </row>
        <row r="628">
          <cell r="F628" t="str">
            <v>OXY</v>
          </cell>
          <cell r="J628">
            <v>0</v>
          </cell>
        </row>
        <row r="629">
          <cell r="F629" t="str">
            <v>DDEN</v>
          </cell>
          <cell r="J629">
            <v>0</v>
          </cell>
        </row>
        <row r="630">
          <cell r="J630">
            <v>0.03</v>
          </cell>
        </row>
        <row r="631">
          <cell r="F631" t="str">
            <v>STK25</v>
          </cell>
          <cell r="J631">
            <v>3.0149999999999996E-2</v>
          </cell>
        </row>
        <row r="632">
          <cell r="F632" t="str">
            <v>BTUM</v>
          </cell>
          <cell r="J632">
            <v>1.2239999999999998</v>
          </cell>
        </row>
        <row r="633">
          <cell r="F633" t="str">
            <v>XANG</v>
          </cell>
          <cell r="J633">
            <v>0.12852</v>
          </cell>
        </row>
        <row r="634">
          <cell r="F634" t="str">
            <v>CUID</v>
          </cell>
          <cell r="J634">
            <v>0.55079999999999985</v>
          </cell>
        </row>
        <row r="635">
          <cell r="F635" t="str">
            <v>QHAN</v>
          </cell>
          <cell r="J635">
            <v>1.3525199999999998E-2</v>
          </cell>
        </row>
        <row r="636">
          <cell r="F636" t="str">
            <v>OXY</v>
          </cell>
          <cell r="J636">
            <v>1.5911999999999996E-3</v>
          </cell>
        </row>
        <row r="637">
          <cell r="F637" t="str">
            <v>DDEN</v>
          </cell>
          <cell r="J637">
            <v>7.1603999999999999E-3</v>
          </cell>
        </row>
        <row r="638">
          <cell r="J638">
            <v>0</v>
          </cell>
        </row>
        <row r="639">
          <cell r="F639" t="str">
            <v>STK80</v>
          </cell>
          <cell r="J639">
            <v>0</v>
          </cell>
        </row>
        <row r="640">
          <cell r="F640" t="str">
            <v>BTUM</v>
          </cell>
          <cell r="J640">
            <v>0</v>
          </cell>
        </row>
        <row r="641">
          <cell r="F641" t="str">
            <v>XANG</v>
          </cell>
          <cell r="J641">
            <v>0</v>
          </cell>
        </row>
        <row r="642">
          <cell r="F642" t="str">
            <v>CUID</v>
          </cell>
          <cell r="J642">
            <v>0</v>
          </cell>
        </row>
        <row r="643">
          <cell r="F643" t="str">
            <v>QHAN</v>
          </cell>
          <cell r="J643">
            <v>0</v>
          </cell>
        </row>
        <row r="644">
          <cell r="F644" t="str">
            <v>OXY</v>
          </cell>
          <cell r="J644">
            <v>0</v>
          </cell>
        </row>
        <row r="645">
          <cell r="F645" t="str">
            <v>DDEN</v>
          </cell>
          <cell r="J645">
            <v>0</v>
          </cell>
        </row>
        <row r="646">
          <cell r="J646">
            <v>0</v>
          </cell>
        </row>
        <row r="647">
          <cell r="F647" t="str">
            <v>STK100</v>
          </cell>
          <cell r="J647">
            <v>0</v>
          </cell>
        </row>
        <row r="648">
          <cell r="F648" t="str">
            <v>BTUM</v>
          </cell>
          <cell r="J648">
            <v>0</v>
          </cell>
        </row>
        <row r="649">
          <cell r="F649" t="str">
            <v>XANG</v>
          </cell>
          <cell r="J649">
            <v>0</v>
          </cell>
        </row>
        <row r="650">
          <cell r="F650" t="str">
            <v>CUID</v>
          </cell>
          <cell r="J650">
            <v>0</v>
          </cell>
        </row>
        <row r="651">
          <cell r="F651" t="str">
            <v>QHAN</v>
          </cell>
          <cell r="J651">
            <v>0</v>
          </cell>
        </row>
        <row r="652">
          <cell r="F652" t="str">
            <v>OXY</v>
          </cell>
          <cell r="J652">
            <v>0</v>
          </cell>
        </row>
        <row r="653">
          <cell r="F653" t="str">
            <v>DDEN</v>
          </cell>
          <cell r="J653">
            <v>0</v>
          </cell>
        </row>
        <row r="654">
          <cell r="J654">
            <v>0.3</v>
          </cell>
        </row>
        <row r="655">
          <cell r="F655" t="str">
            <v>STK150</v>
          </cell>
          <cell r="J655">
            <v>0.30149999999999993</v>
          </cell>
        </row>
        <row r="656">
          <cell r="F656" t="str">
            <v>BTUM</v>
          </cell>
          <cell r="J656">
            <v>59.241599999999998</v>
          </cell>
        </row>
        <row r="657">
          <cell r="F657" t="str">
            <v>XANG</v>
          </cell>
          <cell r="J657">
            <v>6.4871999999999987</v>
          </cell>
        </row>
        <row r="658">
          <cell r="F658" t="str">
            <v>CUID</v>
          </cell>
          <cell r="J658">
            <v>20.196000000000002</v>
          </cell>
        </row>
        <row r="659">
          <cell r="F659" t="str">
            <v>QHAN</v>
          </cell>
          <cell r="J659">
            <v>1.1933999999999998</v>
          </cell>
        </row>
        <row r="660">
          <cell r="F660" t="str">
            <v>OXY</v>
          </cell>
          <cell r="J660">
            <v>0.11934</v>
          </cell>
        </row>
        <row r="661">
          <cell r="F661" t="str">
            <v>DDEN</v>
          </cell>
          <cell r="J661">
            <v>0.77724000000000004</v>
          </cell>
        </row>
        <row r="662">
          <cell r="J662">
            <v>0</v>
          </cell>
        </row>
        <row r="663">
          <cell r="F663" t="str">
            <v>STK200</v>
          </cell>
          <cell r="J663">
            <v>0</v>
          </cell>
        </row>
        <row r="664">
          <cell r="F664" t="str">
            <v>BTUM</v>
          </cell>
          <cell r="J664">
            <v>0</v>
          </cell>
        </row>
        <row r="665">
          <cell r="F665" t="str">
            <v>XANG</v>
          </cell>
          <cell r="J665">
            <v>0</v>
          </cell>
        </row>
        <row r="666">
          <cell r="F666" t="str">
            <v>CUID</v>
          </cell>
          <cell r="J666">
            <v>0</v>
          </cell>
        </row>
        <row r="667">
          <cell r="F667" t="str">
            <v>QHAN</v>
          </cell>
          <cell r="J667">
            <v>0</v>
          </cell>
        </row>
        <row r="668">
          <cell r="F668" t="str">
            <v>OXY</v>
          </cell>
          <cell r="J668">
            <v>0</v>
          </cell>
        </row>
        <row r="669">
          <cell r="F669" t="str">
            <v>DDEN</v>
          </cell>
          <cell r="J669">
            <v>0</v>
          </cell>
        </row>
        <row r="670">
          <cell r="J670">
            <v>0</v>
          </cell>
        </row>
        <row r="671">
          <cell r="F671" t="str">
            <v>STK250</v>
          </cell>
          <cell r="J671">
            <v>0</v>
          </cell>
        </row>
        <row r="672">
          <cell r="F672" t="str">
            <v>BTUM</v>
          </cell>
          <cell r="J672">
            <v>0</v>
          </cell>
        </row>
        <row r="673">
          <cell r="F673" t="str">
            <v>XANG</v>
          </cell>
          <cell r="J673">
            <v>0</v>
          </cell>
        </row>
        <row r="674">
          <cell r="F674" t="str">
            <v>CUID</v>
          </cell>
          <cell r="J674">
            <v>0</v>
          </cell>
        </row>
        <row r="675">
          <cell r="F675" t="str">
            <v>QHAN</v>
          </cell>
          <cell r="J675">
            <v>0</v>
          </cell>
        </row>
        <row r="676">
          <cell r="F676" t="str">
            <v>OXY</v>
          </cell>
          <cell r="J676">
            <v>0</v>
          </cell>
        </row>
        <row r="677">
          <cell r="F677" t="str">
            <v>DDEN</v>
          </cell>
          <cell r="J677">
            <v>0</v>
          </cell>
        </row>
        <row r="678">
          <cell r="J678">
            <v>0</v>
          </cell>
        </row>
        <row r="679">
          <cell r="F679" t="str">
            <v>PVC114</v>
          </cell>
          <cell r="J679">
            <v>0</v>
          </cell>
        </row>
        <row r="680">
          <cell r="F680" t="str">
            <v>alcol</v>
          </cell>
          <cell r="J680">
            <v>0</v>
          </cell>
        </row>
        <row r="681">
          <cell r="F681" t="str">
            <v>KEO</v>
          </cell>
          <cell r="J681">
            <v>0</v>
          </cell>
        </row>
        <row r="682">
          <cell r="J682">
            <v>0</v>
          </cell>
        </row>
        <row r="683">
          <cell r="F683" t="str">
            <v>Co-STK250</v>
          </cell>
          <cell r="J683">
            <v>0</v>
          </cell>
        </row>
        <row r="684">
          <cell r="F684" t="str">
            <v>SOND</v>
          </cell>
          <cell r="J684">
            <v>0</v>
          </cell>
        </row>
        <row r="685">
          <cell r="F685" t="str">
            <v>QHAN</v>
          </cell>
          <cell r="J685">
            <v>0</v>
          </cell>
        </row>
        <row r="686">
          <cell r="J686">
            <v>0</v>
          </cell>
        </row>
        <row r="687">
          <cell r="F687" t="str">
            <v>Co-STK25</v>
          </cell>
          <cell r="J687">
            <v>0</v>
          </cell>
        </row>
        <row r="688">
          <cell r="F688" t="str">
            <v>SOND</v>
          </cell>
          <cell r="J688">
            <v>0</v>
          </cell>
        </row>
        <row r="689">
          <cell r="F689" t="str">
            <v>QHAN</v>
          </cell>
          <cell r="J689">
            <v>0</v>
          </cell>
        </row>
        <row r="690">
          <cell r="J690">
            <v>0</v>
          </cell>
        </row>
        <row r="691">
          <cell r="F691" t="str">
            <v>Co-STK80</v>
          </cell>
          <cell r="J691">
            <v>0</v>
          </cell>
        </row>
        <row r="692">
          <cell r="F692" t="str">
            <v>SOND</v>
          </cell>
          <cell r="J692">
            <v>0</v>
          </cell>
        </row>
        <row r="693">
          <cell r="F693" t="str">
            <v>QHAN</v>
          </cell>
          <cell r="J693">
            <v>0</v>
          </cell>
        </row>
        <row r="694">
          <cell r="J694">
            <v>0</v>
          </cell>
        </row>
        <row r="695">
          <cell r="F695" t="str">
            <v>Co-STK100</v>
          </cell>
          <cell r="J695">
            <v>0</v>
          </cell>
        </row>
        <row r="696">
          <cell r="F696" t="str">
            <v>SOND</v>
          </cell>
          <cell r="J696">
            <v>0</v>
          </cell>
        </row>
        <row r="697">
          <cell r="F697" t="str">
            <v>QHAN</v>
          </cell>
          <cell r="J697">
            <v>0</v>
          </cell>
        </row>
        <row r="698">
          <cell r="J698">
            <v>0</v>
          </cell>
        </row>
        <row r="699">
          <cell r="F699" t="str">
            <v>Co-STK150</v>
          </cell>
          <cell r="J699">
            <v>0</v>
          </cell>
        </row>
        <row r="700">
          <cell r="F700" t="str">
            <v>SOND</v>
          </cell>
          <cell r="J700">
            <v>0</v>
          </cell>
        </row>
        <row r="701">
          <cell r="F701" t="str">
            <v>QHAN</v>
          </cell>
          <cell r="J701">
            <v>0</v>
          </cell>
        </row>
        <row r="702">
          <cell r="J702">
            <v>0</v>
          </cell>
        </row>
        <row r="703">
          <cell r="F703" t="str">
            <v>Co-STK200</v>
          </cell>
          <cell r="J703">
            <v>0</v>
          </cell>
        </row>
        <row r="704">
          <cell r="F704" t="str">
            <v>SOND</v>
          </cell>
          <cell r="J704">
            <v>0</v>
          </cell>
        </row>
        <row r="705">
          <cell r="F705" t="str">
            <v>QHAN</v>
          </cell>
          <cell r="J705">
            <v>0</v>
          </cell>
        </row>
        <row r="706">
          <cell r="J706">
            <v>0</v>
          </cell>
        </row>
        <row r="707">
          <cell r="F707" t="str">
            <v>Co-STK250</v>
          </cell>
          <cell r="J707">
            <v>0</v>
          </cell>
        </row>
        <row r="708">
          <cell r="F708" t="str">
            <v>SOND</v>
          </cell>
          <cell r="J708">
            <v>0</v>
          </cell>
        </row>
        <row r="709">
          <cell r="F709" t="str">
            <v>QHAN</v>
          </cell>
          <cell r="J709">
            <v>0</v>
          </cell>
        </row>
        <row r="710">
          <cell r="J710">
            <v>0</v>
          </cell>
        </row>
        <row r="711">
          <cell r="F711" t="str">
            <v>Te-STK100</v>
          </cell>
          <cell r="J711">
            <v>0</v>
          </cell>
        </row>
        <row r="712">
          <cell r="F712" t="str">
            <v>BTUM</v>
          </cell>
          <cell r="J712">
            <v>0</v>
          </cell>
        </row>
        <row r="713">
          <cell r="F713" t="str">
            <v>XANG</v>
          </cell>
          <cell r="J713">
            <v>0</v>
          </cell>
        </row>
        <row r="714">
          <cell r="F714" t="str">
            <v>CUID</v>
          </cell>
          <cell r="J714">
            <v>0</v>
          </cell>
        </row>
        <row r="715">
          <cell r="F715" t="str">
            <v>CAOSU</v>
          </cell>
          <cell r="J715">
            <v>0</v>
          </cell>
        </row>
        <row r="716">
          <cell r="F716" t="str">
            <v>BM12-100</v>
          </cell>
          <cell r="J716">
            <v>0</v>
          </cell>
        </row>
        <row r="717">
          <cell r="J717">
            <v>0</v>
          </cell>
        </row>
        <row r="718">
          <cell r="F718" t="str">
            <v>C-STK150</v>
          </cell>
          <cell r="J718">
            <v>0</v>
          </cell>
        </row>
        <row r="719">
          <cell r="F719" t="str">
            <v>BTUM</v>
          </cell>
          <cell r="J719">
            <v>0</v>
          </cell>
        </row>
        <row r="720">
          <cell r="F720" t="str">
            <v>XANG</v>
          </cell>
          <cell r="J720">
            <v>0</v>
          </cell>
        </row>
        <row r="721">
          <cell r="F721" t="str">
            <v>CUID</v>
          </cell>
          <cell r="J721">
            <v>0</v>
          </cell>
        </row>
        <row r="722">
          <cell r="F722" t="str">
            <v>CAOSU</v>
          </cell>
          <cell r="J722">
            <v>0</v>
          </cell>
        </row>
        <row r="723">
          <cell r="F723" t="str">
            <v>BM12-100</v>
          </cell>
          <cell r="J723">
            <v>0</v>
          </cell>
        </row>
        <row r="724">
          <cell r="J724">
            <v>0</v>
          </cell>
        </row>
        <row r="725">
          <cell r="F725" t="str">
            <v>C-STK200</v>
          </cell>
          <cell r="J725">
            <v>0</v>
          </cell>
        </row>
        <row r="726">
          <cell r="F726" t="str">
            <v>BTUM</v>
          </cell>
          <cell r="J726">
            <v>0</v>
          </cell>
        </row>
        <row r="727">
          <cell r="F727" t="str">
            <v>XANG</v>
          </cell>
          <cell r="J727">
            <v>0</v>
          </cell>
        </row>
        <row r="728">
          <cell r="F728" t="str">
            <v>CUID</v>
          </cell>
          <cell r="J728">
            <v>0</v>
          </cell>
        </row>
        <row r="729">
          <cell r="F729" t="str">
            <v>CAOSU</v>
          </cell>
          <cell r="J729">
            <v>0</v>
          </cell>
        </row>
        <row r="730">
          <cell r="F730" t="str">
            <v>BM12-100</v>
          </cell>
          <cell r="J730">
            <v>0</v>
          </cell>
        </row>
        <row r="731">
          <cell r="J731">
            <v>0</v>
          </cell>
        </row>
        <row r="732">
          <cell r="F732" t="str">
            <v>C-STK250</v>
          </cell>
          <cell r="J732">
            <v>0</v>
          </cell>
        </row>
        <row r="733">
          <cell r="F733" t="str">
            <v>BTUM</v>
          </cell>
          <cell r="J733">
            <v>0</v>
          </cell>
        </row>
        <row r="734">
          <cell r="F734" t="str">
            <v>XANG</v>
          </cell>
          <cell r="J734">
            <v>0</v>
          </cell>
        </row>
        <row r="735">
          <cell r="F735" t="str">
            <v>CUID</v>
          </cell>
          <cell r="J735">
            <v>0</v>
          </cell>
        </row>
        <row r="736">
          <cell r="F736" t="str">
            <v>CAOSU</v>
          </cell>
          <cell r="J736">
            <v>0</v>
          </cell>
        </row>
        <row r="737">
          <cell r="F737" t="str">
            <v>BM12-100</v>
          </cell>
          <cell r="J737">
            <v>0</v>
          </cell>
        </row>
        <row r="738">
          <cell r="J738">
            <v>0</v>
          </cell>
        </row>
        <row r="739">
          <cell r="F739" t="str">
            <v>Te-STK150</v>
          </cell>
          <cell r="J739">
            <v>0</v>
          </cell>
        </row>
        <row r="740">
          <cell r="F740" t="str">
            <v>BTUM</v>
          </cell>
          <cell r="J740">
            <v>0</v>
          </cell>
        </row>
        <row r="741">
          <cell r="F741" t="str">
            <v>XANG</v>
          </cell>
          <cell r="J741">
            <v>0</v>
          </cell>
        </row>
        <row r="742">
          <cell r="F742" t="str">
            <v>CUID</v>
          </cell>
          <cell r="J742">
            <v>0</v>
          </cell>
        </row>
        <row r="743">
          <cell r="F743" t="str">
            <v>CAOSU</v>
          </cell>
          <cell r="J743">
            <v>0</v>
          </cell>
        </row>
        <row r="744">
          <cell r="F744" t="str">
            <v>BM12-100</v>
          </cell>
          <cell r="J744">
            <v>0</v>
          </cell>
        </row>
        <row r="745">
          <cell r="J745">
            <v>0</v>
          </cell>
        </row>
        <row r="746">
          <cell r="F746" t="str">
            <v>Te-STK200</v>
          </cell>
          <cell r="J746">
            <v>0</v>
          </cell>
        </row>
        <row r="747">
          <cell r="F747" t="str">
            <v>BTUM</v>
          </cell>
          <cell r="J747">
            <v>0</v>
          </cell>
        </row>
        <row r="748">
          <cell r="F748" t="str">
            <v>XANG</v>
          </cell>
          <cell r="J748">
            <v>0</v>
          </cell>
        </row>
        <row r="749">
          <cell r="F749" t="str">
            <v>CUID</v>
          </cell>
          <cell r="J749">
            <v>0</v>
          </cell>
        </row>
        <row r="750">
          <cell r="F750" t="str">
            <v>CAOSU</v>
          </cell>
          <cell r="J750">
            <v>0</v>
          </cell>
        </row>
        <row r="751">
          <cell r="F751" t="str">
            <v>BM12-100</v>
          </cell>
          <cell r="J751">
            <v>0</v>
          </cell>
        </row>
        <row r="752">
          <cell r="J752">
            <v>0</v>
          </cell>
        </row>
        <row r="753">
          <cell r="F753" t="str">
            <v>Te-STK250</v>
          </cell>
          <cell r="J753">
            <v>0</v>
          </cell>
        </row>
        <row r="754">
          <cell r="F754" t="str">
            <v>BTUM</v>
          </cell>
          <cell r="J754">
            <v>0</v>
          </cell>
        </row>
        <row r="755">
          <cell r="F755" t="str">
            <v>XANG</v>
          </cell>
          <cell r="J755">
            <v>0</v>
          </cell>
        </row>
        <row r="756">
          <cell r="F756" t="str">
            <v>CUID</v>
          </cell>
          <cell r="J756">
            <v>0</v>
          </cell>
        </row>
        <row r="757">
          <cell r="F757" t="str">
            <v>CAOSU</v>
          </cell>
          <cell r="J757">
            <v>0</v>
          </cell>
        </row>
        <row r="758">
          <cell r="F758" t="str">
            <v>BM12-100</v>
          </cell>
          <cell r="J758">
            <v>0</v>
          </cell>
        </row>
        <row r="759">
          <cell r="J759">
            <v>0</v>
          </cell>
        </row>
        <row r="760">
          <cell r="F760" t="str">
            <v>Va-OT25</v>
          </cell>
          <cell r="J760">
            <v>0</v>
          </cell>
        </row>
        <row r="761">
          <cell r="F761" t="str">
            <v>CAOSU</v>
          </cell>
          <cell r="J761">
            <v>0</v>
          </cell>
        </row>
        <row r="762">
          <cell r="F762" t="str">
            <v>MAZUT</v>
          </cell>
          <cell r="J762">
            <v>0</v>
          </cell>
        </row>
        <row r="763">
          <cell r="F763" t="str">
            <v>SOND</v>
          </cell>
          <cell r="J763">
            <v>0</v>
          </cell>
        </row>
        <row r="764">
          <cell r="F764" t="str">
            <v>BM12-100</v>
          </cell>
          <cell r="J764">
            <v>0</v>
          </cell>
        </row>
        <row r="765">
          <cell r="J765">
            <v>0</v>
          </cell>
        </row>
        <row r="766">
          <cell r="F766" t="str">
            <v>Va-OT70</v>
          </cell>
          <cell r="J766">
            <v>0</v>
          </cell>
        </row>
        <row r="767">
          <cell r="F767" t="str">
            <v>CAOSU</v>
          </cell>
          <cell r="J767">
            <v>0</v>
          </cell>
        </row>
        <row r="768">
          <cell r="F768" t="str">
            <v>MAZUT</v>
          </cell>
          <cell r="J768">
            <v>0</v>
          </cell>
        </row>
        <row r="769">
          <cell r="F769" t="str">
            <v>SOND</v>
          </cell>
          <cell r="J769">
            <v>0</v>
          </cell>
        </row>
        <row r="770">
          <cell r="F770" t="str">
            <v>BM12-100</v>
          </cell>
          <cell r="J770">
            <v>0</v>
          </cell>
        </row>
        <row r="771">
          <cell r="J771">
            <v>0</v>
          </cell>
        </row>
        <row r="772">
          <cell r="F772" t="str">
            <v>Va-OT100</v>
          </cell>
          <cell r="J772">
            <v>0</v>
          </cell>
        </row>
        <row r="773">
          <cell r="F773" t="str">
            <v>CAOSU</v>
          </cell>
          <cell r="J773">
            <v>0</v>
          </cell>
        </row>
        <row r="774">
          <cell r="F774" t="str">
            <v>MAZUT</v>
          </cell>
          <cell r="J774">
            <v>0</v>
          </cell>
        </row>
        <row r="775">
          <cell r="F775" t="str">
            <v>SOND</v>
          </cell>
          <cell r="J775">
            <v>0</v>
          </cell>
        </row>
        <row r="776">
          <cell r="F776" t="str">
            <v>BM12-100</v>
          </cell>
          <cell r="J776">
            <v>0</v>
          </cell>
        </row>
        <row r="777">
          <cell r="J777">
            <v>0</v>
          </cell>
        </row>
        <row r="778">
          <cell r="F778" t="str">
            <v>Va-OT150</v>
          </cell>
          <cell r="J778">
            <v>0</v>
          </cell>
        </row>
        <row r="779">
          <cell r="F779" t="str">
            <v>CAOSU</v>
          </cell>
          <cell r="J779">
            <v>0</v>
          </cell>
        </row>
        <row r="780">
          <cell r="F780" t="str">
            <v>MAZUT</v>
          </cell>
          <cell r="J780">
            <v>0</v>
          </cell>
        </row>
        <row r="781">
          <cell r="F781" t="str">
            <v>SOND</v>
          </cell>
          <cell r="J781">
            <v>0</v>
          </cell>
        </row>
        <row r="782">
          <cell r="F782" t="str">
            <v>BM12-100</v>
          </cell>
          <cell r="J782">
            <v>0</v>
          </cell>
        </row>
        <row r="783">
          <cell r="J783">
            <v>0</v>
          </cell>
        </row>
        <row r="784">
          <cell r="F784" t="str">
            <v>Va-OT200</v>
          </cell>
          <cell r="J784">
            <v>0</v>
          </cell>
        </row>
        <row r="785">
          <cell r="F785" t="str">
            <v>CAOSU</v>
          </cell>
          <cell r="J785">
            <v>0</v>
          </cell>
        </row>
        <row r="786">
          <cell r="F786" t="str">
            <v>MAZUT</v>
          </cell>
          <cell r="J786">
            <v>0</v>
          </cell>
        </row>
        <row r="787">
          <cell r="F787" t="str">
            <v>SOND</v>
          </cell>
          <cell r="J787">
            <v>0</v>
          </cell>
        </row>
        <row r="788">
          <cell r="F788" t="str">
            <v>BM12-100</v>
          </cell>
          <cell r="J788">
            <v>0</v>
          </cell>
        </row>
        <row r="789">
          <cell r="J789">
            <v>0</v>
          </cell>
        </row>
        <row r="790">
          <cell r="F790" t="str">
            <v>Va-OT250</v>
          </cell>
          <cell r="J790">
            <v>0</v>
          </cell>
        </row>
        <row r="791">
          <cell r="F791" t="str">
            <v>CAOSU</v>
          </cell>
          <cell r="J791">
            <v>0</v>
          </cell>
        </row>
        <row r="792">
          <cell r="F792" t="str">
            <v>MAZUT</v>
          </cell>
          <cell r="J792">
            <v>0</v>
          </cell>
        </row>
        <row r="793">
          <cell r="F793" t="str">
            <v>SOND</v>
          </cell>
          <cell r="J793">
            <v>0</v>
          </cell>
        </row>
        <row r="794">
          <cell r="F794" t="str">
            <v>BM12-100</v>
          </cell>
          <cell r="J794">
            <v>0</v>
          </cell>
        </row>
        <row r="795">
          <cell r="J795">
            <v>0</v>
          </cell>
        </row>
        <row r="796">
          <cell r="F796" t="str">
            <v>Co-PVC114</v>
          </cell>
          <cell r="J796">
            <v>0</v>
          </cell>
        </row>
        <row r="797">
          <cell r="F797" t="str">
            <v>ALCOL</v>
          </cell>
          <cell r="J797">
            <v>0</v>
          </cell>
        </row>
        <row r="798">
          <cell r="F798" t="str">
            <v>KEO</v>
          </cell>
          <cell r="J798">
            <v>0</v>
          </cell>
        </row>
        <row r="799">
          <cell r="J799">
            <v>0</v>
          </cell>
        </row>
        <row r="800">
          <cell r="F800" t="str">
            <v>SA10</v>
          </cell>
          <cell r="J800">
            <v>0</v>
          </cell>
        </row>
        <row r="801">
          <cell r="F801" t="str">
            <v>GOKE</v>
          </cell>
          <cell r="J801">
            <v>0</v>
          </cell>
        </row>
        <row r="802">
          <cell r="J802">
            <v>0</v>
          </cell>
        </row>
        <row r="803">
          <cell r="J803" t="str">
            <v>*</v>
          </cell>
        </row>
        <row r="804">
          <cell r="J804">
            <v>0</v>
          </cell>
        </row>
        <row r="805">
          <cell r="F805" t="str">
            <v>XM30</v>
          </cell>
          <cell r="J805">
            <v>0</v>
          </cell>
        </row>
        <row r="806">
          <cell r="F806" t="str">
            <v>VOIC</v>
          </cell>
          <cell r="J806">
            <v>0</v>
          </cell>
        </row>
        <row r="807">
          <cell r="F807" t="str">
            <v>CATV</v>
          </cell>
          <cell r="J807">
            <v>0</v>
          </cell>
        </row>
        <row r="808">
          <cell r="J808">
            <v>0</v>
          </cell>
        </row>
        <row r="809">
          <cell r="F809" t="str">
            <v>XM30</v>
          </cell>
          <cell r="J809">
            <v>0</v>
          </cell>
        </row>
        <row r="810">
          <cell r="F810" t="str">
            <v>VOIC</v>
          </cell>
          <cell r="J810">
            <v>0</v>
          </cell>
        </row>
        <row r="811">
          <cell r="F811" t="str">
            <v>CATV</v>
          </cell>
          <cell r="J811">
            <v>0</v>
          </cell>
        </row>
        <row r="812">
          <cell r="J812">
            <v>2.4207400000000003</v>
          </cell>
        </row>
        <row r="813">
          <cell r="F813" t="str">
            <v>XM30</v>
          </cell>
          <cell r="J813">
            <v>716.61166220000018</v>
          </cell>
        </row>
        <row r="814">
          <cell r="F814" t="str">
            <v>CATV</v>
          </cell>
          <cell r="J814">
            <v>2.7112288000000007</v>
          </cell>
        </row>
        <row r="815">
          <cell r="J815">
            <v>0</v>
          </cell>
        </row>
        <row r="816">
          <cell r="F816" t="str">
            <v>XM30</v>
          </cell>
          <cell r="J816">
            <v>0</v>
          </cell>
        </row>
        <row r="817">
          <cell r="F817" t="str">
            <v>CATV</v>
          </cell>
          <cell r="J817">
            <v>0</v>
          </cell>
        </row>
        <row r="818">
          <cell r="J818">
            <v>3.2178</v>
          </cell>
        </row>
        <row r="819">
          <cell r="F819" t="str">
            <v>XM30</v>
          </cell>
          <cell r="J819">
            <v>1029.7925339999999</v>
          </cell>
        </row>
        <row r="820">
          <cell r="F820" t="str">
            <v>CATV</v>
          </cell>
          <cell r="J820">
            <v>3.5074020000000008</v>
          </cell>
        </row>
        <row r="821">
          <cell r="J821">
            <v>7.0937250000000001</v>
          </cell>
        </row>
        <row r="822">
          <cell r="F822" t="str">
            <v>XM30</v>
          </cell>
          <cell r="J822">
            <v>2908.7109989999999</v>
          </cell>
        </row>
        <row r="823">
          <cell r="F823" t="str">
            <v>CATV</v>
          </cell>
          <cell r="J823">
            <v>7.4484112499999986</v>
          </cell>
        </row>
        <row r="824">
          <cell r="J824">
            <v>5.1617611200000004</v>
          </cell>
        </row>
        <row r="825">
          <cell r="F825" t="str">
            <v>XM30</v>
          </cell>
          <cell r="J825">
            <v>1858.4404736448</v>
          </cell>
        </row>
        <row r="826">
          <cell r="F826" t="str">
            <v>CATV</v>
          </cell>
          <cell r="J826">
            <v>5.4198491760000005</v>
          </cell>
        </row>
        <row r="827">
          <cell r="J827">
            <v>0</v>
          </cell>
        </row>
        <row r="828">
          <cell r="J828">
            <v>324.17649063236001</v>
          </cell>
        </row>
        <row r="829">
          <cell r="F829" t="str">
            <v>XM30</v>
          </cell>
          <cell r="J829">
            <v>117027.71311828197</v>
          </cell>
        </row>
        <row r="830">
          <cell r="F830" t="str">
            <v>CATV</v>
          </cell>
          <cell r="J830">
            <v>145.87465395056583</v>
          </cell>
        </row>
        <row r="831">
          <cell r="F831" t="str">
            <v>DA12</v>
          </cell>
          <cell r="J831">
            <v>280.72838770200389</v>
          </cell>
        </row>
        <row r="832">
          <cell r="J832">
            <v>0</v>
          </cell>
        </row>
        <row r="833">
          <cell r="F833" t="str">
            <v>XM30</v>
          </cell>
          <cell r="J833">
            <v>0</v>
          </cell>
        </row>
        <row r="834">
          <cell r="F834" t="str">
            <v>CATV</v>
          </cell>
          <cell r="J834">
            <v>0</v>
          </cell>
        </row>
        <row r="835">
          <cell r="F835" t="str">
            <v>DA12</v>
          </cell>
          <cell r="J835">
            <v>0</v>
          </cell>
        </row>
        <row r="836">
          <cell r="J836">
            <v>42.2712255</v>
          </cell>
        </row>
        <row r="837">
          <cell r="F837" t="str">
            <v>XM30</v>
          </cell>
          <cell r="J837">
            <v>9722.3818649999994</v>
          </cell>
        </row>
        <row r="838">
          <cell r="F838" t="str">
            <v>CATV</v>
          </cell>
          <cell r="J838">
            <v>20.881985396999998</v>
          </cell>
        </row>
        <row r="839">
          <cell r="F839" t="str">
            <v>DA12</v>
          </cell>
          <cell r="J839">
            <v>38.169042532758617</v>
          </cell>
        </row>
        <row r="840">
          <cell r="J840">
            <v>0</v>
          </cell>
        </row>
        <row r="841">
          <cell r="F841" t="str">
            <v>XM30</v>
          </cell>
          <cell r="J841">
            <v>0</v>
          </cell>
        </row>
        <row r="842">
          <cell r="F842" t="str">
            <v>CATV</v>
          </cell>
          <cell r="J842">
            <v>0</v>
          </cell>
        </row>
        <row r="843">
          <cell r="F843" t="str">
            <v>DA24</v>
          </cell>
          <cell r="J843">
            <v>0</v>
          </cell>
        </row>
        <row r="844">
          <cell r="J844">
            <v>9.5035949999999989</v>
          </cell>
        </row>
        <row r="845">
          <cell r="F845" t="str">
            <v>XM30</v>
          </cell>
          <cell r="J845">
            <v>1967.2441650000001</v>
          </cell>
        </row>
        <row r="846">
          <cell r="F846" t="str">
            <v>CATV</v>
          </cell>
          <cell r="J846">
            <v>4.7708046899999994</v>
          </cell>
        </row>
        <row r="847">
          <cell r="F847" t="str">
            <v>DA46</v>
          </cell>
          <cell r="J847">
            <v>8.5342283099999996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
      <sheetName val="Tube"/>
      <sheetName val="Header"/>
      <sheetName val="Pipe"/>
      <sheetName val="Liga_dat"/>
      <sheetName val="Liga_res"/>
      <sheetName val="Flat_end"/>
      <sheetName val="Superh_flat_end"/>
      <sheetName val="Opercule"/>
      <sheetName val="Renf_flat_center"/>
      <sheetName val="Nozzle_long"/>
      <sheetName val="Fond_hydro_test"/>
      <sheetName val="1998+99+00"/>
      <sheetName val="1998"/>
      <sheetName val="1995+97"/>
      <sheetName val="1995+96"/>
      <sheetName val="1995+95"/>
      <sheetName val="1995"/>
      <sheetName val="INS"/>
      <sheetName val="자재비"/>
      <sheetName val="자재단가"/>
      <sheetName val="노임단가"/>
      <sheetName val="공사계획서"/>
      <sheetName val="품셈표"/>
      <sheetName val="세금자료"/>
      <sheetName val="h-013211-2"/>
      <sheetName val="JOINT1"/>
      <sheetName val="PILOT품"/>
      <sheetName val="float&amp;bear"/>
      <sheetName val="Kfracture"/>
      <sheetName val="BM"/>
      <sheetName val="HEADER &amp; NOZZLES"/>
      <sheetName val="SUM-AIR-Submit"/>
    </sheetNames>
    <sheetDataSet>
      <sheetData sheetId="0" refreshError="1"/>
      <sheetData sheetId="1"/>
      <sheetData sheetId="2"/>
      <sheetData sheetId="3" refreshError="1"/>
      <sheetData sheetId="4" refreshError="1"/>
      <sheetData sheetId="5" refreshError="1"/>
      <sheetData sheetId="6"/>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Resp Matrix"/>
      <sheetName val="Project Scope"/>
      <sheetName val="Compl. Status"/>
      <sheetName val="BP"/>
      <sheetName val="CASING-BOX #1 "/>
      <sheetName val="CASING-BOX #2"/>
      <sheetName val="CASING-BOX #3"/>
      <sheetName val="CASING-BOX #4"/>
      <sheetName val="CASING-BOX #5"/>
      <sheetName val="CASING-BOX #6"/>
      <sheetName val="BS"/>
      <sheetName val="MA - Top Support"/>
      <sheetName val="MA-PI"/>
      <sheetName val="MH"/>
      <sheetName val="MS"/>
      <sheetName val="MT"/>
      <sheetName val="SB"/>
      <sheetName val="SG"/>
      <sheetName val="Module Box Summary"/>
      <sheetName val="SB (Bundle_Smart_LH)"/>
      <sheetName val="CO_SCR"/>
      <sheetName val="DG"/>
      <sheetName val="DW"/>
      <sheetName val="SKB"/>
      <sheetName val="SK"/>
      <sheetName val="PK"/>
      <sheetName val="BE"/>
      <sheetName val="PW"/>
      <sheetName val="NPP (BC_SC_CC_SB)"/>
      <sheetName val="NPP Summary"/>
      <sheetName val="Model Shot Reference"/>
      <sheetName val="Validation"/>
      <sheetName val="JIS"/>
      <sheetName val="ASTM"/>
      <sheetName val="PW-Structural Framing"/>
      <sheetName val="PW-Structural Column"/>
      <sheetName val="PW-Plate"/>
      <sheetName val="PW-Handrail"/>
      <sheetName val="PW-Grating"/>
      <sheetName val="PW-Ladders"/>
      <sheetName val="PW-Bolt"/>
      <sheetName val="PW-ST-Structural Framing"/>
      <sheetName val="PW-ST-Structural Column"/>
      <sheetName val="PW-ST-Plate"/>
      <sheetName val="PW-ST-Handrail"/>
      <sheetName val="PW-ST-Grating"/>
      <sheetName val="PW-ST-Bolt"/>
      <sheetName val="PK-Structural Framing"/>
      <sheetName val="PK-Structural Column"/>
      <sheetName val="PK-Plate"/>
      <sheetName val="PK-Handrail"/>
      <sheetName val="PK-Grating"/>
      <sheetName val="PK-Ladders"/>
      <sheetName val="PK-Bolt"/>
      <sheetName val="BE-Structural Framing"/>
      <sheetName val="BE-Structural Column"/>
      <sheetName val="BE-Plate"/>
      <sheetName val="BE-Bolt"/>
      <sheetName val="DW Duct Wor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MTL__INTER"/>
    </sheetNames>
    <sheetDataSet>
      <sheetData sheetId="0"/>
      <sheetData sheetId="1"/>
      <sheetData sheetId="2"/>
      <sheetData sheetId="3"/>
      <sheetData sheetId="4"/>
      <sheetData sheetId="5"/>
      <sheetData sheetId="6"/>
      <sheetData sheetId="7"/>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nhan cong"/>
      <sheetName val="NC"/>
      <sheetName val="Work-Condition"/>
      <sheetName val="Package1"/>
      <sheetName val="Package2"/>
      <sheetName val="Package3"/>
      <sheetName val="Package4"/>
      <sheetName val="Package5"/>
      <sheetName val="Summary"/>
      <sheetName val="Sheet1"/>
      <sheetName val="Temp"/>
      <sheetName val="CHITIET VL-NC"/>
      <sheetName val="DON GIA"/>
      <sheetName val="tra-vat-lieu"/>
      <sheetName val="TNHCHINH"/>
      <sheetName val="Sheet3"/>
      <sheetName val="GVL"/>
      <sheetName val="HSTV"/>
      <sheetName val="nhan_cong"/>
      <sheetName val="Abutment"/>
      <sheetName val="CTbe tong"/>
      <sheetName val="CTDZ 0.4+cto"/>
      <sheetName val="TONG HOP"/>
      <sheetName val="CHITIET VL_NC_TT1p"/>
      <sheetName val="TONGKE3p"/>
      <sheetName val="Noisuy"/>
      <sheetName val="dg"/>
      <sheetName val="LoaiDay"/>
      <sheetName val="Du bao LL xe"/>
      <sheetName val="HelpMe"/>
      <sheetName val="K.Tra do vong dan hoi"/>
      <sheetName val="Tinh truot"/>
      <sheetName val="Tinh Keo uon"/>
      <sheetName val="Cac bang tra"/>
      <sheetName val="About"/>
      <sheetName val="NEW-PANEL"/>
      <sheetName val="Gia VL"/>
    </sheetNames>
    <sheetDataSet>
      <sheetData sheetId="0" refreshError="1"/>
      <sheetData sheetId="1" refreshError="1"/>
      <sheetData sheetId="2" refreshError="1"/>
      <sheetData sheetId="3" refreshError="1"/>
      <sheetData sheetId="4" refreshError="1">
        <row r="35">
          <cell r="C35">
            <v>95230529</v>
          </cell>
        </row>
      </sheetData>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ADIST(PTS.)"/>
    </sheetNames>
    <sheetDataSet>
      <sheetData sheetId="0"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Updates"/>
      <sheetName val="InsulationData"/>
      <sheetName val="LoadedData"/>
      <sheetName val="Casing $"/>
      <sheetName val="BC"/>
      <sheetName val="BC Workscope"/>
      <sheetName val="SC"/>
      <sheetName val="SC Workscope"/>
      <sheetName val="TC"/>
      <sheetName val="TC Workscope"/>
      <sheetName val="DW $"/>
      <sheetName val="CC"/>
      <sheetName val="CV-Housing"/>
      <sheetName val="DW1"/>
      <sheetName val="DW2-CO-SCR"/>
      <sheetName val="SR-Housing"/>
      <sheetName val="BS"/>
      <sheetName val="Module Box Work Scope"/>
      <sheetName val="Heating Surface Work Scope"/>
      <sheetName val="CasingSeals"/>
      <sheetName val="DY"/>
      <sheetName val="FR"/>
      <sheetName val="OFR"/>
      <sheetName val="OF"/>
      <sheetName val="DrumInternals"/>
      <sheetName val="Drums"/>
      <sheetName val="HP Drum Work Scope"/>
      <sheetName val="IP Drum Work Scope"/>
      <sheetName val="LP Drum Work Scope"/>
      <sheetName val="Blowdown Tank 1 Work Scope"/>
      <sheetName val="Blowdown Tank 2 Work Scope"/>
      <sheetName val="Flash Tank Work Scope"/>
      <sheetName val="MA"/>
      <sheetName val="MA (Top Supports)"/>
      <sheetName val="MA (FH-DC)"/>
      <sheetName val="Misc. Items"/>
      <sheetName val="MX2"/>
      <sheetName val="MX"/>
      <sheetName val="MXDATA"/>
      <sheetName val="PipeSummary"/>
      <sheetName val="PI PS"/>
      <sheetName val="PI-Small Bore"/>
      <sheetName val="PW"/>
      <sheetName val="StrStlData"/>
      <sheetName val="Str Stl"/>
      <sheetName val="SG Frame"/>
      <sheetName val="SG Ladders"/>
      <sheetName val="BCmacro"/>
      <sheetName val="CCmacro"/>
      <sheetName val="DWmacro"/>
      <sheetName val="SCmacro"/>
      <sheetName val="SDmacro"/>
      <sheetName val="TCmacro"/>
      <sheetName val="INPUT-OUTPUT"/>
      <sheetName val="INPUT data"/>
      <sheetName val="OUTPUT data"/>
      <sheetName val="BUNDLE SG DIMENSIONS"/>
      <sheetName val="BUNDLE SG DIMENSIONS (sketch)"/>
      <sheetName val="BUNDLE SG SIZES"/>
      <sheetName val="Historic Data"/>
      <sheetName val="SK"/>
      <sheetName val="SKData"/>
      <sheetName val="SK Frt"/>
      <sheetName val="DW Work Scope"/>
      <sheetName val="CC Work Scope"/>
      <sheetName val="CO-SCR Work Scope"/>
      <sheetName val="CSRTransMac1"/>
      <sheetName val="ClearCSRonly"/>
      <sheetName val="CSRwgtMacro"/>
      <sheetName val="CSRmac"/>
      <sheetName val="MAnextpgMAC"/>
      <sheetName val="HarpRepClrOnly"/>
      <sheetName val="HarpRepMacro"/>
      <sheetName val="ClearEstRepMac"/>
      <sheetName val="EstCostRepMac"/>
      <sheetName val="PW Work Scope"/>
      <sheetName val="SK Work Scope"/>
      <sheetName val="Workscope Checklist"/>
      <sheetName val="ER"/>
      <sheetName val="SymSum"/>
      <sheetName val="Range"/>
      <sheetName val="EstCostRep"/>
      <sheetName val="MaxGasTe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em"/>
    </sheetNames>
    <sheetDataSet>
      <sheetData sheetId="0"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t tron"/>
      <sheetName val="Sat hinh"/>
      <sheetName val="Parem"/>
      <sheetName val="Sat_tron"/>
      <sheetName val="Sat_hinh"/>
      <sheetName val="CHITIET VL-NC-DDTT3PHA "/>
      <sheetName val="LE"/>
    </sheetNames>
    <sheetDataSet>
      <sheetData sheetId="0" refreshError="1">
        <row r="3">
          <cell r="A3">
            <v>6</v>
          </cell>
          <cell r="B3">
            <v>0.28299999999999997</v>
          </cell>
          <cell r="C3">
            <v>0.222</v>
          </cell>
        </row>
        <row r="4">
          <cell r="A4">
            <v>8</v>
          </cell>
          <cell r="B4">
            <v>0.503</v>
          </cell>
          <cell r="C4">
            <v>0.39500000000000002</v>
          </cell>
        </row>
        <row r="5">
          <cell r="A5">
            <v>10</v>
          </cell>
          <cell r="B5">
            <v>0.78500000000000003</v>
          </cell>
          <cell r="C5">
            <v>0.61699999999999999</v>
          </cell>
        </row>
        <row r="6">
          <cell r="A6">
            <v>12</v>
          </cell>
          <cell r="B6">
            <v>1.131</v>
          </cell>
          <cell r="C6">
            <v>0.88800000000000001</v>
          </cell>
        </row>
        <row r="7">
          <cell r="A7">
            <v>13</v>
          </cell>
          <cell r="C7">
            <v>0.995</v>
          </cell>
        </row>
        <row r="8">
          <cell r="A8">
            <v>14</v>
          </cell>
          <cell r="B8">
            <v>1.5389999999999999</v>
          </cell>
          <cell r="C8">
            <v>1.208</v>
          </cell>
        </row>
        <row r="9">
          <cell r="A9">
            <v>16</v>
          </cell>
          <cell r="B9">
            <v>2.0110000000000001</v>
          </cell>
          <cell r="C9">
            <v>1.5780000000000001</v>
          </cell>
        </row>
        <row r="10">
          <cell r="A10">
            <v>18</v>
          </cell>
          <cell r="B10">
            <v>5.5449999999999999</v>
          </cell>
          <cell r="C10">
            <v>1.9930000000000001</v>
          </cell>
        </row>
        <row r="11">
          <cell r="A11">
            <v>19</v>
          </cell>
          <cell r="C11">
            <v>2.23</v>
          </cell>
        </row>
        <row r="12">
          <cell r="A12">
            <v>20</v>
          </cell>
          <cell r="B12">
            <v>3.14</v>
          </cell>
          <cell r="C12">
            <v>2.4660000000000002</v>
          </cell>
        </row>
        <row r="13">
          <cell r="A13">
            <v>22</v>
          </cell>
          <cell r="B13">
            <v>3.8109999999999999</v>
          </cell>
          <cell r="C13">
            <v>2.984</v>
          </cell>
        </row>
        <row r="14">
          <cell r="A14">
            <v>23</v>
          </cell>
        </row>
        <row r="15">
          <cell r="A15">
            <v>24</v>
          </cell>
          <cell r="B15">
            <v>4.524</v>
          </cell>
          <cell r="C15">
            <v>3.5510000000000002</v>
          </cell>
        </row>
        <row r="16">
          <cell r="A16">
            <v>25</v>
          </cell>
          <cell r="B16">
            <v>4.9089999999999998</v>
          </cell>
          <cell r="C16">
            <v>3.8540000000000001</v>
          </cell>
        </row>
        <row r="17">
          <cell r="A17">
            <v>28</v>
          </cell>
          <cell r="B17">
            <v>6.1580000000000004</v>
          </cell>
          <cell r="C17">
            <v>4.8339999999999996</v>
          </cell>
        </row>
        <row r="18">
          <cell r="A18">
            <v>30</v>
          </cell>
          <cell r="B18">
            <v>7.069</v>
          </cell>
          <cell r="C18">
            <v>5.5490000000000004</v>
          </cell>
        </row>
        <row r="19">
          <cell r="A19">
            <v>32</v>
          </cell>
          <cell r="B19">
            <v>8.0419999999999998</v>
          </cell>
          <cell r="C19">
            <v>6.3129999999999997</v>
          </cell>
        </row>
        <row r="20">
          <cell r="A20">
            <v>35</v>
          </cell>
          <cell r="C20">
            <v>7.51</v>
          </cell>
        </row>
        <row r="21">
          <cell r="A21">
            <v>36</v>
          </cell>
          <cell r="B21">
            <v>10.178000000000001</v>
          </cell>
          <cell r="C21">
            <v>7.99</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M"/>
    </sheetNames>
    <sheetDataSet>
      <sheetData sheetId="0"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BASE"/>
    </sheetNames>
    <sheetDataSet>
      <sheetData sheetId="0"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VENTIVO"/>
      <sheetName val="PP"/>
      <sheetName val="Corpi"/>
      <sheetName val="Summary"/>
      <sheetName val="Renf_flat_center"/>
      <sheetName val="BILAL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Loai-4-5"/>
      <sheetName val="om"/>
      <sheetName val="OM6"/>
      <sheetName val="om05"/>
      <sheetName val="NSU"/>
      <sheetName val="XL4Test5"/>
      <sheetName val="SPL4-TOTAL"/>
      <sheetName val="ESTI."/>
      <sheetName val="DI-ESTI"/>
      <sheetName val="ctdg"/>
      <sheetName val="Input"/>
      <sheetName val="ptdg "/>
      <sheetName val="ptke"/>
      <sheetName val="ptdg"/>
      <sheetName val="IBASE"/>
      <sheetName val="(24)-Truc 9"/>
      <sheetName val="clecÿÿt"/>
      <sheetName val="ÿÿngia"/>
      <sheetName val="khung ten TD"/>
      <sheetName val="DATA"/>
      <sheetName val="CHITIET VL-NC-TT1p"/>
      <sheetName val="TONGKE3p"/>
      <sheetName val="CHITIET VL-NCHT1 (2)"/>
      <sheetName val="ptv_x0000_"/>
      <sheetName val="DCV"/>
      <sheetName val="Du toan"/>
      <sheetName val="Phan tich vat tu"/>
      <sheetName val="Tong hop vat tu"/>
      <sheetName val="Gia tri vat tu"/>
      <sheetName val="chenh lech"/>
      <sheetName val="Chenh lech vat tu"/>
      <sheetName val="Chi phi van chuyen"/>
      <sheetName val="Don gia chi tiet"/>
      <sheetName val="TKLUONG1-2"/>
      <sheetName val="CTKLT1-2"/>
      <sheetName val="Tong hop kinh phi"/>
      <sheetName val="Bia du toan"/>
      <sheetName val="Tro giup"/>
      <sheetName val="Config"/>
      <sheetName val="DON GIA"/>
      <sheetName val="Da ta"/>
      <sheetName val="1"/>
      <sheetName val="2"/>
      <sheetName val="3"/>
      <sheetName val="4"/>
      <sheetName val="5"/>
      <sheetName val="6"/>
      <sheetName val="7"/>
      <sheetName val="8"/>
      <sheetName val="ptv?"/>
      <sheetName val="khluong"/>
      <sheetName val="QTCNVHHK"/>
      <sheetName val="gvl"/>
      <sheetName val="CHITIET VL-NC"/>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ESTI_"/>
      <sheetName val="ptdg_"/>
      <sheetName val="(24)-Truc_9"/>
      <sheetName val="CHITIET_VL-NC-TT1p"/>
      <sheetName val="khung_ten_TD"/>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HITIET"/>
      <sheetName val="giathanh1"/>
      <sheetName val="SO LIEU"/>
      <sheetName val="ptv_"/>
      <sheetName val="Giai trinh"/>
      <sheetName val="dtxl"/>
      <sheetName val="BK-C T"/>
      <sheetName val=" XE 43K"/>
      <sheetName val="TN_NEW1"/>
      <sheetName val="CP_CBSX1"/>
      <sheetName val="TN_CT1"/>
      <sheetName val="VLNCMTC_TN1"/>
      <sheetName val="CT_day_dan_su_phu_kien1"/>
      <sheetName val="CT_xa_-_tiep_dia1"/>
      <sheetName val="THEP_HINH1"/>
      <sheetName val="CT_cot1"/>
      <sheetName val="Ct_BT_mong1"/>
      <sheetName val="K_LUONG_duong_day1"/>
      <sheetName val="TH_CTO1"/>
      <sheetName val="VL-NC_CTo1"/>
      <sheetName val="CT_cong_to1"/>
      <sheetName val="KL_CONG_TO1"/>
      <sheetName val="VL_DAU_THAU1"/>
      <sheetName val="TH_DZ0,41"/>
      <sheetName val="VL-NC_DZ0,41"/>
      <sheetName val="TH_THAO_DO1"/>
      <sheetName val="VL-NC-MTC_thao_do1"/>
      <sheetName val="CT_THAO_DO1"/>
      <sheetName val="KL_Thao_Do1"/>
      <sheetName val="ESTI_1"/>
      <sheetName val="ptdg_1"/>
      <sheetName val="(24)-Truc_91"/>
      <sheetName val="khung_ten_TD1"/>
      <sheetName val="DON_GIA"/>
      <sheetName val="CHITIET_VL-NC-TT1p1"/>
      <sheetName val="SO_LIEU"/>
      <sheetName val="Du_toan"/>
      <sheetName val="Phan_tich_vat_tu"/>
      <sheetName val="Tong_hop_vat_tu"/>
      <sheetName val="Gia_tri_vat_tu"/>
      <sheetName val="chenh_lech"/>
      <sheetName val="Chenh_lech_vat_tu"/>
      <sheetName val="Chi_phi_van_chuyen"/>
      <sheetName val="Don_gia_chi_tiet"/>
      <sheetName val="Tong_hop_kinh_phi"/>
      <sheetName val="Bia_du_toan"/>
      <sheetName val="Tro_giup"/>
      <sheetName val="CHITIET_VL-NC"/>
      <sheetName val="CHITIET_VL-NCHT1_(2)"/>
      <sheetName val="_XE_43K"/>
      <sheetName val="PTCT-1"/>
      <sheetName val="TKHT"/>
      <sheetName val="Bang 4.5_Bang TH vl-nc-m Ct"/>
      <sheetName val="Bang 4.2_Vl-Nc-M phan TT1pha"/>
      <sheetName val="Bang 4.1_Vl-Nc-M phan TT3pha"/>
      <sheetName val="Bang 4.1_Vl-Nc-M phan N.cap"/>
      <sheetName val="Bang 4.3_Bang TH vl-nc-m HTDL"/>
      <sheetName val="Bang 4.4_Bang TH vl-nc-m HTHH"/>
      <sheetName val="Bang 5_Chi tiet phan Dz"/>
      <sheetName val="Tke"/>
      <sheetName val="PP1PXDM"/>
      <sheetName val="PP3PXDM"/>
      <sheetName val="Sheet1"/>
      <sheetName val="Sheet2"/>
      <sheetName val="Sheet3"/>
      <sheetName val="XL4Poppy"/>
      <sheetName val="Xlc5nguyhiem"/>
      <sheetName val="CosoXL"/>
      <sheetName val="KhuTG"/>
      <sheetName val="10000000"/>
      <sheetName val="Thuc thanh"/>
      <sheetName val="thang12"/>
      <sheetName val="thang11"/>
      <sheetName val="thang10"/>
      <sheetName val="thang9"/>
      <sheetName val="thang8"/>
      <sheetName val="thang7"/>
      <sheetName val="thang6"/>
      <sheetName val="thang5"/>
      <sheetName val="thang4"/>
      <sheetName val="thang3"/>
      <sheetName val="thang2"/>
      <sheetName val="thang1"/>
      <sheetName val="THDT"/>
      <sheetName val="THDG"/>
      <sheetName val="CTBT"/>
      <sheetName val="CPBT"/>
      <sheetName val="TB"/>
      <sheetName val="VC"/>
      <sheetName val="BANG KE"/>
      <sheetName val="DS-nop"/>
      <sheetName val="BC-ThuChi"/>
      <sheetName val="DS-nop T10.03"/>
      <sheetName val="DS-nop T12.03"/>
      <sheetName val="DS nop quý IV"/>
      <sheetName val="DS nop quý IV.04"/>
      <sheetName val="DSnop quý III.04"/>
      <sheetName val="DSnop quý II.04"/>
      <sheetName val="DSnop quý I.04"/>
      <sheetName val="DS-nop T11.03"/>
      <sheetName val="CT cong?to"/>
      <sheetName val="CT cong_x0000_to"/>
      <sheetName val="DL2"/>
      <sheetName val="CT cong_to"/>
      <sheetName val="CT cong"/>
      <sheetName val="KH-Q1,Q2,01"/>
      <sheetName val="TDTKP"/>
      <sheetName val="DG3285"/>
      <sheetName val="phi"/>
      <sheetName val="Sheet4"/>
      <sheetName val="#pkhac"/>
      <sheetName val="KKKKKKKK"/>
      <sheetName val="ptdgD"/>
      <sheetName val="DI_ESTI"/>
      <sheetName val="Du_lieu"/>
      <sheetName val="bt lt 32-79"/>
      <sheetName val="CT-35"/>
      <sheetName val="CT-0.4KV"/>
      <sheetName val="Tổng kê"/>
      <sheetName val="NEW-PANEL"/>
      <sheetName val="ptv"/>
      <sheetName val="CT congto"/>
    </sheetNames>
    <sheetDataSet>
      <sheetData sheetId="0"/>
      <sheetData sheetId="1"/>
      <sheetData sheetId="2" refreshError="1">
        <row r="6">
          <cell r="A6">
            <v>1</v>
          </cell>
          <cell r="B6">
            <v>2</v>
          </cell>
          <cell r="C6">
            <v>3</v>
          </cell>
          <cell r="D6">
            <v>4</v>
          </cell>
          <cell r="E6">
            <v>5</v>
          </cell>
          <cell r="F6">
            <v>6</v>
          </cell>
          <cell r="G6">
            <v>7</v>
          </cell>
          <cell r="H6">
            <v>8</v>
          </cell>
          <cell r="I6">
            <v>9</v>
          </cell>
          <cell r="J6">
            <v>10</v>
          </cell>
          <cell r="K6">
            <v>11</v>
          </cell>
          <cell r="L6">
            <v>12</v>
          </cell>
          <cell r="M6">
            <v>13</v>
          </cell>
          <cell r="N6">
            <v>14</v>
          </cell>
          <cell r="O6">
            <v>15</v>
          </cell>
          <cell r="P6">
            <v>16</v>
          </cell>
          <cell r="Q6">
            <v>17</v>
          </cell>
          <cell r="R6">
            <v>18</v>
          </cell>
          <cell r="S6">
            <v>19</v>
          </cell>
          <cell r="T6">
            <v>20</v>
          </cell>
          <cell r="U6">
            <v>21</v>
          </cell>
          <cell r="V6">
            <v>22</v>
          </cell>
          <cell r="W6">
            <v>23</v>
          </cell>
          <cell r="X6">
            <v>24</v>
          </cell>
        </row>
        <row r="7">
          <cell r="B7" t="str">
            <v>I. NÃÖN MOÏNG :</v>
          </cell>
          <cell r="C7">
            <v>0</v>
          </cell>
          <cell r="D7">
            <v>0</v>
          </cell>
          <cell r="F7">
            <v>22169.059999999998</v>
          </cell>
          <cell r="G7">
            <v>22.68</v>
          </cell>
          <cell r="H7">
            <v>53.999999999999993</v>
          </cell>
          <cell r="I7">
            <v>10.17</v>
          </cell>
          <cell r="J7">
            <v>30.39</v>
          </cell>
          <cell r="K7">
            <v>110.8</v>
          </cell>
          <cell r="L7">
            <v>0</v>
          </cell>
          <cell r="M7">
            <v>8043.3</v>
          </cell>
          <cell r="N7">
            <v>5713</v>
          </cell>
          <cell r="O7">
            <v>0</v>
          </cell>
          <cell r="P7">
            <v>0</v>
          </cell>
          <cell r="Q7">
            <v>0</v>
          </cell>
          <cell r="R7">
            <v>0.67</v>
          </cell>
          <cell r="S7">
            <v>10.039999999999999</v>
          </cell>
          <cell r="T7">
            <v>0</v>
          </cell>
          <cell r="U7">
            <v>0</v>
          </cell>
          <cell r="V7">
            <v>0</v>
          </cell>
          <cell r="W7">
            <v>0</v>
          </cell>
          <cell r="X7">
            <v>1.45</v>
          </cell>
        </row>
        <row r="8">
          <cell r="A8" t="str">
            <v>221.110</v>
          </cell>
          <cell r="B8" t="str">
            <v>Bã täng loït moïng âaï 4x6 M50</v>
          </cell>
          <cell r="C8" t="str">
            <v>m3</v>
          </cell>
          <cell r="D8">
            <v>16.239999999999998</v>
          </cell>
          <cell r="E8">
            <v>16.649999999999999</v>
          </cell>
          <cell r="F8">
            <v>2573</v>
          </cell>
          <cell r="G8">
            <v>7.24</v>
          </cell>
          <cell r="J8">
            <v>12.44</v>
          </cell>
          <cell r="K8">
            <v>0</v>
          </cell>
          <cell r="L8">
            <v>0</v>
          </cell>
          <cell r="M8">
            <v>0</v>
          </cell>
          <cell r="N8">
            <v>0</v>
          </cell>
          <cell r="O8">
            <v>0</v>
          </cell>
          <cell r="P8">
            <v>0</v>
          </cell>
          <cell r="Q8">
            <v>0</v>
          </cell>
          <cell r="R8">
            <v>0</v>
          </cell>
          <cell r="S8">
            <v>0</v>
          </cell>
          <cell r="T8">
            <v>0</v>
          </cell>
          <cell r="U8">
            <v>0</v>
          </cell>
          <cell r="V8">
            <v>0</v>
          </cell>
          <cell r="W8">
            <v>0</v>
          </cell>
          <cell r="X8">
            <v>0</v>
          </cell>
        </row>
        <row r="9">
          <cell r="A9" t="str">
            <v>200.110</v>
          </cell>
          <cell r="B9" t="str">
            <v>Xáy âaï häüc væîa XM M75</v>
          </cell>
          <cell r="C9" t="str">
            <v>m3</v>
          </cell>
          <cell r="D9">
            <v>92.33</v>
          </cell>
          <cell r="E9">
            <v>38.78</v>
          </cell>
          <cell r="F9">
            <v>9987.7900000000009</v>
          </cell>
          <cell r="H9">
            <v>43.36</v>
          </cell>
          <cell r="K9">
            <v>110.8</v>
          </cell>
          <cell r="L9">
            <v>0</v>
          </cell>
          <cell r="M9">
            <v>0</v>
          </cell>
          <cell r="N9">
            <v>0</v>
          </cell>
          <cell r="O9">
            <v>0</v>
          </cell>
          <cell r="P9">
            <v>0</v>
          </cell>
          <cell r="Q9">
            <v>0</v>
          </cell>
          <cell r="R9">
            <v>0</v>
          </cell>
          <cell r="S9">
            <v>0</v>
          </cell>
          <cell r="T9">
            <v>0</v>
          </cell>
          <cell r="U9">
            <v>0</v>
          </cell>
          <cell r="V9">
            <v>0</v>
          </cell>
          <cell r="W9">
            <v>0</v>
          </cell>
          <cell r="X9">
            <v>0</v>
          </cell>
        </row>
        <row r="10">
          <cell r="A10" t="str">
            <v>204.410</v>
          </cell>
          <cell r="B10" t="str">
            <v xml:space="preserve">Xáy gaûch âàûc væîa XM M75 báûc cáúp , bäön hoa </v>
          </cell>
          <cell r="C10" t="str">
            <v>m2</v>
          </cell>
          <cell r="D10">
            <v>9.93</v>
          </cell>
          <cell r="E10">
            <v>2.98</v>
          </cell>
          <cell r="F10">
            <v>767.5</v>
          </cell>
          <cell r="H10">
            <v>3.33</v>
          </cell>
          <cell r="K10">
            <v>0</v>
          </cell>
          <cell r="L10">
            <v>0</v>
          </cell>
          <cell r="M10">
            <v>8043.3</v>
          </cell>
          <cell r="N10">
            <v>0</v>
          </cell>
          <cell r="O10">
            <v>0</v>
          </cell>
          <cell r="P10">
            <v>0</v>
          </cell>
          <cell r="Q10">
            <v>0</v>
          </cell>
          <cell r="R10">
            <v>0</v>
          </cell>
          <cell r="S10">
            <v>0</v>
          </cell>
          <cell r="T10">
            <v>0</v>
          </cell>
          <cell r="U10">
            <v>0</v>
          </cell>
          <cell r="V10">
            <v>0</v>
          </cell>
          <cell r="W10">
            <v>0</v>
          </cell>
          <cell r="X10">
            <v>0.03</v>
          </cell>
        </row>
        <row r="11">
          <cell r="A11" t="str">
            <v>224.110</v>
          </cell>
          <cell r="B11" t="str">
            <v>Bã täng giàòng moïng âaï 1x2 M200</v>
          </cell>
          <cell r="C11">
            <v>0</v>
          </cell>
          <cell r="D11">
            <v>8.52</v>
          </cell>
          <cell r="E11">
            <v>8.73</v>
          </cell>
          <cell r="F11">
            <v>2839</v>
          </cell>
          <cell r="G11">
            <v>3.6</v>
          </cell>
          <cell r="I11">
            <v>7.34</v>
          </cell>
          <cell r="K11">
            <v>0</v>
          </cell>
          <cell r="L11">
            <v>0</v>
          </cell>
          <cell r="M11">
            <v>0</v>
          </cell>
          <cell r="N11">
            <v>0</v>
          </cell>
          <cell r="O11">
            <v>0</v>
          </cell>
          <cell r="P11">
            <v>0</v>
          </cell>
          <cell r="Q11">
            <v>0</v>
          </cell>
          <cell r="R11">
            <v>0</v>
          </cell>
          <cell r="S11">
            <v>0</v>
          </cell>
          <cell r="T11">
            <v>0</v>
          </cell>
          <cell r="U11">
            <v>0</v>
          </cell>
          <cell r="V11">
            <v>0</v>
          </cell>
          <cell r="W11">
            <v>0</v>
          </cell>
          <cell r="X11">
            <v>0.98</v>
          </cell>
        </row>
        <row r="12">
          <cell r="A12" t="str">
            <v>222.410</v>
          </cell>
          <cell r="B12" t="str">
            <v xml:space="preserve">Bã täng moïng cäüt M200 âaï 1x2 </v>
          </cell>
          <cell r="C12" t="str">
            <v>m3</v>
          </cell>
          <cell r="D12">
            <v>3.2899999999999996</v>
          </cell>
          <cell r="E12">
            <v>3.37</v>
          </cell>
          <cell r="F12">
            <v>1095.92</v>
          </cell>
          <cell r="G12">
            <v>1.39</v>
          </cell>
          <cell r="I12">
            <v>2.83</v>
          </cell>
          <cell r="K12">
            <v>0</v>
          </cell>
          <cell r="L12">
            <v>0</v>
          </cell>
          <cell r="M12">
            <v>0</v>
          </cell>
          <cell r="N12">
            <v>0</v>
          </cell>
          <cell r="O12">
            <v>0</v>
          </cell>
          <cell r="P12">
            <v>0</v>
          </cell>
          <cell r="Q12">
            <v>0</v>
          </cell>
          <cell r="R12">
            <v>0</v>
          </cell>
          <cell r="S12">
            <v>0</v>
          </cell>
          <cell r="T12">
            <v>0</v>
          </cell>
          <cell r="U12">
            <v>0</v>
          </cell>
          <cell r="V12">
            <v>0</v>
          </cell>
          <cell r="W12">
            <v>0</v>
          </cell>
          <cell r="X12">
            <v>0.44</v>
          </cell>
        </row>
        <row r="13">
          <cell r="A13" t="str">
            <v>651.150</v>
          </cell>
          <cell r="B13" t="str">
            <v>Traït moïng tæåìng væîa XM M50 daìy 20</v>
          </cell>
          <cell r="C13" t="str">
            <v>m2</v>
          </cell>
          <cell r="D13">
            <v>25.27</v>
          </cell>
          <cell r="E13">
            <v>0.57999999999999996</v>
          </cell>
          <cell r="F13">
            <v>105.44</v>
          </cell>
          <cell r="H13">
            <v>0.69</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651.310</v>
          </cell>
          <cell r="B14" t="str">
            <v xml:space="preserve">Traït báûc cáúp væîa XM M75 daìy 20 âaïnh maìu </v>
          </cell>
          <cell r="C14" t="str">
            <v>m2</v>
          </cell>
          <cell r="D14">
            <v>38.61</v>
          </cell>
          <cell r="E14">
            <v>0.69</v>
          </cell>
          <cell r="F14">
            <v>177.71</v>
          </cell>
          <cell r="H14">
            <v>0.77</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A15" t="str">
            <v>651.130</v>
          </cell>
          <cell r="B15" t="str">
            <v>Traït bäön hoa væîa XM M75 daìy 15</v>
          </cell>
          <cell r="C15" t="str">
            <v>m2</v>
          </cell>
          <cell r="D15">
            <v>8.1999999999999993</v>
          </cell>
          <cell r="E15">
            <v>0.14000000000000001</v>
          </cell>
          <cell r="F15">
            <v>36.06</v>
          </cell>
          <cell r="H15">
            <v>0.16</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A16" t="str">
            <v>701.110</v>
          </cell>
          <cell r="B16" t="str">
            <v xml:space="preserve">Queït väi moïng tæåìng , bäön hoa 1 tràõng , 2 maìu </v>
          </cell>
          <cell r="C16" t="str">
            <v>m2</v>
          </cell>
          <cell r="D16">
            <v>33.47</v>
          </cell>
          <cell r="E16">
            <v>0</v>
          </cell>
          <cell r="K16">
            <v>0</v>
          </cell>
          <cell r="L16">
            <v>0</v>
          </cell>
          <cell r="M16">
            <v>0</v>
          </cell>
          <cell r="N16">
            <v>0</v>
          </cell>
          <cell r="O16">
            <v>0</v>
          </cell>
          <cell r="P16">
            <v>0</v>
          </cell>
          <cell r="Q16">
            <v>0</v>
          </cell>
          <cell r="R16">
            <v>0.67</v>
          </cell>
          <cell r="S16">
            <v>10.039999999999999</v>
          </cell>
          <cell r="T16">
            <v>0</v>
          </cell>
          <cell r="U16">
            <v>0</v>
          </cell>
          <cell r="V16">
            <v>0</v>
          </cell>
          <cell r="W16">
            <v>0</v>
          </cell>
          <cell r="X16">
            <v>0</v>
          </cell>
        </row>
        <row r="17">
          <cell r="A17" t="str">
            <v>221.110</v>
          </cell>
          <cell r="B17" t="str">
            <v xml:space="preserve">Bã täng âaï 4x6 M50 nãön nhaì </v>
          </cell>
          <cell r="C17" t="str">
            <v>m3</v>
          </cell>
          <cell r="D17">
            <v>23.44</v>
          </cell>
          <cell r="E17">
            <v>24.03</v>
          </cell>
          <cell r="F17">
            <v>3714</v>
          </cell>
          <cell r="G17">
            <v>10.45</v>
          </cell>
          <cell r="J17">
            <v>17.95</v>
          </cell>
          <cell r="K17">
            <v>0</v>
          </cell>
          <cell r="L17">
            <v>0</v>
          </cell>
          <cell r="M17">
            <v>0</v>
          </cell>
          <cell r="N17">
            <v>0</v>
          </cell>
          <cell r="O17">
            <v>0</v>
          </cell>
          <cell r="P17">
            <v>0</v>
          </cell>
          <cell r="Q17">
            <v>0</v>
          </cell>
          <cell r="R17">
            <v>0</v>
          </cell>
          <cell r="S17">
            <v>0</v>
          </cell>
          <cell r="T17">
            <v>0</v>
          </cell>
          <cell r="U17">
            <v>0</v>
          </cell>
          <cell r="V17">
            <v>0</v>
          </cell>
          <cell r="W17">
            <v>0</v>
          </cell>
          <cell r="X17">
            <v>0</v>
          </cell>
        </row>
        <row r="18">
          <cell r="A18" t="str">
            <v>684.130</v>
          </cell>
          <cell r="B18" t="str">
            <v>Laït gaûch hoa XM væîa XM M50</v>
          </cell>
          <cell r="C18" t="str">
            <v>m2</v>
          </cell>
          <cell r="D18">
            <v>228.52</v>
          </cell>
          <cell r="E18">
            <v>4.8</v>
          </cell>
          <cell r="F18">
            <v>872.64</v>
          </cell>
          <cell r="G18">
            <v>0</v>
          </cell>
          <cell r="H18">
            <v>5.69</v>
          </cell>
          <cell r="K18">
            <v>0</v>
          </cell>
          <cell r="L18">
            <v>0</v>
          </cell>
          <cell r="M18">
            <v>0</v>
          </cell>
          <cell r="N18">
            <v>5713</v>
          </cell>
          <cell r="O18">
            <v>0</v>
          </cell>
          <cell r="P18">
            <v>0</v>
          </cell>
          <cell r="Q18">
            <v>0</v>
          </cell>
          <cell r="R18">
            <v>0</v>
          </cell>
          <cell r="S18">
            <v>0</v>
          </cell>
          <cell r="T18">
            <v>0</v>
          </cell>
          <cell r="U18">
            <v>0</v>
          </cell>
          <cell r="V18">
            <v>0</v>
          </cell>
          <cell r="W18">
            <v>0</v>
          </cell>
          <cell r="X18">
            <v>0</v>
          </cell>
        </row>
        <row r="19">
          <cell r="A19" t="str">
            <v>205.110</v>
          </cell>
          <cell r="B19" t="str">
            <v>Xáy tæåìng 11_x0010_ gaûch äúng væîa_x0000_XM M50 cao &lt;= 4m</v>
          </cell>
          <cell r="C19" t="str">
            <v>m3</v>
          </cell>
          <cell r="D19">
            <v>41.357100000000003</v>
          </cell>
          <cell r="E19">
            <v>6.2</v>
          </cell>
          <cell r="F19">
            <v>1127.1600000000001</v>
          </cell>
          <cell r="K19">
            <v>0</v>
          </cell>
          <cell r="L19">
            <v>0</v>
          </cell>
          <cell r="M19">
            <v>0</v>
          </cell>
          <cell r="N19">
            <v>0</v>
          </cell>
          <cell r="O19">
            <v>0</v>
          </cell>
          <cell r="P19">
            <v>0</v>
          </cell>
          <cell r="Q19">
            <v>0</v>
          </cell>
          <cell r="R19">
            <v>0.53</v>
          </cell>
          <cell r="S19">
            <v>8.02</v>
          </cell>
          <cell r="T19">
            <v>0</v>
          </cell>
          <cell r="U19">
            <v>0</v>
          </cell>
          <cell r="V19">
            <v>0</v>
          </cell>
          <cell r="W19">
            <v>0</v>
          </cell>
          <cell r="X19">
            <v>0</v>
          </cell>
        </row>
        <row r="20">
          <cell r="A20">
            <v>0</v>
          </cell>
          <cell r="B20" t="str">
            <v>II. THÁN NHAÌ :</v>
          </cell>
          <cell r="C20">
            <v>0</v>
          </cell>
          <cell r="D20">
            <v>0</v>
          </cell>
          <cell r="F20">
            <v>10941.180000000002</v>
          </cell>
          <cell r="G20">
            <v>4.0500000000000007</v>
          </cell>
          <cell r="H20">
            <v>48.71</v>
          </cell>
          <cell r="I20">
            <v>8.26</v>
          </cell>
          <cell r="J20">
            <v>0</v>
          </cell>
          <cell r="K20">
            <v>0</v>
          </cell>
          <cell r="L20">
            <v>43421.97</v>
          </cell>
          <cell r="M20">
            <v>680.34</v>
          </cell>
          <cell r="N20">
            <v>0</v>
          </cell>
          <cell r="O20">
            <v>0</v>
          </cell>
          <cell r="P20">
            <v>0</v>
          </cell>
          <cell r="Q20">
            <v>0</v>
          </cell>
          <cell r="R20">
            <v>27.17</v>
          </cell>
          <cell r="S20">
            <v>426.23</v>
          </cell>
          <cell r="T20">
            <v>34.340000000000003</v>
          </cell>
          <cell r="U20">
            <v>0</v>
          </cell>
          <cell r="V20">
            <v>0</v>
          </cell>
          <cell r="W20">
            <v>0</v>
          </cell>
          <cell r="X20">
            <v>1.21</v>
          </cell>
        </row>
        <row r="21">
          <cell r="A21" t="str">
            <v>205.130</v>
          </cell>
          <cell r="B21" t="str">
            <v>Xáy tæåìng 220 gaûch äúng væîa XM M50 cao &lt;= 4m</v>
          </cell>
          <cell r="C21" t="str">
            <v>m3</v>
          </cell>
          <cell r="D21">
            <v>48.07</v>
          </cell>
          <cell r="E21">
            <v>7.93</v>
          </cell>
          <cell r="F21">
            <v>1441.67</v>
          </cell>
          <cell r="H21">
            <v>9.4</v>
          </cell>
          <cell r="K21">
            <v>0</v>
          </cell>
          <cell r="L21">
            <v>21631.5</v>
          </cell>
          <cell r="M21">
            <v>0</v>
          </cell>
          <cell r="N21">
            <v>0</v>
          </cell>
          <cell r="O21">
            <v>0</v>
          </cell>
          <cell r="P21">
            <v>0</v>
          </cell>
          <cell r="Q21">
            <v>0</v>
          </cell>
          <cell r="R21">
            <v>0</v>
          </cell>
          <cell r="S21">
            <v>0</v>
          </cell>
          <cell r="T21">
            <v>0</v>
          </cell>
          <cell r="U21">
            <v>0</v>
          </cell>
          <cell r="V21">
            <v>0</v>
          </cell>
          <cell r="W21">
            <v>0</v>
          </cell>
          <cell r="X21">
            <v>0.14000000000000001</v>
          </cell>
        </row>
        <row r="22">
          <cell r="A22" t="str">
            <v>205.140</v>
          </cell>
          <cell r="B22" t="str">
            <v xml:space="preserve">Xáy tæåìng 220 gaûch äúng væîa XM M50 cao &gt; 4m : </v>
          </cell>
          <cell r="C22" t="str">
            <v>m3</v>
          </cell>
          <cell r="D22">
            <v>1.22</v>
          </cell>
          <cell r="E22">
            <v>0.2</v>
          </cell>
          <cell r="F22">
            <v>36.36</v>
          </cell>
          <cell r="H22">
            <v>0.24</v>
          </cell>
          <cell r="K22">
            <v>0</v>
          </cell>
          <cell r="L22">
            <v>549</v>
          </cell>
          <cell r="M22">
            <v>0</v>
          </cell>
          <cell r="N22">
            <v>0</v>
          </cell>
          <cell r="O22">
            <v>0</v>
          </cell>
          <cell r="P22">
            <v>0</v>
          </cell>
          <cell r="Q22">
            <v>0</v>
          </cell>
          <cell r="R22">
            <v>0</v>
          </cell>
          <cell r="S22">
            <v>0</v>
          </cell>
          <cell r="T22">
            <v>0</v>
          </cell>
          <cell r="U22">
            <v>0</v>
          </cell>
          <cell r="V22">
            <v>0</v>
          </cell>
          <cell r="W22">
            <v>0</v>
          </cell>
          <cell r="X22">
            <v>0.01</v>
          </cell>
        </row>
        <row r="23">
          <cell r="A23" t="str">
            <v>205.110</v>
          </cell>
          <cell r="B23" t="str">
            <v>Xáy tæåìng 110 gaûch äúng væîa XM M50 cao &lt;= 4m</v>
          </cell>
          <cell r="C23" t="str">
            <v>m3</v>
          </cell>
          <cell r="D23">
            <v>41.357100000000003</v>
          </cell>
          <cell r="E23">
            <v>6.2</v>
          </cell>
          <cell r="F23">
            <v>1127.1600000000001</v>
          </cell>
          <cell r="H23">
            <v>7.35</v>
          </cell>
          <cell r="K23">
            <v>0</v>
          </cell>
          <cell r="L23">
            <v>19024.27</v>
          </cell>
          <cell r="M23">
            <v>0</v>
          </cell>
          <cell r="N23">
            <v>0</v>
          </cell>
          <cell r="O23">
            <v>0</v>
          </cell>
          <cell r="P23">
            <v>0</v>
          </cell>
          <cell r="Q23">
            <v>0</v>
          </cell>
          <cell r="R23">
            <v>0</v>
          </cell>
          <cell r="S23">
            <v>0</v>
          </cell>
          <cell r="T23">
            <v>0</v>
          </cell>
          <cell r="U23">
            <v>0</v>
          </cell>
          <cell r="V23">
            <v>0</v>
          </cell>
          <cell r="W23">
            <v>0</v>
          </cell>
          <cell r="X23">
            <v>0.12</v>
          </cell>
        </row>
        <row r="24">
          <cell r="A24" t="str">
            <v>205.120</v>
          </cell>
          <cell r="B24" t="str">
            <v>Xáy tæåìng 110 gaûch äúng væîa XM M50 cao &gt; 4m</v>
          </cell>
          <cell r="C24" t="str">
            <v>m3</v>
          </cell>
          <cell r="D24">
            <v>4.82</v>
          </cell>
          <cell r="E24">
            <v>0.72</v>
          </cell>
          <cell r="F24">
            <v>130.9</v>
          </cell>
          <cell r="H24">
            <v>0.85</v>
          </cell>
          <cell r="K24">
            <v>0</v>
          </cell>
          <cell r="L24">
            <v>2217.1999999999998</v>
          </cell>
          <cell r="M24">
            <v>0</v>
          </cell>
          <cell r="N24">
            <v>0</v>
          </cell>
          <cell r="O24">
            <v>0</v>
          </cell>
          <cell r="P24">
            <v>0</v>
          </cell>
          <cell r="Q24">
            <v>0</v>
          </cell>
          <cell r="R24">
            <v>0</v>
          </cell>
          <cell r="S24">
            <v>0</v>
          </cell>
          <cell r="T24">
            <v>0</v>
          </cell>
          <cell r="U24">
            <v>0</v>
          </cell>
          <cell r="V24">
            <v>0</v>
          </cell>
          <cell r="W24">
            <v>0</v>
          </cell>
          <cell r="X24">
            <v>0.05</v>
          </cell>
        </row>
        <row r="25">
          <cell r="A25" t="str">
            <v>651.130</v>
          </cell>
          <cell r="B25" t="str">
            <v>Traït tæåìng gaûch äúng cao &lt;= 4m væîa XM M50 daìy 15</v>
          </cell>
          <cell r="C25" t="str">
            <v>m2</v>
          </cell>
          <cell r="D25">
            <v>1226.18</v>
          </cell>
          <cell r="E25">
            <v>20.85</v>
          </cell>
          <cell r="F25">
            <v>3790.53</v>
          </cell>
          <cell r="H25">
            <v>24.71</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651.140</v>
          </cell>
          <cell r="B26" t="str">
            <v>Traït tæåìng gaûch äúng cao &gt; 4m væîa XM M50 daìy 15</v>
          </cell>
          <cell r="C26" t="str">
            <v>m2</v>
          </cell>
          <cell r="D26">
            <v>98.64</v>
          </cell>
          <cell r="E26">
            <v>1.68</v>
          </cell>
          <cell r="F26">
            <v>305.42</v>
          </cell>
          <cell r="H26">
            <v>1.99</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204.310</v>
          </cell>
          <cell r="B27" t="str">
            <v xml:space="preserve">Xáy äÚp truû væîa XM M75 gaûch âàûc </v>
          </cell>
          <cell r="C27" t="str">
            <v>m3</v>
          </cell>
          <cell r="D27">
            <v>0.87</v>
          </cell>
          <cell r="E27">
            <v>0.27</v>
          </cell>
          <cell r="F27">
            <v>69.540000000000006</v>
          </cell>
          <cell r="G27">
            <v>0.86</v>
          </cell>
          <cell r="H27">
            <v>0.3</v>
          </cell>
          <cell r="K27">
            <v>0</v>
          </cell>
          <cell r="L27">
            <v>0</v>
          </cell>
          <cell r="M27">
            <v>680.34</v>
          </cell>
          <cell r="N27">
            <v>0</v>
          </cell>
          <cell r="O27">
            <v>0</v>
          </cell>
          <cell r="P27">
            <v>0</v>
          </cell>
          <cell r="Q27">
            <v>0</v>
          </cell>
          <cell r="R27">
            <v>0</v>
          </cell>
          <cell r="S27">
            <v>0</v>
          </cell>
          <cell r="T27">
            <v>0</v>
          </cell>
          <cell r="U27">
            <v>0</v>
          </cell>
          <cell r="V27">
            <v>0</v>
          </cell>
          <cell r="W27">
            <v>0</v>
          </cell>
          <cell r="X27">
            <v>0</v>
          </cell>
        </row>
        <row r="28">
          <cell r="A28" t="str">
            <v>651.220</v>
          </cell>
          <cell r="B28" t="str">
            <v>Traït truû væîa XM M75 daìy 15</v>
          </cell>
          <cell r="C28" t="str">
            <v>m2</v>
          </cell>
          <cell r="D28">
            <v>7.92</v>
          </cell>
          <cell r="E28">
            <v>0.14000000000000001</v>
          </cell>
          <cell r="F28">
            <v>36.06</v>
          </cell>
          <cell r="H28">
            <v>0.16</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t="str">
            <v>651.220</v>
          </cell>
          <cell r="B29" t="str">
            <v>Traït chaình cæía væîa XM M75 daìy 20</v>
          </cell>
          <cell r="C29" t="str">
            <v>m2</v>
          </cell>
          <cell r="D29">
            <v>54.48</v>
          </cell>
          <cell r="E29">
            <v>0.98</v>
          </cell>
          <cell r="F29">
            <v>252.4</v>
          </cell>
          <cell r="H29">
            <v>1.1000000000000001</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222.410</v>
          </cell>
          <cell r="B30" t="str">
            <v xml:space="preserve">Bã täng truû M200 âaï 1x2 </v>
          </cell>
          <cell r="C30" t="str">
            <v>m3</v>
          </cell>
          <cell r="D30">
            <v>1.1200000000000001</v>
          </cell>
          <cell r="E30">
            <v>1.1499999999999999</v>
          </cell>
          <cell r="F30">
            <v>373.98</v>
          </cell>
          <cell r="G30">
            <v>0.47</v>
          </cell>
          <cell r="I30">
            <v>0.97</v>
          </cell>
          <cell r="K30">
            <v>0</v>
          </cell>
          <cell r="L30">
            <v>0</v>
          </cell>
          <cell r="M30">
            <v>0</v>
          </cell>
          <cell r="N30">
            <v>0</v>
          </cell>
          <cell r="O30">
            <v>0</v>
          </cell>
          <cell r="P30">
            <v>0</v>
          </cell>
          <cell r="Q30">
            <v>0</v>
          </cell>
          <cell r="R30">
            <v>0</v>
          </cell>
          <cell r="S30">
            <v>0</v>
          </cell>
          <cell r="T30">
            <v>0</v>
          </cell>
          <cell r="U30">
            <v>0</v>
          </cell>
          <cell r="V30">
            <v>0</v>
          </cell>
          <cell r="W30">
            <v>0</v>
          </cell>
          <cell r="X30">
            <v>0.15</v>
          </cell>
        </row>
        <row r="31">
          <cell r="A31" t="str">
            <v>300.510</v>
          </cell>
          <cell r="B31" t="str">
            <v xml:space="preserve">Bã täng lanh tä M200 âaï 1x2 </v>
          </cell>
          <cell r="C31" t="str">
            <v>m3</v>
          </cell>
          <cell r="D31">
            <v>2.0500000000000003</v>
          </cell>
          <cell r="E31">
            <v>2.08</v>
          </cell>
          <cell r="F31">
            <v>676.42</v>
          </cell>
          <cell r="G31">
            <v>0.86</v>
          </cell>
          <cell r="I31">
            <v>1.75</v>
          </cell>
          <cell r="K31">
            <v>0</v>
          </cell>
          <cell r="L31">
            <v>0</v>
          </cell>
          <cell r="M31">
            <v>0</v>
          </cell>
          <cell r="N31">
            <v>0</v>
          </cell>
          <cell r="O31">
            <v>0</v>
          </cell>
          <cell r="P31">
            <v>0</v>
          </cell>
          <cell r="Q31">
            <v>0</v>
          </cell>
          <cell r="R31">
            <v>0</v>
          </cell>
          <cell r="S31">
            <v>0</v>
          </cell>
          <cell r="T31">
            <v>0</v>
          </cell>
          <cell r="U31">
            <v>0</v>
          </cell>
          <cell r="V31">
            <v>0</v>
          </cell>
          <cell r="W31">
            <v>0</v>
          </cell>
          <cell r="X31">
            <v>0.03</v>
          </cell>
        </row>
        <row r="32">
          <cell r="A32" t="str">
            <v>300.510</v>
          </cell>
          <cell r="B32" t="str">
            <v xml:space="preserve">Bã täng ä vàng M200 âaï 1x2 </v>
          </cell>
          <cell r="C32" t="str">
            <v>m3</v>
          </cell>
          <cell r="D32">
            <v>0.28000000000000003</v>
          </cell>
          <cell r="E32">
            <v>0.28000000000000003</v>
          </cell>
          <cell r="F32">
            <v>91.06</v>
          </cell>
          <cell r="G32">
            <v>0.12</v>
          </cell>
          <cell r="I32">
            <v>0.24</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t="str">
            <v>651.320</v>
          </cell>
          <cell r="B33" t="str">
            <v>Traït ä vàng væîa XM M50 daìy 15</v>
          </cell>
          <cell r="C33" t="str">
            <v>m2</v>
          </cell>
          <cell r="D33">
            <v>4.62</v>
          </cell>
          <cell r="E33">
            <v>0.08</v>
          </cell>
          <cell r="F33">
            <v>14.54</v>
          </cell>
          <cell r="H33">
            <v>0.09</v>
          </cell>
          <cell r="K33">
            <v>0</v>
          </cell>
          <cell r="L33">
            <v>0</v>
          </cell>
          <cell r="M33">
            <v>0</v>
          </cell>
          <cell r="N33">
            <v>0</v>
          </cell>
          <cell r="O33">
            <v>0</v>
          </cell>
          <cell r="P33">
            <v>0</v>
          </cell>
          <cell r="Q33">
            <v>0</v>
          </cell>
          <cell r="R33">
            <v>0</v>
          </cell>
          <cell r="S33">
            <v>0</v>
          </cell>
          <cell r="T33">
            <v>0</v>
          </cell>
          <cell r="U33">
            <v>0</v>
          </cell>
          <cell r="V33">
            <v>0</v>
          </cell>
          <cell r="W33">
            <v>0</v>
          </cell>
          <cell r="X33">
            <v>0</v>
          </cell>
        </row>
        <row r="34">
          <cell r="A34" t="str">
            <v>672.110</v>
          </cell>
          <cell r="B34" t="str">
            <v>Laïng ä vàng væîa XM M75 daìy 20</v>
          </cell>
          <cell r="C34" t="str">
            <v>m2</v>
          </cell>
          <cell r="D34">
            <v>4.62</v>
          </cell>
          <cell r="E34">
            <v>0.06</v>
          </cell>
          <cell r="F34">
            <v>15.45</v>
          </cell>
          <cell r="H34">
            <v>7.0000000000000007E-2</v>
          </cell>
          <cell r="K34">
            <v>0</v>
          </cell>
          <cell r="L34">
            <v>0</v>
          </cell>
          <cell r="M34">
            <v>0</v>
          </cell>
          <cell r="N34">
            <v>0</v>
          </cell>
          <cell r="O34">
            <v>0</v>
          </cell>
          <cell r="P34">
            <v>0</v>
          </cell>
          <cell r="Q34">
            <v>0</v>
          </cell>
          <cell r="R34">
            <v>0</v>
          </cell>
          <cell r="S34">
            <v>0</v>
          </cell>
          <cell r="T34">
            <v>0</v>
          </cell>
          <cell r="U34">
            <v>0</v>
          </cell>
          <cell r="V34">
            <v>0</v>
          </cell>
          <cell r="W34">
            <v>0</v>
          </cell>
          <cell r="X34">
            <v>0</v>
          </cell>
        </row>
        <row r="35">
          <cell r="A35" t="str">
            <v>651.420</v>
          </cell>
          <cell r="B35" t="str">
            <v>Traït chè næåïc ä vàng væîa XM M75</v>
          </cell>
          <cell r="C35" t="str">
            <v>md</v>
          </cell>
          <cell r="D35">
            <v>16.100000000000001</v>
          </cell>
          <cell r="E35">
            <v>7.0000000000000007E-2</v>
          </cell>
          <cell r="F35">
            <v>18.03</v>
          </cell>
          <cell r="H35">
            <v>0.08</v>
          </cell>
          <cell r="K35">
            <v>0</v>
          </cell>
          <cell r="L35">
            <v>0</v>
          </cell>
          <cell r="M35">
            <v>0</v>
          </cell>
          <cell r="N35">
            <v>0</v>
          </cell>
          <cell r="O35">
            <v>0</v>
          </cell>
          <cell r="P35">
            <v>0</v>
          </cell>
          <cell r="Q35">
            <v>0</v>
          </cell>
          <cell r="R35">
            <v>0</v>
          </cell>
          <cell r="S35">
            <v>0</v>
          </cell>
          <cell r="T35">
            <v>0</v>
          </cell>
          <cell r="U35">
            <v>0</v>
          </cell>
          <cell r="V35">
            <v>0</v>
          </cell>
          <cell r="W35">
            <v>0</v>
          </cell>
          <cell r="X35">
            <v>0</v>
          </cell>
        </row>
        <row r="36">
          <cell r="A36" t="str">
            <v>651.330</v>
          </cell>
          <cell r="B36" t="str">
            <v xml:space="preserve">Traït häö dáöu vaìo ä vàng </v>
          </cell>
          <cell r="C36" t="str">
            <v>m2</v>
          </cell>
          <cell r="D36">
            <v>9.24</v>
          </cell>
          <cell r="F36">
            <v>10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t="str">
            <v>651.220</v>
          </cell>
          <cell r="B37" t="str">
            <v>Traït truû truûc A væîa XM M75 daìy 15</v>
          </cell>
          <cell r="C37" t="str">
            <v>m2</v>
          </cell>
          <cell r="D37">
            <v>25.76</v>
          </cell>
          <cell r="E37">
            <v>0.46</v>
          </cell>
          <cell r="F37">
            <v>118.47</v>
          </cell>
          <cell r="H37">
            <v>0.51</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t="str">
            <v>224.110</v>
          </cell>
          <cell r="B38" t="str">
            <v xml:space="preserve">Bã täng dáöm M200 âaï 1x2 </v>
          </cell>
          <cell r="C38" t="str">
            <v>m3</v>
          </cell>
          <cell r="D38">
            <v>6.1499999999999995</v>
          </cell>
          <cell r="E38">
            <v>6.3</v>
          </cell>
          <cell r="F38">
            <v>2048.7600000000002</v>
          </cell>
          <cell r="G38">
            <v>2.6</v>
          </cell>
          <cell r="I38">
            <v>5.3</v>
          </cell>
          <cell r="K38">
            <v>0</v>
          </cell>
          <cell r="L38">
            <v>0</v>
          </cell>
          <cell r="M38">
            <v>0</v>
          </cell>
          <cell r="N38">
            <v>0</v>
          </cell>
          <cell r="O38">
            <v>0</v>
          </cell>
          <cell r="P38">
            <v>0</v>
          </cell>
          <cell r="Q38">
            <v>0</v>
          </cell>
          <cell r="R38">
            <v>0</v>
          </cell>
          <cell r="S38">
            <v>0</v>
          </cell>
          <cell r="T38">
            <v>0</v>
          </cell>
          <cell r="U38">
            <v>0</v>
          </cell>
          <cell r="V38">
            <v>0</v>
          </cell>
          <cell r="W38">
            <v>0</v>
          </cell>
          <cell r="X38">
            <v>0.71</v>
          </cell>
        </row>
        <row r="39">
          <cell r="A39" t="str">
            <v>651.330</v>
          </cell>
          <cell r="B39" t="str">
            <v>Traït dáöm væîa XM M50 daìy 15</v>
          </cell>
          <cell r="C39" t="str">
            <v>m2</v>
          </cell>
          <cell r="D39">
            <v>87.44</v>
          </cell>
          <cell r="E39">
            <v>1.57</v>
          </cell>
          <cell r="F39">
            <v>285.43</v>
          </cell>
          <cell r="H39">
            <v>1.86</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A40" t="str">
            <v>651.330</v>
          </cell>
          <cell r="B40" t="str">
            <v xml:space="preserve">Traït häö dáöu vaìo âáöm bã täng </v>
          </cell>
          <cell r="C40" t="str">
            <v>m2</v>
          </cell>
          <cell r="D40">
            <v>87.44</v>
          </cell>
          <cell r="F40">
            <v>99</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t="str">
            <v>701.110</v>
          </cell>
          <cell r="B41" t="str">
            <v xml:space="preserve">Queït väi tæåìng truû 1 tràõng 2 maìu </v>
          </cell>
          <cell r="C41" t="str">
            <v>m2</v>
          </cell>
          <cell r="D41">
            <v>1358.5000000000002</v>
          </cell>
          <cell r="E41">
            <v>0</v>
          </cell>
          <cell r="K41">
            <v>0</v>
          </cell>
          <cell r="L41">
            <v>0</v>
          </cell>
          <cell r="M41">
            <v>0</v>
          </cell>
          <cell r="N41">
            <v>0</v>
          </cell>
          <cell r="O41">
            <v>0</v>
          </cell>
          <cell r="P41">
            <v>0</v>
          </cell>
          <cell r="Q41">
            <v>0</v>
          </cell>
          <cell r="R41">
            <v>27.17</v>
          </cell>
          <cell r="S41">
            <v>407.55</v>
          </cell>
          <cell r="T41">
            <v>0</v>
          </cell>
          <cell r="U41">
            <v>0</v>
          </cell>
          <cell r="V41">
            <v>0</v>
          </cell>
          <cell r="W41">
            <v>0</v>
          </cell>
          <cell r="X41">
            <v>0</v>
          </cell>
        </row>
        <row r="42">
          <cell r="A42" t="str">
            <v>701.130</v>
          </cell>
          <cell r="B42" t="str">
            <v>Queït väi chaình cæía , ä vàng , lanh tä 3 næåïc tràõng</v>
          </cell>
          <cell r="C42" t="str">
            <v>m2</v>
          </cell>
          <cell r="D42">
            <v>59.099999999999994</v>
          </cell>
          <cell r="E42">
            <v>0</v>
          </cell>
          <cell r="K42">
            <v>0</v>
          </cell>
          <cell r="L42">
            <v>0</v>
          </cell>
          <cell r="M42">
            <v>0</v>
          </cell>
          <cell r="N42">
            <v>0</v>
          </cell>
          <cell r="O42">
            <v>0</v>
          </cell>
          <cell r="P42">
            <v>0</v>
          </cell>
          <cell r="Q42">
            <v>0</v>
          </cell>
          <cell r="R42">
            <v>0</v>
          </cell>
          <cell r="S42">
            <v>18.68</v>
          </cell>
          <cell r="T42">
            <v>0</v>
          </cell>
          <cell r="U42">
            <v>0</v>
          </cell>
          <cell r="V42">
            <v>0</v>
          </cell>
          <cell r="W42">
            <v>0</v>
          </cell>
          <cell r="X42">
            <v>0</v>
          </cell>
        </row>
        <row r="43">
          <cell r="A43" t="str">
            <v>703.440</v>
          </cell>
          <cell r="B43" t="str">
            <v xml:space="preserve">Sån cæía âi, säø panä, panä kênh 3 næåïc  maìu xaïm </v>
          </cell>
          <cell r="C43" t="str">
            <v>m2</v>
          </cell>
          <cell r="D43">
            <v>113.4</v>
          </cell>
          <cell r="E43">
            <v>0</v>
          </cell>
          <cell r="K43">
            <v>0</v>
          </cell>
          <cell r="L43">
            <v>0</v>
          </cell>
          <cell r="M43">
            <v>0</v>
          </cell>
          <cell r="N43">
            <v>0</v>
          </cell>
          <cell r="O43">
            <v>0</v>
          </cell>
          <cell r="P43">
            <v>0</v>
          </cell>
          <cell r="Q43">
            <v>0</v>
          </cell>
          <cell r="R43">
            <v>0</v>
          </cell>
          <cell r="S43">
            <v>0</v>
          </cell>
          <cell r="T43">
            <v>25.52</v>
          </cell>
          <cell r="U43">
            <v>0</v>
          </cell>
          <cell r="V43">
            <v>0</v>
          </cell>
          <cell r="W43">
            <v>0</v>
          </cell>
          <cell r="X43">
            <v>0</v>
          </cell>
        </row>
        <row r="44">
          <cell r="A44" t="str">
            <v>703.440</v>
          </cell>
          <cell r="B44" t="str">
            <v xml:space="preserve">Sån cæía säø sàõt chåïp kênh 3 næåïc maìu xaïm </v>
          </cell>
          <cell r="C44" t="str">
            <v>m2</v>
          </cell>
          <cell r="D44">
            <v>39.200000000000003</v>
          </cell>
          <cell r="E44">
            <v>0</v>
          </cell>
          <cell r="K44">
            <v>0</v>
          </cell>
          <cell r="L44">
            <v>0</v>
          </cell>
          <cell r="M44">
            <v>0</v>
          </cell>
          <cell r="N44">
            <v>0</v>
          </cell>
          <cell r="O44">
            <v>0</v>
          </cell>
          <cell r="P44">
            <v>0</v>
          </cell>
          <cell r="Q44">
            <v>0</v>
          </cell>
          <cell r="R44">
            <v>0</v>
          </cell>
          <cell r="S44">
            <v>0</v>
          </cell>
          <cell r="T44">
            <v>8.82</v>
          </cell>
          <cell r="U44">
            <v>0</v>
          </cell>
          <cell r="V44">
            <v>0</v>
          </cell>
          <cell r="W44">
            <v>0</v>
          </cell>
          <cell r="X44">
            <v>0</v>
          </cell>
        </row>
        <row r="45">
          <cell r="A45">
            <v>0</v>
          </cell>
          <cell r="B45" t="str">
            <v>III. TRÁÖN + MAÏI NHAÌ :</v>
          </cell>
          <cell r="C45">
            <v>0</v>
          </cell>
          <cell r="D45">
            <v>0</v>
          </cell>
          <cell r="F45">
            <v>2651.1300000000006</v>
          </cell>
          <cell r="G45">
            <v>2.1</v>
          </cell>
          <cell r="H45">
            <v>4.4899999999999993</v>
          </cell>
          <cell r="I45">
            <v>4.2600000000000007</v>
          </cell>
          <cell r="J45">
            <v>0</v>
          </cell>
          <cell r="K45">
            <v>0</v>
          </cell>
          <cell r="L45">
            <v>0</v>
          </cell>
          <cell r="M45">
            <v>713.4</v>
          </cell>
          <cell r="N45">
            <v>0</v>
          </cell>
          <cell r="O45">
            <v>0</v>
          </cell>
          <cell r="P45">
            <v>0</v>
          </cell>
          <cell r="Q45">
            <v>0</v>
          </cell>
          <cell r="R45">
            <v>0.53</v>
          </cell>
          <cell r="S45">
            <v>33.880000000000003</v>
          </cell>
          <cell r="T45">
            <v>51.07</v>
          </cell>
          <cell r="U45">
            <v>6.6899999999999995</v>
          </cell>
          <cell r="V45">
            <v>355.45</v>
          </cell>
          <cell r="W45">
            <v>175.56</v>
          </cell>
          <cell r="X45">
            <v>0.5</v>
          </cell>
        </row>
        <row r="46">
          <cell r="A46" t="str">
            <v>225.110</v>
          </cell>
          <cell r="B46" t="str">
            <v xml:space="preserve">Bã täng saìn maïi M200 âaï 1x2 </v>
          </cell>
          <cell r="C46" t="str">
            <v>m3</v>
          </cell>
          <cell r="D46">
            <v>3.71</v>
          </cell>
          <cell r="E46">
            <v>3.8</v>
          </cell>
          <cell r="F46">
            <v>1235.76</v>
          </cell>
          <cell r="G46">
            <v>1.57</v>
          </cell>
          <cell r="I46">
            <v>3.2</v>
          </cell>
          <cell r="K46">
            <v>0</v>
          </cell>
          <cell r="L46">
            <v>0</v>
          </cell>
          <cell r="M46">
            <v>0</v>
          </cell>
          <cell r="N46">
            <v>0</v>
          </cell>
          <cell r="O46">
            <v>0</v>
          </cell>
          <cell r="P46">
            <v>0</v>
          </cell>
          <cell r="Q46">
            <v>0</v>
          </cell>
          <cell r="R46">
            <v>0</v>
          </cell>
          <cell r="S46">
            <v>0</v>
          </cell>
          <cell r="T46">
            <v>0</v>
          </cell>
          <cell r="U46">
            <v>0</v>
          </cell>
          <cell r="V46">
            <v>0</v>
          </cell>
          <cell r="W46">
            <v>0</v>
          </cell>
          <cell r="X46">
            <v>0.37</v>
          </cell>
        </row>
        <row r="47">
          <cell r="A47" t="str">
            <v>225.210</v>
          </cell>
          <cell r="B47" t="str">
            <v xml:space="preserve">Bã täng sã nä M200 âaï 1x2 </v>
          </cell>
          <cell r="C47" t="str">
            <v>m3</v>
          </cell>
          <cell r="D47">
            <v>0.77</v>
          </cell>
          <cell r="E47">
            <v>0.79</v>
          </cell>
          <cell r="F47">
            <v>256.91000000000003</v>
          </cell>
          <cell r="G47">
            <v>0.33</v>
          </cell>
          <cell r="I47">
            <v>0.66</v>
          </cell>
          <cell r="K47">
            <v>0</v>
          </cell>
          <cell r="L47">
            <v>0</v>
          </cell>
          <cell r="M47">
            <v>0</v>
          </cell>
          <cell r="N47">
            <v>0</v>
          </cell>
          <cell r="O47">
            <v>0</v>
          </cell>
          <cell r="P47">
            <v>0</v>
          </cell>
          <cell r="Q47">
            <v>0</v>
          </cell>
          <cell r="R47">
            <v>0</v>
          </cell>
          <cell r="S47">
            <v>0</v>
          </cell>
          <cell r="T47">
            <v>0</v>
          </cell>
          <cell r="U47">
            <v>0</v>
          </cell>
          <cell r="V47">
            <v>0</v>
          </cell>
          <cell r="W47">
            <v>0</v>
          </cell>
          <cell r="X47">
            <v>0.08</v>
          </cell>
        </row>
        <row r="48">
          <cell r="A48" t="str">
            <v>651.320</v>
          </cell>
          <cell r="B48" t="str">
            <v>Traït saìn maïi sã nä væîa XM M50 daìy 15</v>
          </cell>
          <cell r="C48" t="str">
            <v>m2</v>
          </cell>
          <cell r="D48">
            <v>52.94</v>
          </cell>
          <cell r="E48">
            <v>0.95</v>
          </cell>
          <cell r="F48">
            <v>172.71</v>
          </cell>
          <cell r="H48">
            <v>1.1299999999999999</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t="str">
            <v>671.140</v>
          </cell>
          <cell r="B49" t="str">
            <v>Laïng saìn maïi væîa XM M75 daìy 30</v>
          </cell>
          <cell r="C49" t="str">
            <v>m2</v>
          </cell>
          <cell r="D49">
            <v>49.96</v>
          </cell>
          <cell r="E49">
            <v>1.75</v>
          </cell>
          <cell r="F49">
            <v>450.71</v>
          </cell>
          <cell r="H49">
            <v>1.96</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A50" t="str">
            <v>651.330</v>
          </cell>
          <cell r="B50" t="str">
            <v xml:space="preserve">Ngám næåïc XM chäúng tháúm saìn </v>
          </cell>
          <cell r="C50" t="str">
            <v>m2</v>
          </cell>
          <cell r="D50">
            <v>49.96</v>
          </cell>
          <cell r="F50">
            <v>57</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1">
          <cell r="A51" t="str">
            <v>651.510</v>
          </cell>
          <cell r="B51" t="str">
            <v>Traït thaình sã nä væîa XM M75 trong vaì ngoaìi  daìy 15</v>
          </cell>
          <cell r="C51" t="str">
            <v>m2</v>
          </cell>
          <cell r="D51">
            <v>26.72</v>
          </cell>
          <cell r="E51">
            <v>0.32</v>
          </cell>
          <cell r="F51">
            <v>82.42</v>
          </cell>
          <cell r="G51">
            <v>2.73</v>
          </cell>
          <cell r="H51">
            <v>0.36</v>
          </cell>
          <cell r="K51">
            <v>0</v>
          </cell>
          <cell r="L51">
            <v>0</v>
          </cell>
          <cell r="M51">
            <v>0</v>
          </cell>
          <cell r="N51">
            <v>0</v>
          </cell>
          <cell r="O51">
            <v>0</v>
          </cell>
          <cell r="P51">
            <v>0</v>
          </cell>
          <cell r="Q51">
            <v>0</v>
          </cell>
          <cell r="R51">
            <v>0</v>
          </cell>
          <cell r="S51">
            <v>0</v>
          </cell>
          <cell r="T51">
            <v>0</v>
          </cell>
          <cell r="U51">
            <v>0</v>
          </cell>
          <cell r="V51">
            <v>0</v>
          </cell>
          <cell r="W51">
            <v>0</v>
          </cell>
          <cell r="X51">
            <v>0</v>
          </cell>
        </row>
        <row r="52">
          <cell r="A52" t="str">
            <v>225.210</v>
          </cell>
          <cell r="B52" t="str">
            <v xml:space="preserve">Bã täng lam ngang M200 âaï 1x2 </v>
          </cell>
          <cell r="C52" t="str">
            <v>m3</v>
          </cell>
          <cell r="D52">
            <v>0.47</v>
          </cell>
          <cell r="E52">
            <v>0.48</v>
          </cell>
          <cell r="F52">
            <v>156.1</v>
          </cell>
          <cell r="G52">
            <v>0.2</v>
          </cell>
          <cell r="I52">
            <v>0.4</v>
          </cell>
          <cell r="K52">
            <v>0</v>
          </cell>
          <cell r="L52">
            <v>0</v>
          </cell>
          <cell r="M52">
            <v>0</v>
          </cell>
          <cell r="N52">
            <v>0</v>
          </cell>
          <cell r="O52">
            <v>0</v>
          </cell>
          <cell r="P52">
            <v>0</v>
          </cell>
          <cell r="Q52">
            <v>0</v>
          </cell>
          <cell r="R52">
            <v>0</v>
          </cell>
          <cell r="S52">
            <v>0</v>
          </cell>
          <cell r="T52">
            <v>0</v>
          </cell>
          <cell r="U52">
            <v>0</v>
          </cell>
          <cell r="V52">
            <v>0</v>
          </cell>
          <cell r="W52">
            <v>0</v>
          </cell>
          <cell r="X52">
            <v>0.05</v>
          </cell>
        </row>
        <row r="53">
          <cell r="A53" t="str">
            <v>651.310</v>
          </cell>
          <cell r="B53" t="str">
            <v>Traït lam ngang væîa XM M75 daìy 15</v>
          </cell>
          <cell r="C53" t="str">
            <v>m2</v>
          </cell>
          <cell r="D53">
            <v>17.64</v>
          </cell>
          <cell r="E53">
            <v>0.32</v>
          </cell>
          <cell r="F53">
            <v>82.42</v>
          </cell>
          <cell r="H53">
            <v>0.36</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t="str">
            <v>701.130</v>
          </cell>
          <cell r="B54" t="str">
            <v xml:space="preserve">Queït väi lam ngang , tráön 3 næåïc tràõng </v>
          </cell>
          <cell r="C54" t="str">
            <v>m2</v>
          </cell>
          <cell r="D54">
            <v>70.58</v>
          </cell>
          <cell r="E54">
            <v>0</v>
          </cell>
          <cell r="K54">
            <v>0</v>
          </cell>
          <cell r="L54">
            <v>0</v>
          </cell>
          <cell r="M54">
            <v>0</v>
          </cell>
          <cell r="N54">
            <v>0</v>
          </cell>
          <cell r="O54">
            <v>0</v>
          </cell>
          <cell r="P54">
            <v>0</v>
          </cell>
          <cell r="Q54">
            <v>0</v>
          </cell>
          <cell r="R54">
            <v>0</v>
          </cell>
          <cell r="S54">
            <v>22.3</v>
          </cell>
          <cell r="T54">
            <v>0</v>
          </cell>
          <cell r="U54">
            <v>0</v>
          </cell>
          <cell r="V54">
            <v>0</v>
          </cell>
          <cell r="W54">
            <v>0</v>
          </cell>
          <cell r="X54">
            <v>0</v>
          </cell>
        </row>
        <row r="55">
          <cell r="A55" t="str">
            <v>701.120</v>
          </cell>
          <cell r="B55" t="str">
            <v xml:space="preserve">Queït väi sã nä 1 tràõng , 2 maìu </v>
          </cell>
          <cell r="C55" t="str">
            <v>m2</v>
          </cell>
          <cell r="D55">
            <v>26.72</v>
          </cell>
          <cell r="E55">
            <v>0</v>
          </cell>
          <cell r="K55">
            <v>0</v>
          </cell>
          <cell r="L55">
            <v>0</v>
          </cell>
          <cell r="M55">
            <v>0</v>
          </cell>
          <cell r="N55">
            <v>0</v>
          </cell>
          <cell r="O55">
            <v>0</v>
          </cell>
          <cell r="P55">
            <v>0</v>
          </cell>
          <cell r="Q55">
            <v>0</v>
          </cell>
          <cell r="R55">
            <v>0.53</v>
          </cell>
          <cell r="S55">
            <v>8.02</v>
          </cell>
          <cell r="T55">
            <v>0</v>
          </cell>
          <cell r="U55">
            <v>0</v>
          </cell>
          <cell r="V55">
            <v>0</v>
          </cell>
          <cell r="W55">
            <v>0</v>
          </cell>
          <cell r="X55">
            <v>0</v>
          </cell>
        </row>
        <row r="56">
          <cell r="A56" t="str">
            <v>694.110</v>
          </cell>
          <cell r="B56" t="str">
            <v xml:space="preserve">Gia cäng âoïng tráön vaïn eïp </v>
          </cell>
          <cell r="C56" t="str">
            <v>m2</v>
          </cell>
          <cell r="D56">
            <v>159.6</v>
          </cell>
          <cell r="E56">
            <v>0</v>
          </cell>
          <cell r="K56">
            <v>0</v>
          </cell>
          <cell r="L56">
            <v>0</v>
          </cell>
          <cell r="M56">
            <v>0</v>
          </cell>
          <cell r="N56">
            <v>0</v>
          </cell>
          <cell r="O56">
            <v>0</v>
          </cell>
          <cell r="P56">
            <v>0</v>
          </cell>
          <cell r="Q56">
            <v>0</v>
          </cell>
          <cell r="R56">
            <v>0</v>
          </cell>
          <cell r="S56">
            <v>0</v>
          </cell>
          <cell r="T56">
            <v>0</v>
          </cell>
          <cell r="U56">
            <v>3.19</v>
          </cell>
          <cell r="V56">
            <v>0</v>
          </cell>
          <cell r="W56">
            <v>175.56</v>
          </cell>
          <cell r="X56">
            <v>0</v>
          </cell>
        </row>
        <row r="57">
          <cell r="A57" t="str">
            <v>703.220</v>
          </cell>
          <cell r="B57" t="str">
            <v xml:space="preserve">Sån tráön vaïn eïp 3 næåïc tràõng </v>
          </cell>
          <cell r="C57" t="str">
            <v>m2</v>
          </cell>
          <cell r="D57">
            <v>159.6</v>
          </cell>
          <cell r="E57">
            <v>0</v>
          </cell>
          <cell r="K57">
            <v>0</v>
          </cell>
          <cell r="L57">
            <v>0</v>
          </cell>
          <cell r="M57">
            <v>0</v>
          </cell>
          <cell r="N57">
            <v>0</v>
          </cell>
          <cell r="O57">
            <v>0</v>
          </cell>
          <cell r="P57">
            <v>0</v>
          </cell>
          <cell r="Q57">
            <v>0</v>
          </cell>
          <cell r="R57">
            <v>0</v>
          </cell>
          <cell r="S57">
            <v>0</v>
          </cell>
          <cell r="T57">
            <v>51.07</v>
          </cell>
          <cell r="U57">
            <v>0</v>
          </cell>
          <cell r="V57">
            <v>0</v>
          </cell>
          <cell r="W57">
            <v>0</v>
          </cell>
          <cell r="X57">
            <v>0</v>
          </cell>
        </row>
        <row r="58">
          <cell r="A58" t="str">
            <v>401.420</v>
          </cell>
          <cell r="B58" t="str">
            <v>Gia cäng xaì gäö gäù maïi nhaì ( gäù nhoïm 3 )</v>
          </cell>
          <cell r="C58" t="str">
            <v>m3</v>
          </cell>
          <cell r="D58">
            <v>3.18</v>
          </cell>
          <cell r="E58">
            <v>0</v>
          </cell>
          <cell r="K58">
            <v>0</v>
          </cell>
          <cell r="L58">
            <v>0</v>
          </cell>
          <cell r="M58">
            <v>0</v>
          </cell>
          <cell r="N58">
            <v>0</v>
          </cell>
          <cell r="O58">
            <v>0</v>
          </cell>
          <cell r="P58">
            <v>0</v>
          </cell>
          <cell r="Q58">
            <v>0</v>
          </cell>
          <cell r="R58">
            <v>0</v>
          </cell>
          <cell r="S58">
            <v>0</v>
          </cell>
          <cell r="T58">
            <v>0</v>
          </cell>
          <cell r="U58">
            <v>3.5</v>
          </cell>
          <cell r="V58">
            <v>0</v>
          </cell>
          <cell r="W58">
            <v>0</v>
          </cell>
          <cell r="X58">
            <v>0</v>
          </cell>
        </row>
        <row r="59">
          <cell r="A59" t="str">
            <v>605.210</v>
          </cell>
          <cell r="B59" t="str">
            <v xml:space="preserve">Låüp tän traïng keîm maïi nhaì </v>
          </cell>
          <cell r="C59" t="str">
            <v>m2</v>
          </cell>
          <cell r="D59">
            <v>269.27999999999997</v>
          </cell>
          <cell r="E59">
            <v>0</v>
          </cell>
          <cell r="K59">
            <v>0</v>
          </cell>
          <cell r="L59">
            <v>0</v>
          </cell>
          <cell r="M59">
            <v>0</v>
          </cell>
          <cell r="N59">
            <v>0</v>
          </cell>
          <cell r="O59">
            <v>0</v>
          </cell>
          <cell r="P59">
            <v>0</v>
          </cell>
          <cell r="Q59">
            <v>0</v>
          </cell>
          <cell r="R59">
            <v>0</v>
          </cell>
          <cell r="S59">
            <v>0</v>
          </cell>
          <cell r="T59">
            <v>0</v>
          </cell>
          <cell r="U59">
            <v>0</v>
          </cell>
          <cell r="V59">
            <v>355.45</v>
          </cell>
          <cell r="W59">
            <v>0</v>
          </cell>
          <cell r="X59">
            <v>0</v>
          </cell>
        </row>
        <row r="60">
          <cell r="A60" t="str">
            <v>204.420</v>
          </cell>
          <cell r="B60" t="str">
            <v>Xáy båì chaíy gaûch âàûc væîa XM M75</v>
          </cell>
          <cell r="C60" t="str">
            <v>m3</v>
          </cell>
          <cell r="D60">
            <v>0.87</v>
          </cell>
          <cell r="E60">
            <v>0.26</v>
          </cell>
          <cell r="F60">
            <v>66.959999999999994</v>
          </cell>
          <cell r="H60">
            <v>0.28999999999999998</v>
          </cell>
          <cell r="M60">
            <v>713.4</v>
          </cell>
        </row>
        <row r="61">
          <cell r="A61" t="str">
            <v>651.140</v>
          </cell>
          <cell r="B61" t="str">
            <v>Traït båì chaíy væîa XM M75 daìy 15</v>
          </cell>
          <cell r="C61" t="str">
            <v>m2</v>
          </cell>
          <cell r="D61">
            <v>11.88</v>
          </cell>
          <cell r="E61">
            <v>0.2</v>
          </cell>
          <cell r="F61">
            <v>51.51</v>
          </cell>
          <cell r="H61">
            <v>0.22</v>
          </cell>
        </row>
        <row r="62">
          <cell r="A62" t="str">
            <v>701.120</v>
          </cell>
          <cell r="B62" t="str">
            <v>Queït väi båì chaíy 3 næåïc tràõng</v>
          </cell>
          <cell r="C62" t="str">
            <v>m2</v>
          </cell>
          <cell r="D62">
            <v>11.88</v>
          </cell>
          <cell r="E62">
            <v>0</v>
          </cell>
          <cell r="F62">
            <v>0</v>
          </cell>
          <cell r="H62">
            <v>0</v>
          </cell>
          <cell r="S62">
            <v>3.56</v>
          </cell>
        </row>
        <row r="63">
          <cell r="A63" t="str">
            <v>651.420</v>
          </cell>
          <cell r="B63" t="str">
            <v>Traït chè næåïc sã nä</v>
          </cell>
          <cell r="C63" t="str">
            <v>m</v>
          </cell>
          <cell r="D63">
            <v>33.200000000000003</v>
          </cell>
          <cell r="E63">
            <v>0.15</v>
          </cell>
          <cell r="F63">
            <v>38.630000000000003</v>
          </cell>
          <cell r="H63">
            <v>0.17</v>
          </cell>
        </row>
        <row r="64">
          <cell r="A64">
            <v>0</v>
          </cell>
          <cell r="B64" t="str">
            <v>IV. KHU VÃÛ SINH - BÃØ TÆÛ HOAÛI - BÃÚP - HÄÚ GA :</v>
          </cell>
          <cell r="C64">
            <v>0</v>
          </cell>
          <cell r="D64">
            <v>0</v>
          </cell>
          <cell r="F64">
            <v>3304.2599999999998</v>
          </cell>
          <cell r="G64">
            <v>2.27</v>
          </cell>
          <cell r="H64">
            <v>9.629999999999999</v>
          </cell>
          <cell r="I64">
            <v>1.67</v>
          </cell>
          <cell r="J64">
            <v>2.68</v>
          </cell>
          <cell r="K64">
            <v>0</v>
          </cell>
          <cell r="L64">
            <v>0</v>
          </cell>
          <cell r="M64">
            <v>10479.6</v>
          </cell>
          <cell r="N64">
            <v>0</v>
          </cell>
          <cell r="O64">
            <v>13.51</v>
          </cell>
          <cell r="P64">
            <v>5664.75</v>
          </cell>
          <cell r="Q64">
            <v>50.769999999999996</v>
          </cell>
          <cell r="R64">
            <v>0.27</v>
          </cell>
          <cell r="S64">
            <v>4.12</v>
          </cell>
          <cell r="T64">
            <v>0</v>
          </cell>
          <cell r="U64">
            <v>0</v>
          </cell>
          <cell r="V64">
            <v>0</v>
          </cell>
          <cell r="W64">
            <v>0</v>
          </cell>
          <cell r="X64">
            <v>6.0000000000000005E-2</v>
          </cell>
        </row>
        <row r="65">
          <cell r="A65">
            <v>0</v>
          </cell>
          <cell r="B65" t="str">
            <v>a, Khu vãû sinh :</v>
          </cell>
          <cell r="C65">
            <v>0</v>
          </cell>
          <cell r="D65">
            <v>0</v>
          </cell>
        </row>
        <row r="66">
          <cell r="A66" t="str">
            <v>204.410</v>
          </cell>
          <cell r="B66" t="str">
            <v xml:space="preserve">Xáy thaình bãø næåïc khu vãû sinh daìy 110 væîa XM M75 </v>
          </cell>
          <cell r="C66" t="str">
            <v>m3</v>
          </cell>
          <cell r="D66">
            <v>0.65</v>
          </cell>
          <cell r="E66">
            <v>0.2</v>
          </cell>
          <cell r="F66">
            <v>51.51</v>
          </cell>
          <cell r="H66">
            <v>0.22</v>
          </cell>
          <cell r="K66">
            <v>0</v>
          </cell>
          <cell r="L66">
            <v>0</v>
          </cell>
          <cell r="M66">
            <v>533</v>
          </cell>
          <cell r="N66">
            <v>0</v>
          </cell>
          <cell r="O66">
            <v>0</v>
          </cell>
          <cell r="P66">
            <v>0</v>
          </cell>
          <cell r="Q66">
            <v>0</v>
          </cell>
          <cell r="R66">
            <v>0</v>
          </cell>
          <cell r="S66">
            <v>0</v>
          </cell>
          <cell r="T66">
            <v>0</v>
          </cell>
          <cell r="U66">
            <v>0</v>
          </cell>
          <cell r="V66">
            <v>0</v>
          </cell>
          <cell r="W66">
            <v>0</v>
          </cell>
          <cell r="X66">
            <v>0</v>
          </cell>
        </row>
        <row r="67">
          <cell r="A67" t="str">
            <v>651.510</v>
          </cell>
          <cell r="B67" t="str">
            <v>Traït thaình bãø næåïc væîa XM M75 daìy 20</v>
          </cell>
          <cell r="C67" t="str">
            <v>m2</v>
          </cell>
          <cell r="D67">
            <v>7.35</v>
          </cell>
          <cell r="E67">
            <v>0.09</v>
          </cell>
          <cell r="F67">
            <v>23.18</v>
          </cell>
          <cell r="H67">
            <v>0.1</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t="str">
            <v>672.120</v>
          </cell>
          <cell r="B68" t="str">
            <v xml:space="preserve">Laïng bãø næåïc , xê xäøm væîa XM M75 daìy 30 âaïnh maìu </v>
          </cell>
          <cell r="C68" t="str">
            <v>m2</v>
          </cell>
          <cell r="D68">
            <v>8.19</v>
          </cell>
          <cell r="E68">
            <v>0.18</v>
          </cell>
          <cell r="F68">
            <v>46.36</v>
          </cell>
          <cell r="H68">
            <v>0.2</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t="str">
            <v>651.330</v>
          </cell>
          <cell r="B69" t="str">
            <v xml:space="preserve">Âaïnh maìu thaình bãø næåïc bàòng xi màng nguyãn cháút </v>
          </cell>
          <cell r="C69" t="str">
            <v>m2</v>
          </cell>
          <cell r="D69">
            <v>7.35</v>
          </cell>
          <cell r="F69">
            <v>8</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t="str">
            <v>685.130</v>
          </cell>
          <cell r="B70" t="str">
            <v>ÄÚp gaûch men Trung Quäúc loaûi 11x11 khu vãû sinh</v>
          </cell>
          <cell r="C70" t="str">
            <v>m2</v>
          </cell>
          <cell r="D70">
            <v>68.25</v>
          </cell>
          <cell r="E70">
            <v>1.43</v>
          </cell>
          <cell r="F70">
            <v>259.97000000000003</v>
          </cell>
          <cell r="H70">
            <v>1.69</v>
          </cell>
          <cell r="K70">
            <v>0</v>
          </cell>
          <cell r="L70">
            <v>0</v>
          </cell>
          <cell r="M70">
            <v>0</v>
          </cell>
          <cell r="N70">
            <v>0</v>
          </cell>
          <cell r="O70">
            <v>0</v>
          </cell>
          <cell r="P70">
            <v>5664.75</v>
          </cell>
          <cell r="Q70">
            <v>23.89</v>
          </cell>
          <cell r="R70">
            <v>0</v>
          </cell>
          <cell r="S70">
            <v>0</v>
          </cell>
          <cell r="T70">
            <v>0</v>
          </cell>
          <cell r="U70">
            <v>0</v>
          </cell>
          <cell r="V70">
            <v>0</v>
          </cell>
          <cell r="W70">
            <v>0</v>
          </cell>
          <cell r="X70">
            <v>0</v>
          </cell>
        </row>
        <row r="71">
          <cell r="A71" t="str">
            <v>686.110</v>
          </cell>
          <cell r="B71" t="str">
            <v>Laït gaûch vé khu vãû sinh 300x300</v>
          </cell>
          <cell r="C71" t="str">
            <v>m2</v>
          </cell>
          <cell r="D71">
            <v>13.44</v>
          </cell>
          <cell r="E71">
            <v>0.21</v>
          </cell>
          <cell r="F71">
            <v>38.18</v>
          </cell>
          <cell r="H71">
            <v>0.25</v>
          </cell>
          <cell r="K71">
            <v>0</v>
          </cell>
          <cell r="L71">
            <v>0</v>
          </cell>
          <cell r="M71">
            <v>0</v>
          </cell>
          <cell r="N71">
            <v>0</v>
          </cell>
          <cell r="O71">
            <v>13.51</v>
          </cell>
          <cell r="P71">
            <v>0</v>
          </cell>
          <cell r="Q71">
            <v>26.88</v>
          </cell>
          <cell r="R71">
            <v>0</v>
          </cell>
          <cell r="S71">
            <v>0</v>
          </cell>
          <cell r="T71">
            <v>0</v>
          </cell>
          <cell r="U71">
            <v>0</v>
          </cell>
          <cell r="V71">
            <v>0</v>
          </cell>
          <cell r="W71">
            <v>0</v>
          </cell>
          <cell r="X71">
            <v>0</v>
          </cell>
        </row>
        <row r="72">
          <cell r="A72">
            <v>0</v>
          </cell>
          <cell r="B72" t="str">
            <v xml:space="preserve">b, Bãø tæû hoaûi : </v>
          </cell>
          <cell r="C72">
            <v>0</v>
          </cell>
          <cell r="D72">
            <v>0</v>
          </cell>
        </row>
        <row r="73">
          <cell r="A73" t="str">
            <v>221.110</v>
          </cell>
          <cell r="B73" t="str">
            <v xml:space="preserve">Bã täng loït âaï 4x6 M100 bãø tæû hoaûi </v>
          </cell>
          <cell r="C73" t="str">
            <v>m3</v>
          </cell>
          <cell r="D73">
            <v>2.38</v>
          </cell>
          <cell r="E73">
            <v>2.44</v>
          </cell>
          <cell r="F73">
            <v>490</v>
          </cell>
          <cell r="G73">
            <v>1.2</v>
          </cell>
          <cell r="J73">
            <v>2.25</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t="str">
            <v>204.410</v>
          </cell>
          <cell r="B74" t="str">
            <v xml:space="preserve">Xáy tæåìng häú ga væîa XM M75 gaûch âàûc </v>
          </cell>
          <cell r="C74" t="str">
            <v>m3</v>
          </cell>
          <cell r="D74">
            <v>10.3</v>
          </cell>
          <cell r="E74">
            <v>3.09</v>
          </cell>
          <cell r="F74">
            <v>795.83</v>
          </cell>
          <cell r="H74">
            <v>3.45</v>
          </cell>
          <cell r="K74">
            <v>0</v>
          </cell>
          <cell r="L74">
            <v>0</v>
          </cell>
          <cell r="M74">
            <v>8446</v>
          </cell>
          <cell r="N74">
            <v>0</v>
          </cell>
          <cell r="O74">
            <v>0</v>
          </cell>
          <cell r="P74">
            <v>0</v>
          </cell>
          <cell r="Q74">
            <v>0</v>
          </cell>
          <cell r="R74">
            <v>0</v>
          </cell>
          <cell r="S74">
            <v>0</v>
          </cell>
          <cell r="T74">
            <v>0</v>
          </cell>
          <cell r="U74">
            <v>0</v>
          </cell>
          <cell r="V74">
            <v>0</v>
          </cell>
          <cell r="W74">
            <v>0</v>
          </cell>
          <cell r="X74">
            <v>0.03</v>
          </cell>
        </row>
        <row r="75">
          <cell r="A75" t="str">
            <v>651.150</v>
          </cell>
          <cell r="B75" t="str">
            <v>Traït thaình trong bãø tæû hoaûi væîa XM M75 daìy 20</v>
          </cell>
          <cell r="C75" t="str">
            <v>m2</v>
          </cell>
          <cell r="D75">
            <v>65.099999999999994</v>
          </cell>
          <cell r="E75">
            <v>1.5</v>
          </cell>
          <cell r="F75">
            <v>386.33</v>
          </cell>
          <cell r="H75">
            <v>1.68</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t="str">
            <v>651.330</v>
          </cell>
          <cell r="B76" t="str">
            <v xml:space="preserve">Âaïnh maìu bàòng XM nguyãn cháút bãø tæû hoaûi </v>
          </cell>
          <cell r="C76" t="str">
            <v>m2</v>
          </cell>
          <cell r="D76">
            <v>65.099999999999994</v>
          </cell>
          <cell r="F76">
            <v>74</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t="str">
            <v>671.110</v>
          </cell>
          <cell r="B77" t="str">
            <v xml:space="preserve">Laïng âaïy bãø væîa XM M75 daìy 20 âaïnh maìu </v>
          </cell>
          <cell r="C77" t="str">
            <v>m2</v>
          </cell>
          <cell r="D77">
            <v>8.64</v>
          </cell>
          <cell r="E77">
            <v>0.22</v>
          </cell>
          <cell r="F77">
            <v>56.66</v>
          </cell>
          <cell r="H77">
            <v>0.25</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t="str">
            <v>651.130</v>
          </cell>
          <cell r="B78" t="str">
            <v>Traït thaình ngoaìi bãø tæû hoaûi væîa XM M50 daìy 15</v>
          </cell>
          <cell r="C78" t="str">
            <v>m2</v>
          </cell>
          <cell r="D78">
            <v>15.08</v>
          </cell>
          <cell r="E78">
            <v>0.26</v>
          </cell>
          <cell r="F78">
            <v>47.27</v>
          </cell>
          <cell r="H78">
            <v>0.31</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t="str">
            <v>300.510</v>
          </cell>
          <cell r="B79" t="str">
            <v xml:space="preserve">Bã täng táúm âan M200 âaï 1x2 âuïc sàôn </v>
          </cell>
          <cell r="C79" t="str">
            <v>m3</v>
          </cell>
          <cell r="D79">
            <v>1.38</v>
          </cell>
          <cell r="E79">
            <v>1.4</v>
          </cell>
          <cell r="F79">
            <v>455.28</v>
          </cell>
          <cell r="G79">
            <v>0.57999999999999996</v>
          </cell>
          <cell r="I79">
            <v>1.18</v>
          </cell>
          <cell r="K79">
            <v>0</v>
          </cell>
          <cell r="L79">
            <v>0</v>
          </cell>
          <cell r="M79">
            <v>0</v>
          </cell>
          <cell r="N79">
            <v>0</v>
          </cell>
          <cell r="O79">
            <v>0</v>
          </cell>
          <cell r="P79">
            <v>0</v>
          </cell>
          <cell r="Q79">
            <v>0</v>
          </cell>
          <cell r="R79">
            <v>0</v>
          </cell>
          <cell r="S79">
            <v>0</v>
          </cell>
          <cell r="T79">
            <v>0</v>
          </cell>
          <cell r="U79">
            <v>0</v>
          </cell>
          <cell r="V79">
            <v>0</v>
          </cell>
          <cell r="W79">
            <v>0</v>
          </cell>
          <cell r="X79">
            <v>0.02</v>
          </cell>
        </row>
        <row r="80">
          <cell r="A80">
            <v>0</v>
          </cell>
          <cell r="B80" t="str">
            <v xml:space="preserve">c, Bãúp : </v>
          </cell>
          <cell r="C80">
            <v>0</v>
          </cell>
          <cell r="D80">
            <v>0</v>
          </cell>
        </row>
        <row r="81">
          <cell r="A81" t="str">
            <v>204.410</v>
          </cell>
          <cell r="B81" t="str">
            <v xml:space="preserve">Xáy tæåìng 110 væîa XM M50 gaûch âàûc </v>
          </cell>
          <cell r="C81" t="str">
            <v>m3</v>
          </cell>
          <cell r="D81">
            <v>0.75</v>
          </cell>
          <cell r="E81">
            <v>0.23</v>
          </cell>
          <cell r="F81">
            <v>41.81</v>
          </cell>
          <cell r="H81">
            <v>0.27</v>
          </cell>
          <cell r="K81">
            <v>0</v>
          </cell>
          <cell r="L81">
            <v>0</v>
          </cell>
          <cell r="M81">
            <v>615</v>
          </cell>
          <cell r="N81">
            <v>0</v>
          </cell>
          <cell r="O81">
            <v>0</v>
          </cell>
          <cell r="P81">
            <v>0</v>
          </cell>
          <cell r="Q81">
            <v>0</v>
          </cell>
          <cell r="R81">
            <v>0</v>
          </cell>
          <cell r="S81">
            <v>0</v>
          </cell>
          <cell r="T81">
            <v>0</v>
          </cell>
          <cell r="U81">
            <v>0</v>
          </cell>
          <cell r="V81">
            <v>0</v>
          </cell>
          <cell r="W81">
            <v>0</v>
          </cell>
          <cell r="X81">
            <v>0</v>
          </cell>
        </row>
        <row r="82">
          <cell r="A82" t="str">
            <v>651.130</v>
          </cell>
          <cell r="B82" t="str">
            <v xml:space="preserve">Traït tæåìng væîa XM M75 bãû bãúp </v>
          </cell>
          <cell r="C82" t="str">
            <v>m2</v>
          </cell>
          <cell r="D82">
            <v>13.72</v>
          </cell>
          <cell r="E82">
            <v>0.23</v>
          </cell>
          <cell r="F82">
            <v>59.24</v>
          </cell>
          <cell r="H82">
            <v>0.26</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t="str">
            <v>701.110</v>
          </cell>
          <cell r="B83" t="str">
            <v xml:space="preserve">Queït väi thaình bãû bãúp 1 tràõng 2 maìu </v>
          </cell>
          <cell r="C83" t="str">
            <v>m2</v>
          </cell>
          <cell r="D83">
            <v>13.72</v>
          </cell>
          <cell r="E83">
            <v>0</v>
          </cell>
          <cell r="K83">
            <v>0</v>
          </cell>
          <cell r="L83">
            <v>0</v>
          </cell>
          <cell r="M83">
            <v>0</v>
          </cell>
          <cell r="N83">
            <v>0</v>
          </cell>
          <cell r="O83">
            <v>0</v>
          </cell>
          <cell r="P83">
            <v>0</v>
          </cell>
          <cell r="Q83">
            <v>0</v>
          </cell>
          <cell r="R83">
            <v>0.27</v>
          </cell>
          <cell r="S83">
            <v>4.12</v>
          </cell>
          <cell r="T83">
            <v>0</v>
          </cell>
          <cell r="U83">
            <v>0</v>
          </cell>
          <cell r="V83">
            <v>0</v>
          </cell>
          <cell r="W83">
            <v>0</v>
          </cell>
          <cell r="X83">
            <v>0</v>
          </cell>
        </row>
        <row r="84">
          <cell r="A84" t="str">
            <v>300.510</v>
          </cell>
          <cell r="B84" t="str">
            <v xml:space="preserve">Bã täng táúm âan bãû bãúp </v>
          </cell>
          <cell r="C84" t="str">
            <v>m3</v>
          </cell>
          <cell r="D84">
            <v>0.34</v>
          </cell>
          <cell r="E84">
            <v>0.35</v>
          </cell>
          <cell r="F84">
            <v>113.82</v>
          </cell>
          <cell r="G84">
            <v>0.14000000000000001</v>
          </cell>
          <cell r="I84">
            <v>0.28999999999999998</v>
          </cell>
          <cell r="K84">
            <v>0</v>
          </cell>
          <cell r="L84">
            <v>0</v>
          </cell>
          <cell r="M84">
            <v>0</v>
          </cell>
          <cell r="N84">
            <v>0</v>
          </cell>
          <cell r="O84">
            <v>0</v>
          </cell>
          <cell r="P84">
            <v>0</v>
          </cell>
          <cell r="Q84">
            <v>0</v>
          </cell>
          <cell r="R84">
            <v>0</v>
          </cell>
          <cell r="S84">
            <v>0</v>
          </cell>
          <cell r="T84">
            <v>0</v>
          </cell>
          <cell r="U84">
            <v>0</v>
          </cell>
          <cell r="V84">
            <v>0</v>
          </cell>
          <cell r="W84">
            <v>0</v>
          </cell>
          <cell r="X84">
            <v>0.01</v>
          </cell>
        </row>
        <row r="85">
          <cell r="A85" t="str">
            <v>651.320</v>
          </cell>
          <cell r="B85" t="str">
            <v>Traït thaình dæåïi vaì trãn bãû bãúp væîa XM M75 daìy 15</v>
          </cell>
          <cell r="C85" t="str">
            <v>m2</v>
          </cell>
          <cell r="D85">
            <v>9.8000000000000007</v>
          </cell>
          <cell r="E85">
            <v>0.18</v>
          </cell>
          <cell r="F85">
            <v>46.36</v>
          </cell>
          <cell r="H85">
            <v>0.2</v>
          </cell>
          <cell r="K85">
            <v>0</v>
          </cell>
          <cell r="L85">
            <v>0</v>
          </cell>
          <cell r="M85">
            <v>0</v>
          </cell>
          <cell r="N85">
            <v>0</v>
          </cell>
          <cell r="O85">
            <v>0</v>
          </cell>
          <cell r="P85">
            <v>0</v>
          </cell>
          <cell r="Q85">
            <v>0</v>
          </cell>
          <cell r="R85">
            <v>0</v>
          </cell>
          <cell r="S85">
            <v>0</v>
          </cell>
          <cell r="T85">
            <v>0</v>
          </cell>
          <cell r="U85">
            <v>0</v>
          </cell>
          <cell r="V85">
            <v>0</v>
          </cell>
          <cell r="W85">
            <v>0</v>
          </cell>
          <cell r="X85">
            <v>0</v>
          </cell>
        </row>
        <row r="86">
          <cell r="A86" t="str">
            <v>651.330</v>
          </cell>
          <cell r="B86" t="str">
            <v xml:space="preserve">Âaïnh maìu màût trãn bãû bãúp </v>
          </cell>
          <cell r="C86" t="str">
            <v>m2</v>
          </cell>
          <cell r="D86">
            <v>4.9000000000000004</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0</v>
          </cell>
          <cell r="B87" t="str">
            <v>d, Häú ga :</v>
          </cell>
          <cell r="C87">
            <v>0</v>
          </cell>
          <cell r="D87">
            <v>0</v>
          </cell>
        </row>
        <row r="88">
          <cell r="A88" t="str">
            <v>221.110</v>
          </cell>
          <cell r="B88" t="str">
            <v>Bã täng loït âaï 4x6 M50</v>
          </cell>
          <cell r="C88" t="str">
            <v>m3</v>
          </cell>
          <cell r="D88">
            <v>0.56999999999999995</v>
          </cell>
          <cell r="E88">
            <v>0.57999999999999996</v>
          </cell>
          <cell r="F88">
            <v>90</v>
          </cell>
          <cell r="G88">
            <v>0.25</v>
          </cell>
          <cell r="J88">
            <v>0.43</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t="str">
            <v>204.410</v>
          </cell>
          <cell r="B89" t="str">
            <v>Xáy tæåìng 110 häú ga væîa XM M75</v>
          </cell>
          <cell r="C89" t="str">
            <v>m3</v>
          </cell>
          <cell r="D89">
            <v>1.08</v>
          </cell>
          <cell r="E89">
            <v>0.32</v>
          </cell>
          <cell r="F89">
            <v>82.42</v>
          </cell>
          <cell r="H89">
            <v>0.36</v>
          </cell>
          <cell r="K89">
            <v>0</v>
          </cell>
          <cell r="L89">
            <v>0</v>
          </cell>
          <cell r="M89">
            <v>885.6</v>
          </cell>
          <cell r="N89">
            <v>0</v>
          </cell>
          <cell r="O89">
            <v>0</v>
          </cell>
          <cell r="P89">
            <v>0</v>
          </cell>
          <cell r="Q89">
            <v>0</v>
          </cell>
          <cell r="R89">
            <v>0</v>
          </cell>
          <cell r="S89">
            <v>0</v>
          </cell>
          <cell r="T89">
            <v>0</v>
          </cell>
          <cell r="U89">
            <v>0</v>
          </cell>
          <cell r="V89">
            <v>0</v>
          </cell>
          <cell r="W89">
            <v>0</v>
          </cell>
          <cell r="X89">
            <v>0</v>
          </cell>
        </row>
        <row r="90">
          <cell r="A90" t="str">
            <v>651.130</v>
          </cell>
          <cell r="B90" t="str">
            <v>Traït thaình trong vaì ngoaìi häú ga væîa XM M50 daìy 15</v>
          </cell>
          <cell r="C90" t="str">
            <v>m2</v>
          </cell>
          <cell r="D90">
            <v>19.600000000000001</v>
          </cell>
          <cell r="E90">
            <v>0.33</v>
          </cell>
          <cell r="F90">
            <v>59.99</v>
          </cell>
          <cell r="H90">
            <v>0.39</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A91" t="str">
            <v>300.510</v>
          </cell>
          <cell r="B91" t="str">
            <v xml:space="preserve">Bã täng táúm âan M200 âaï 1x2 </v>
          </cell>
          <cell r="C91" t="str">
            <v>m3</v>
          </cell>
          <cell r="D91">
            <v>0.24</v>
          </cell>
          <cell r="E91">
            <v>0.24</v>
          </cell>
          <cell r="F91">
            <v>78.05</v>
          </cell>
          <cell r="G91">
            <v>0.1</v>
          </cell>
          <cell r="I91">
            <v>0.2</v>
          </cell>
          <cell r="K91">
            <v>0</v>
          </cell>
          <cell r="L91">
            <v>0</v>
          </cell>
          <cell r="M91">
            <v>0</v>
          </cell>
          <cell r="N91">
            <v>0</v>
          </cell>
          <cell r="O91">
            <v>0</v>
          </cell>
          <cell r="P91">
            <v>0</v>
          </cell>
          <cell r="Q91">
            <v>0</v>
          </cell>
          <cell r="R91">
            <v>0</v>
          </cell>
          <cell r="S91">
            <v>0</v>
          </cell>
          <cell r="T91">
            <v>0</v>
          </cell>
          <cell r="U91">
            <v>0</v>
          </cell>
          <cell r="V91">
            <v>0</v>
          </cell>
          <cell r="W91">
            <v>0</v>
          </cell>
          <cell r="X91">
            <v>0</v>
          </cell>
        </row>
        <row r="92">
          <cell r="A92">
            <v>0</v>
          </cell>
          <cell r="B92" t="str">
            <v xml:space="preserve">V. THAÏP NÆÅÏC </v>
          </cell>
          <cell r="C92">
            <v>0</v>
          </cell>
          <cell r="D92">
            <v>0</v>
          </cell>
          <cell r="F92">
            <v>3249.1</v>
          </cell>
          <cell r="G92">
            <v>3.69</v>
          </cell>
          <cell r="H92">
            <v>2.11</v>
          </cell>
          <cell r="I92">
            <v>6.3500000000000005</v>
          </cell>
          <cell r="J92">
            <v>1.1000000000000001</v>
          </cell>
          <cell r="K92">
            <v>0</v>
          </cell>
          <cell r="L92">
            <v>0</v>
          </cell>
          <cell r="M92">
            <v>1385.8</v>
          </cell>
          <cell r="N92">
            <v>0</v>
          </cell>
          <cell r="O92">
            <v>0</v>
          </cell>
          <cell r="P92">
            <v>0</v>
          </cell>
          <cell r="Q92">
            <v>0</v>
          </cell>
          <cell r="R92">
            <v>0.83</v>
          </cell>
          <cell r="S92">
            <v>12.49</v>
          </cell>
          <cell r="T92">
            <v>0</v>
          </cell>
          <cell r="U92">
            <v>0</v>
          </cell>
          <cell r="V92">
            <v>0</v>
          </cell>
          <cell r="W92">
            <v>0</v>
          </cell>
          <cell r="X92">
            <v>0.8600000000000001</v>
          </cell>
        </row>
        <row r="93">
          <cell r="A93" t="str">
            <v>221.110</v>
          </cell>
          <cell r="B93" t="str">
            <v>Bã täng loït moïng âaï 4x6 M100</v>
          </cell>
          <cell r="C93" t="str">
            <v>m3</v>
          </cell>
          <cell r="D93">
            <v>1.1599999999999999</v>
          </cell>
          <cell r="E93">
            <v>1.19</v>
          </cell>
          <cell r="F93">
            <v>239</v>
          </cell>
          <cell r="G93">
            <v>0.57999999999999996</v>
          </cell>
          <cell r="J93">
            <v>1.1000000000000001</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t="str">
            <v>221.340</v>
          </cell>
          <cell r="B94" t="str">
            <v>Bã täng moïng cäüt M200 âaï 1x2</v>
          </cell>
          <cell r="C94" t="str">
            <v>m3</v>
          </cell>
          <cell r="D94">
            <v>4.29</v>
          </cell>
          <cell r="E94">
            <v>4.4000000000000004</v>
          </cell>
          <cell r="F94">
            <v>1430.88</v>
          </cell>
          <cell r="G94">
            <v>1.81</v>
          </cell>
          <cell r="I94">
            <v>3.7</v>
          </cell>
          <cell r="K94">
            <v>0</v>
          </cell>
          <cell r="L94">
            <v>0</v>
          </cell>
          <cell r="M94">
            <v>0</v>
          </cell>
          <cell r="N94">
            <v>0</v>
          </cell>
          <cell r="O94">
            <v>0</v>
          </cell>
          <cell r="P94">
            <v>0</v>
          </cell>
          <cell r="Q94">
            <v>0</v>
          </cell>
          <cell r="R94">
            <v>0</v>
          </cell>
          <cell r="S94">
            <v>0</v>
          </cell>
          <cell r="T94">
            <v>0</v>
          </cell>
          <cell r="U94">
            <v>0</v>
          </cell>
          <cell r="V94">
            <v>0</v>
          </cell>
          <cell r="W94">
            <v>0</v>
          </cell>
          <cell r="X94">
            <v>7.0000000000000007E-2</v>
          </cell>
        </row>
        <row r="95">
          <cell r="A95" t="str">
            <v>226.210</v>
          </cell>
          <cell r="B95" t="str">
            <v xml:space="preserve">Bã täng thaïp næåïc M200 âaï 1x2 </v>
          </cell>
          <cell r="C95" t="str">
            <v>m3</v>
          </cell>
          <cell r="D95">
            <v>2.73</v>
          </cell>
          <cell r="E95">
            <v>2.8</v>
          </cell>
          <cell r="F95">
            <v>910.56</v>
          </cell>
          <cell r="G95">
            <v>1.1499999999999999</v>
          </cell>
          <cell r="I95">
            <v>2.35</v>
          </cell>
          <cell r="K95">
            <v>0</v>
          </cell>
          <cell r="L95">
            <v>0</v>
          </cell>
          <cell r="M95">
            <v>0</v>
          </cell>
          <cell r="N95">
            <v>0</v>
          </cell>
          <cell r="O95">
            <v>0</v>
          </cell>
          <cell r="P95">
            <v>0</v>
          </cell>
          <cell r="Q95">
            <v>0</v>
          </cell>
          <cell r="R95">
            <v>0</v>
          </cell>
          <cell r="S95">
            <v>0</v>
          </cell>
          <cell r="T95">
            <v>0</v>
          </cell>
          <cell r="U95">
            <v>0</v>
          </cell>
          <cell r="V95">
            <v>0</v>
          </cell>
          <cell r="W95">
            <v>0</v>
          </cell>
          <cell r="X95">
            <v>0.76</v>
          </cell>
        </row>
        <row r="96">
          <cell r="A96" t="str">
            <v>204.420</v>
          </cell>
          <cell r="B96" t="str">
            <v>Xáy thaình thaïp næåïc gaûch âàûc væîa XM M75 daìy 20</v>
          </cell>
          <cell r="C96" t="str">
            <v>m3</v>
          </cell>
          <cell r="D96">
            <v>1.69</v>
          </cell>
          <cell r="E96">
            <v>0.51</v>
          </cell>
          <cell r="F96">
            <v>131.35</v>
          </cell>
          <cell r="G96">
            <v>0</v>
          </cell>
          <cell r="H96">
            <v>0.56999999999999995</v>
          </cell>
          <cell r="K96">
            <v>0</v>
          </cell>
          <cell r="L96">
            <v>0</v>
          </cell>
          <cell r="M96">
            <v>1385.8</v>
          </cell>
          <cell r="N96">
            <v>0</v>
          </cell>
          <cell r="O96">
            <v>0</v>
          </cell>
          <cell r="P96">
            <v>0</v>
          </cell>
          <cell r="Q96">
            <v>0</v>
          </cell>
          <cell r="R96">
            <v>0</v>
          </cell>
          <cell r="S96">
            <v>0</v>
          </cell>
          <cell r="T96">
            <v>0</v>
          </cell>
          <cell r="U96">
            <v>0</v>
          </cell>
          <cell r="V96">
            <v>0</v>
          </cell>
          <cell r="W96">
            <v>0</v>
          </cell>
          <cell r="X96">
            <v>0.02</v>
          </cell>
        </row>
        <row r="97">
          <cell r="A97" t="str">
            <v>300.510</v>
          </cell>
          <cell r="B97" t="str">
            <v xml:space="preserve">Bã täng táúm âan âáûy bãø M200 âaï 1x2 </v>
          </cell>
          <cell r="C97" t="str">
            <v>m3</v>
          </cell>
          <cell r="D97">
            <v>0.35</v>
          </cell>
          <cell r="E97">
            <v>0.36</v>
          </cell>
          <cell r="F97">
            <v>117.07</v>
          </cell>
          <cell r="G97">
            <v>0.15</v>
          </cell>
          <cell r="I97">
            <v>0.3</v>
          </cell>
          <cell r="K97">
            <v>0</v>
          </cell>
          <cell r="L97">
            <v>0</v>
          </cell>
          <cell r="M97">
            <v>0</v>
          </cell>
          <cell r="N97">
            <v>0</v>
          </cell>
          <cell r="O97">
            <v>0</v>
          </cell>
          <cell r="P97">
            <v>0</v>
          </cell>
          <cell r="Q97">
            <v>0</v>
          </cell>
          <cell r="R97">
            <v>0</v>
          </cell>
          <cell r="S97">
            <v>0</v>
          </cell>
          <cell r="T97">
            <v>0</v>
          </cell>
          <cell r="U97">
            <v>0</v>
          </cell>
          <cell r="V97">
            <v>0</v>
          </cell>
          <cell r="W97">
            <v>0</v>
          </cell>
          <cell r="X97">
            <v>0.01</v>
          </cell>
        </row>
        <row r="98">
          <cell r="A98" t="str">
            <v>651.140</v>
          </cell>
          <cell r="B98" t="str">
            <v>Traït thaình trong bãø næåïc 2 låïp væîa XM M75</v>
          </cell>
          <cell r="C98" t="str">
            <v>m2</v>
          </cell>
          <cell r="D98">
            <v>21.83</v>
          </cell>
          <cell r="E98">
            <v>0.37</v>
          </cell>
          <cell r="F98">
            <v>95.29</v>
          </cell>
          <cell r="H98">
            <v>0.41</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t="str">
            <v>651.330</v>
          </cell>
          <cell r="B99" t="str">
            <v xml:space="preserve">Âaïnh maìu bàòng XM nguyãn cháút thaình bãø </v>
          </cell>
          <cell r="C99" t="str">
            <v>m2</v>
          </cell>
          <cell r="D99">
            <v>21.83</v>
          </cell>
          <cell r="F99">
            <v>25</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t="str">
            <v>672.120</v>
          </cell>
          <cell r="B100" t="str">
            <v xml:space="preserve">Laïng âaïy bãø væîa XM M75 daìy 20 âaïnh maìu </v>
          </cell>
          <cell r="C100" t="str">
            <v>m2</v>
          </cell>
          <cell r="D100">
            <v>5.76</v>
          </cell>
          <cell r="E100">
            <v>0.13</v>
          </cell>
          <cell r="F100">
            <v>33.479999999999997</v>
          </cell>
          <cell r="H100">
            <v>0.15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t="str">
            <v>651.220</v>
          </cell>
          <cell r="B101" t="str">
            <v>Traït cäüt thaïp næåïc væîa XM M75 daìy 15</v>
          </cell>
          <cell r="C101" t="str">
            <v>m2</v>
          </cell>
          <cell r="D101">
            <v>12.8</v>
          </cell>
          <cell r="E101">
            <v>0.23</v>
          </cell>
          <cell r="F101">
            <v>59.24</v>
          </cell>
          <cell r="H101">
            <v>0.26</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t="str">
            <v>651.310</v>
          </cell>
          <cell r="B102" t="str">
            <v>Traït dáöm væîa XM M75 daìy 15 : Dáöm DB1</v>
          </cell>
          <cell r="C102" t="str">
            <v>m2</v>
          </cell>
          <cell r="D102">
            <v>9.6</v>
          </cell>
          <cell r="E102">
            <v>0.17</v>
          </cell>
          <cell r="F102">
            <v>43.78</v>
          </cell>
          <cell r="H102">
            <v>0.19</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row>
        <row r="103">
          <cell r="A103" t="str">
            <v>651.320</v>
          </cell>
          <cell r="B103" t="str">
            <v>Traït âaïy bãø væîa XM M75 daìy 15</v>
          </cell>
          <cell r="C103" t="str">
            <v>m2</v>
          </cell>
          <cell r="D103">
            <v>6.76</v>
          </cell>
          <cell r="E103">
            <v>0.12</v>
          </cell>
          <cell r="F103">
            <v>30.91</v>
          </cell>
          <cell r="H103">
            <v>0.13</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t="str">
            <v>651.140</v>
          </cell>
          <cell r="B104" t="str">
            <v>Traït thaình ngoaìi bãø væîa XM M75 daìy 15</v>
          </cell>
          <cell r="C104" t="str">
            <v>m2</v>
          </cell>
          <cell r="D104">
            <v>12.48</v>
          </cell>
          <cell r="E104">
            <v>0.21</v>
          </cell>
          <cell r="F104">
            <v>54.09</v>
          </cell>
          <cell r="H104">
            <v>0.23</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t="str">
            <v>651.510</v>
          </cell>
          <cell r="B105" t="str">
            <v>Traït âan væîa XM M50 daìy 15</v>
          </cell>
          <cell r="C105" t="str">
            <v>m2</v>
          </cell>
          <cell r="D105">
            <v>11.52</v>
          </cell>
          <cell r="E105">
            <v>0.14000000000000001</v>
          </cell>
          <cell r="F105">
            <v>25.45</v>
          </cell>
          <cell r="H105">
            <v>0.17</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t="str">
            <v>651.330</v>
          </cell>
          <cell r="B106" t="str">
            <v xml:space="preserve">Traït XM nguyãn cháút vaìo cáúu kiãûn bã täng </v>
          </cell>
          <cell r="C106" t="str">
            <v>m2</v>
          </cell>
          <cell r="D106">
            <v>46.44</v>
          </cell>
          <cell r="F106">
            <v>53</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t="str">
            <v>701.110</v>
          </cell>
          <cell r="B107" t="str">
            <v xml:space="preserve">Queït väi bãø næåïc 1 tràõng 2 maìu </v>
          </cell>
          <cell r="C107" t="str">
            <v>m2</v>
          </cell>
          <cell r="D107">
            <v>41.64</v>
          </cell>
          <cell r="E107">
            <v>0</v>
          </cell>
          <cell r="K107">
            <v>0</v>
          </cell>
          <cell r="L107">
            <v>0</v>
          </cell>
          <cell r="M107">
            <v>0</v>
          </cell>
          <cell r="N107">
            <v>0</v>
          </cell>
          <cell r="O107">
            <v>0</v>
          </cell>
          <cell r="P107">
            <v>0</v>
          </cell>
          <cell r="Q107">
            <v>0</v>
          </cell>
          <cell r="R107">
            <v>0.83</v>
          </cell>
          <cell r="S107">
            <v>12.49</v>
          </cell>
          <cell r="T107">
            <v>0</v>
          </cell>
          <cell r="U107">
            <v>0</v>
          </cell>
          <cell r="V107">
            <v>0</v>
          </cell>
          <cell r="W107">
            <v>0</v>
          </cell>
          <cell r="X107">
            <v>0</v>
          </cell>
        </row>
        <row r="108">
          <cell r="A108">
            <v>0</v>
          </cell>
          <cell r="B108" t="str">
            <v xml:space="preserve">VIII. HAÌNG RAÌO - CÄØNG NGOÎ </v>
          </cell>
          <cell r="C108">
            <v>0</v>
          </cell>
          <cell r="D108">
            <v>0</v>
          </cell>
          <cell r="F108">
            <v>1569.02</v>
          </cell>
          <cell r="G108">
            <v>1.3599999999999999</v>
          </cell>
          <cell r="H108">
            <v>4.63</v>
          </cell>
          <cell r="I108">
            <v>1.51</v>
          </cell>
          <cell r="J108">
            <v>1.06</v>
          </cell>
          <cell r="K108">
            <v>5.28</v>
          </cell>
          <cell r="L108">
            <v>0</v>
          </cell>
          <cell r="M108">
            <v>2314.7200000000003</v>
          </cell>
          <cell r="N108">
            <v>0</v>
          </cell>
          <cell r="O108">
            <v>0</v>
          </cell>
          <cell r="P108">
            <v>0</v>
          </cell>
          <cell r="Q108">
            <v>0</v>
          </cell>
          <cell r="R108">
            <v>1.3399999999999999</v>
          </cell>
          <cell r="S108">
            <v>20.18</v>
          </cell>
          <cell r="T108">
            <v>9.77</v>
          </cell>
          <cell r="U108">
            <v>0</v>
          </cell>
          <cell r="V108">
            <v>0</v>
          </cell>
          <cell r="W108">
            <v>0</v>
          </cell>
          <cell r="X108">
            <v>0.02</v>
          </cell>
        </row>
        <row r="109">
          <cell r="A109">
            <v>0</v>
          </cell>
          <cell r="B109" t="str">
            <v>1, Cäøng ngoî :</v>
          </cell>
          <cell r="C109">
            <v>0</v>
          </cell>
          <cell r="D109">
            <v>0</v>
          </cell>
        </row>
        <row r="110">
          <cell r="A110" t="str">
            <v>221.110</v>
          </cell>
          <cell r="B110" t="str">
            <v>Bã täng loït âaï 4x6 M50</v>
          </cell>
          <cell r="C110" t="str">
            <v>m3</v>
          </cell>
          <cell r="D110">
            <v>7.0000000000000007E-2</v>
          </cell>
          <cell r="E110">
            <v>7.0000000000000007E-2</v>
          </cell>
          <cell r="F110">
            <v>11</v>
          </cell>
          <cell r="G110">
            <v>0.03</v>
          </cell>
          <cell r="J110">
            <v>0.05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row>
        <row r="111">
          <cell r="A111" t="str">
            <v>204.310</v>
          </cell>
          <cell r="B111" t="str">
            <v xml:space="preserve">Xáy gaûch âàûc væîa XM M75 truû cäøng </v>
          </cell>
          <cell r="C111" t="str">
            <v>m3</v>
          </cell>
          <cell r="D111">
            <v>0.93</v>
          </cell>
          <cell r="E111">
            <v>0.28999999999999998</v>
          </cell>
          <cell r="F111">
            <v>74.69</v>
          </cell>
          <cell r="H111">
            <v>0.32</v>
          </cell>
          <cell r="K111">
            <v>0</v>
          </cell>
          <cell r="L111">
            <v>0</v>
          </cell>
          <cell r="M111">
            <v>727.26</v>
          </cell>
          <cell r="N111">
            <v>0</v>
          </cell>
          <cell r="O111">
            <v>0</v>
          </cell>
          <cell r="P111">
            <v>0</v>
          </cell>
          <cell r="Q111">
            <v>0</v>
          </cell>
          <cell r="R111">
            <v>0</v>
          </cell>
          <cell r="S111">
            <v>0</v>
          </cell>
          <cell r="T111">
            <v>0</v>
          </cell>
          <cell r="U111">
            <v>0</v>
          </cell>
          <cell r="V111">
            <v>0</v>
          </cell>
          <cell r="W111">
            <v>0</v>
          </cell>
          <cell r="X111">
            <v>0</v>
          </cell>
        </row>
        <row r="112">
          <cell r="A112" t="str">
            <v>651.220</v>
          </cell>
          <cell r="B112" t="str">
            <v>Traït truû cäøng væîa XM M75 daìy 15</v>
          </cell>
          <cell r="C112" t="str">
            <v>m2</v>
          </cell>
          <cell r="D112">
            <v>6.4</v>
          </cell>
          <cell r="E112">
            <v>0.12</v>
          </cell>
          <cell r="F112">
            <v>30.91</v>
          </cell>
          <cell r="H112">
            <v>0.13</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A113" t="str">
            <v>703.440</v>
          </cell>
          <cell r="B113" t="str">
            <v>Sån cæía haìng raìo song sàõt 3 næåïc maìu ghi</v>
          </cell>
          <cell r="C113" t="str">
            <v>m2</v>
          </cell>
          <cell r="D113">
            <v>6</v>
          </cell>
          <cell r="E113">
            <v>0</v>
          </cell>
          <cell r="K113">
            <v>0</v>
          </cell>
          <cell r="L113">
            <v>0</v>
          </cell>
          <cell r="M113">
            <v>0</v>
          </cell>
          <cell r="N113">
            <v>0</v>
          </cell>
          <cell r="O113">
            <v>0</v>
          </cell>
          <cell r="P113">
            <v>0</v>
          </cell>
          <cell r="Q113">
            <v>0</v>
          </cell>
          <cell r="R113">
            <v>0</v>
          </cell>
          <cell r="S113">
            <v>0</v>
          </cell>
          <cell r="T113">
            <v>1.35</v>
          </cell>
          <cell r="U113">
            <v>0</v>
          </cell>
          <cell r="V113">
            <v>0</v>
          </cell>
          <cell r="W113">
            <v>0</v>
          </cell>
          <cell r="X113">
            <v>0</v>
          </cell>
        </row>
        <row r="114">
          <cell r="A114" t="str">
            <v>701.110</v>
          </cell>
          <cell r="B114" t="str">
            <v xml:space="preserve">Queït väi truû cäøng 3 næåïc </v>
          </cell>
          <cell r="C114" t="str">
            <v>m2</v>
          </cell>
          <cell r="D114">
            <v>6.4</v>
          </cell>
          <cell r="E114">
            <v>0</v>
          </cell>
          <cell r="K114">
            <v>0</v>
          </cell>
          <cell r="L114">
            <v>0</v>
          </cell>
          <cell r="M114">
            <v>0</v>
          </cell>
          <cell r="N114">
            <v>0</v>
          </cell>
          <cell r="O114">
            <v>0</v>
          </cell>
          <cell r="P114">
            <v>0</v>
          </cell>
          <cell r="Q114">
            <v>0</v>
          </cell>
          <cell r="R114">
            <v>0.13</v>
          </cell>
          <cell r="S114">
            <v>1.92</v>
          </cell>
          <cell r="T114">
            <v>0</v>
          </cell>
          <cell r="U114">
            <v>0</v>
          </cell>
          <cell r="V114">
            <v>0</v>
          </cell>
          <cell r="W114">
            <v>0</v>
          </cell>
          <cell r="X114">
            <v>0</v>
          </cell>
        </row>
        <row r="115">
          <cell r="A115">
            <v>0</v>
          </cell>
          <cell r="B115" t="str">
            <v>2, tæåìng raìo :</v>
          </cell>
          <cell r="C115">
            <v>0</v>
          </cell>
          <cell r="D115">
            <v>0</v>
          </cell>
        </row>
        <row r="116">
          <cell r="A116" t="str">
            <v>221.110</v>
          </cell>
          <cell r="B116" t="str">
            <v>Bã täng loït moïng âaï 4x6 M50</v>
          </cell>
          <cell r="C116" t="str">
            <v>m3</v>
          </cell>
          <cell r="D116">
            <v>1.32</v>
          </cell>
          <cell r="E116">
            <v>1.35</v>
          </cell>
          <cell r="F116">
            <v>209</v>
          </cell>
          <cell r="G116">
            <v>0.59</v>
          </cell>
          <cell r="J116">
            <v>1.01</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t="str">
            <v>200.110</v>
          </cell>
          <cell r="B117" t="str">
            <v>Xáy moïng âaï häüc væîa XM M50</v>
          </cell>
          <cell r="C117" t="str">
            <v>m3</v>
          </cell>
          <cell r="D117">
            <v>4.4000000000000004</v>
          </cell>
          <cell r="E117">
            <v>1.85</v>
          </cell>
          <cell r="F117">
            <v>336.33</v>
          </cell>
          <cell r="H117">
            <v>2.19</v>
          </cell>
          <cell r="K117">
            <v>5.28</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t="str">
            <v>204.310</v>
          </cell>
          <cell r="B118" t="str">
            <v>Xáy truû tæåìng raìo væîa XM M75 cao &lt; 4m</v>
          </cell>
          <cell r="C118" t="str">
            <v>m3</v>
          </cell>
          <cell r="D118">
            <v>0.68</v>
          </cell>
          <cell r="E118">
            <v>0.21</v>
          </cell>
          <cell r="F118">
            <v>54.09</v>
          </cell>
          <cell r="H118">
            <v>0.23</v>
          </cell>
          <cell r="K118">
            <v>0</v>
          </cell>
          <cell r="L118">
            <v>0</v>
          </cell>
          <cell r="M118">
            <v>531.76</v>
          </cell>
          <cell r="N118">
            <v>0</v>
          </cell>
          <cell r="O118">
            <v>0</v>
          </cell>
          <cell r="P118">
            <v>0</v>
          </cell>
          <cell r="Q118">
            <v>0</v>
          </cell>
          <cell r="R118">
            <v>0</v>
          </cell>
          <cell r="S118">
            <v>0</v>
          </cell>
          <cell r="T118">
            <v>0</v>
          </cell>
          <cell r="U118">
            <v>0</v>
          </cell>
          <cell r="V118">
            <v>0</v>
          </cell>
          <cell r="W118">
            <v>0</v>
          </cell>
          <cell r="X118">
            <v>0</v>
          </cell>
        </row>
        <row r="119">
          <cell r="A119" t="str">
            <v>651.220</v>
          </cell>
          <cell r="B119" t="str">
            <v>Traït truû tæåìng raìo væîa XM M50 daìy 15</v>
          </cell>
          <cell r="C119" t="str">
            <v>m2</v>
          </cell>
          <cell r="D119">
            <v>12.32</v>
          </cell>
          <cell r="E119">
            <v>0.22</v>
          </cell>
          <cell r="F119">
            <v>40</v>
          </cell>
          <cell r="H119">
            <v>0.26</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row>
        <row r="120">
          <cell r="A120" t="str">
            <v>204.250</v>
          </cell>
          <cell r="B120" t="str">
            <v>Xáy tæåìng raìo daìy 220 væîaM M50</v>
          </cell>
          <cell r="C120" t="str">
            <v>m3</v>
          </cell>
          <cell r="D120">
            <v>1.35</v>
          </cell>
          <cell r="E120">
            <v>0.42</v>
          </cell>
          <cell r="F120">
            <v>76.36</v>
          </cell>
          <cell r="H120">
            <v>0.5</v>
          </cell>
          <cell r="K120">
            <v>0</v>
          </cell>
          <cell r="L120">
            <v>0</v>
          </cell>
          <cell r="M120">
            <v>1055.7</v>
          </cell>
          <cell r="N120">
            <v>0</v>
          </cell>
          <cell r="O120">
            <v>0</v>
          </cell>
          <cell r="P120">
            <v>0</v>
          </cell>
          <cell r="Q120">
            <v>0</v>
          </cell>
          <cell r="R120">
            <v>0</v>
          </cell>
          <cell r="S120">
            <v>0</v>
          </cell>
          <cell r="T120">
            <v>0</v>
          </cell>
          <cell r="U120">
            <v>0</v>
          </cell>
          <cell r="V120">
            <v>0</v>
          </cell>
          <cell r="W120">
            <v>0</v>
          </cell>
          <cell r="X120">
            <v>0</v>
          </cell>
        </row>
        <row r="121">
          <cell r="A121" t="str">
            <v>651.130</v>
          </cell>
          <cell r="B121" t="str">
            <v>Traït tæåìng raìo væîa XM M50 daìy 15</v>
          </cell>
          <cell r="C121" t="str">
            <v>m2</v>
          </cell>
          <cell r="D121">
            <v>17.34</v>
          </cell>
          <cell r="E121">
            <v>0.28999999999999998</v>
          </cell>
          <cell r="F121">
            <v>52.72</v>
          </cell>
          <cell r="H121">
            <v>0.34</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t="str">
            <v>701.110</v>
          </cell>
          <cell r="B122" t="str">
            <v xml:space="preserve">Queït tæåìng raìo, truû 3 næåïc : 1 tràõng 2 maìu </v>
          </cell>
          <cell r="C122" t="str">
            <v>m2</v>
          </cell>
          <cell r="D122">
            <v>29.66</v>
          </cell>
          <cell r="E122">
            <v>0</v>
          </cell>
          <cell r="H122">
            <v>0.66</v>
          </cell>
          <cell r="K122">
            <v>0</v>
          </cell>
          <cell r="L122">
            <v>0</v>
          </cell>
          <cell r="M122">
            <v>0</v>
          </cell>
          <cell r="N122">
            <v>0</v>
          </cell>
          <cell r="O122">
            <v>0</v>
          </cell>
          <cell r="P122">
            <v>0</v>
          </cell>
          <cell r="Q122">
            <v>0</v>
          </cell>
          <cell r="R122">
            <v>0.59</v>
          </cell>
          <cell r="S122">
            <v>8.9</v>
          </cell>
          <cell r="T122">
            <v>0</v>
          </cell>
          <cell r="U122">
            <v>0</v>
          </cell>
          <cell r="V122">
            <v>0</v>
          </cell>
          <cell r="W122">
            <v>0</v>
          </cell>
          <cell r="X122">
            <v>0</v>
          </cell>
        </row>
        <row r="123">
          <cell r="A123" t="str">
            <v>703.440</v>
          </cell>
          <cell r="B123" t="str">
            <v xml:space="preserve">Sån haìng raìo song sàõt 3 næåïc </v>
          </cell>
          <cell r="C123" t="str">
            <v>m2</v>
          </cell>
          <cell r="D123">
            <v>37.4</v>
          </cell>
          <cell r="E123">
            <v>0</v>
          </cell>
          <cell r="K123">
            <v>0</v>
          </cell>
          <cell r="L123">
            <v>0</v>
          </cell>
          <cell r="M123">
            <v>0</v>
          </cell>
          <cell r="N123">
            <v>0</v>
          </cell>
          <cell r="O123">
            <v>0</v>
          </cell>
          <cell r="P123">
            <v>0</v>
          </cell>
          <cell r="Q123">
            <v>0</v>
          </cell>
          <cell r="R123">
            <v>0</v>
          </cell>
          <cell r="S123">
            <v>0</v>
          </cell>
          <cell r="T123">
            <v>8.42</v>
          </cell>
          <cell r="U123">
            <v>0</v>
          </cell>
          <cell r="V123">
            <v>0</v>
          </cell>
          <cell r="W123">
            <v>0</v>
          </cell>
          <cell r="X123">
            <v>0</v>
          </cell>
        </row>
        <row r="124">
          <cell r="A124" t="str">
            <v>221.110</v>
          </cell>
          <cell r="B124" t="str">
            <v>Bã täng loït moïng cäüt âaï 4x6 M50</v>
          </cell>
          <cell r="C124" t="str">
            <v>m3</v>
          </cell>
          <cell r="D124">
            <v>0.23</v>
          </cell>
          <cell r="E124">
            <v>0.24</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row>
        <row r="125">
          <cell r="A125" t="str">
            <v>300.210</v>
          </cell>
          <cell r="B125" t="str">
            <v xml:space="preserve">Bã täng âuïc sàôn cäüt haìng raìo </v>
          </cell>
          <cell r="C125" t="str">
            <v>m3</v>
          </cell>
          <cell r="D125">
            <v>1.76</v>
          </cell>
          <cell r="E125">
            <v>1.79</v>
          </cell>
          <cell r="F125">
            <v>582.11</v>
          </cell>
          <cell r="G125">
            <v>0.74</v>
          </cell>
          <cell r="I125">
            <v>1.51</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0.02</v>
          </cell>
        </row>
        <row r="126">
          <cell r="A126" t="str">
            <v>651.220</v>
          </cell>
          <cell r="B126" t="str">
            <v>Traït cäüt haìng raìo væîa XM M50 daìy 15</v>
          </cell>
          <cell r="C126" t="str">
            <v>m2</v>
          </cell>
          <cell r="D126">
            <v>31.2</v>
          </cell>
          <cell r="E126">
            <v>0.56000000000000005</v>
          </cell>
          <cell r="F126">
            <v>101.81</v>
          </cell>
          <cell r="H126">
            <v>0.66</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row>
        <row r="127">
          <cell r="A127" t="str">
            <v>701.110</v>
          </cell>
          <cell r="B127" t="str">
            <v xml:space="preserve">Queït väi cäüt haìng raìo </v>
          </cell>
          <cell r="C127" t="str">
            <v>m2</v>
          </cell>
          <cell r="D127">
            <v>31.2</v>
          </cell>
          <cell r="E127">
            <v>0</v>
          </cell>
          <cell r="K127">
            <v>0</v>
          </cell>
          <cell r="L127">
            <v>0</v>
          </cell>
          <cell r="M127">
            <v>0</v>
          </cell>
          <cell r="N127">
            <v>0</v>
          </cell>
          <cell r="O127">
            <v>0</v>
          </cell>
          <cell r="P127">
            <v>0</v>
          </cell>
          <cell r="Q127">
            <v>0</v>
          </cell>
          <cell r="R127">
            <v>0.62</v>
          </cell>
          <cell r="S127">
            <v>9.36</v>
          </cell>
          <cell r="T127">
            <v>0</v>
          </cell>
          <cell r="U127">
            <v>0</v>
          </cell>
          <cell r="V127">
            <v>0</v>
          </cell>
          <cell r="W127">
            <v>0</v>
          </cell>
          <cell r="X127">
            <v>0</v>
          </cell>
        </row>
      </sheetData>
      <sheetData sheetId="3" refreshError="1">
        <row r="6">
          <cell r="A6">
            <v>1</v>
          </cell>
          <cell r="B6">
            <v>2</v>
          </cell>
          <cell r="C6">
            <v>3</v>
          </cell>
          <cell r="D6">
            <v>4</v>
          </cell>
          <cell r="E6">
            <v>5</v>
          </cell>
          <cell r="F6">
            <v>6</v>
          </cell>
          <cell r="G6">
            <v>7</v>
          </cell>
          <cell r="H6">
            <v>8</v>
          </cell>
          <cell r="I6">
            <v>9</v>
          </cell>
          <cell r="J6">
            <v>10</v>
          </cell>
          <cell r="K6">
            <v>11</v>
          </cell>
        </row>
        <row r="7">
          <cell r="B7" t="str">
            <v>I. NÃÖN MOÏNG :</v>
          </cell>
          <cell r="C7">
            <v>0</v>
          </cell>
          <cell r="D7">
            <v>0</v>
          </cell>
          <cell r="E7">
            <v>190.81</v>
          </cell>
          <cell r="F7">
            <v>0</v>
          </cell>
          <cell r="G7">
            <v>0</v>
          </cell>
          <cell r="H7">
            <v>136.96</v>
          </cell>
          <cell r="I7">
            <v>1218.76</v>
          </cell>
          <cell r="J7">
            <v>0</v>
          </cell>
          <cell r="K7">
            <v>23.45</v>
          </cell>
        </row>
        <row r="8">
          <cell r="A8">
            <v>1</v>
          </cell>
          <cell r="B8" t="str">
            <v xml:space="preserve">Gia cäng sàõt theïp f &lt;= 10 moïng cäüt </v>
          </cell>
          <cell r="C8" t="str">
            <v>kg</v>
          </cell>
          <cell r="D8">
            <v>12.43</v>
          </cell>
          <cell r="E8">
            <v>12.43</v>
          </cell>
          <cell r="F8">
            <v>0</v>
          </cell>
          <cell r="G8">
            <v>0</v>
          </cell>
          <cell r="H8">
            <v>0</v>
          </cell>
          <cell r="I8">
            <v>0</v>
          </cell>
          <cell r="J8">
            <v>0</v>
          </cell>
          <cell r="K8">
            <v>0.27</v>
          </cell>
        </row>
        <row r="9">
          <cell r="A9">
            <v>2</v>
          </cell>
          <cell r="B9" t="str">
            <v xml:space="preserve">Gia cäng sàõt theïp f &lt;= 18 moïng cäüt </v>
          </cell>
          <cell r="C9" t="str">
            <v>kg</v>
          </cell>
          <cell r="D9">
            <v>229.89000000000001</v>
          </cell>
          <cell r="E9">
            <v>0</v>
          </cell>
          <cell r="F9">
            <v>0</v>
          </cell>
          <cell r="G9">
            <v>0</v>
          </cell>
          <cell r="H9">
            <v>136.96</v>
          </cell>
          <cell r="I9">
            <v>92.93</v>
          </cell>
          <cell r="J9">
            <v>0</v>
          </cell>
          <cell r="K9">
            <v>3.28</v>
          </cell>
        </row>
        <row r="10">
          <cell r="A10">
            <v>3</v>
          </cell>
          <cell r="B10" t="str">
            <v xml:space="preserve">Gia cäng sàõt theïp giàòng moïng f &lt;= 18 </v>
          </cell>
          <cell r="C10" t="str">
            <v>kg</v>
          </cell>
          <cell r="D10">
            <v>1125.83</v>
          </cell>
          <cell r="E10">
            <v>0</v>
          </cell>
          <cell r="F10">
            <v>0</v>
          </cell>
          <cell r="G10">
            <v>0</v>
          </cell>
          <cell r="H10">
            <v>0</v>
          </cell>
          <cell r="I10">
            <v>1125.83</v>
          </cell>
          <cell r="J10">
            <v>0</v>
          </cell>
          <cell r="K10">
            <v>16.079999999999998</v>
          </cell>
        </row>
        <row r="11">
          <cell r="A11">
            <v>4</v>
          </cell>
          <cell r="B11" t="str">
            <v>Gia cäng sàõt theïp giàòng moïng f &lt;= 10</v>
          </cell>
          <cell r="C11" t="str">
            <v>kg</v>
          </cell>
          <cell r="D11">
            <v>178.38</v>
          </cell>
          <cell r="E11">
            <v>178.38</v>
          </cell>
          <cell r="F11">
            <v>0</v>
          </cell>
          <cell r="G11">
            <v>0</v>
          </cell>
          <cell r="H11">
            <v>0</v>
          </cell>
          <cell r="I11">
            <v>0</v>
          </cell>
          <cell r="J11">
            <v>0</v>
          </cell>
          <cell r="K11">
            <v>3.82</v>
          </cell>
        </row>
        <row r="12">
          <cell r="B12" t="str">
            <v>II. THÁN NHAÌ :</v>
          </cell>
          <cell r="C12">
            <v>0</v>
          </cell>
          <cell r="D12">
            <v>0</v>
          </cell>
          <cell r="E12">
            <v>228.7</v>
          </cell>
          <cell r="F12">
            <v>0</v>
          </cell>
          <cell r="G12">
            <v>0</v>
          </cell>
          <cell r="H12">
            <v>548.23</v>
          </cell>
          <cell r="I12">
            <v>558.33999999999992</v>
          </cell>
          <cell r="J12">
            <v>176.46</v>
          </cell>
          <cell r="K12">
            <v>23.22</v>
          </cell>
        </row>
        <row r="13">
          <cell r="A13">
            <v>1</v>
          </cell>
          <cell r="B13" t="str">
            <v>Gia cäng sàõt theïp truû f &lt;= 10</v>
          </cell>
          <cell r="C13" t="str">
            <v>kg</v>
          </cell>
          <cell r="D13">
            <v>23.02</v>
          </cell>
          <cell r="E13">
            <v>23.02</v>
          </cell>
          <cell r="F13">
            <v>0</v>
          </cell>
          <cell r="G13">
            <v>0</v>
          </cell>
          <cell r="H13">
            <v>0</v>
          </cell>
          <cell r="I13">
            <v>0</v>
          </cell>
          <cell r="J13">
            <v>0</v>
          </cell>
          <cell r="K13">
            <v>0.49</v>
          </cell>
        </row>
        <row r="14">
          <cell r="A14">
            <v>2</v>
          </cell>
          <cell r="B14" t="str">
            <v>Gia cäng sàõt theïp truû f &lt;= 18</v>
          </cell>
          <cell r="C14" t="str">
            <v>kg</v>
          </cell>
          <cell r="D14">
            <v>143.26</v>
          </cell>
          <cell r="E14">
            <v>0</v>
          </cell>
          <cell r="F14">
            <v>0</v>
          </cell>
          <cell r="G14">
            <v>0</v>
          </cell>
          <cell r="H14">
            <v>0</v>
          </cell>
          <cell r="I14">
            <v>143.26</v>
          </cell>
          <cell r="J14">
            <v>0</v>
          </cell>
          <cell r="K14">
            <v>2.0499999999999998</v>
          </cell>
        </row>
        <row r="15">
          <cell r="A15">
            <v>3</v>
          </cell>
          <cell r="B15" t="str">
            <v>Gia cäng sàõt theïp lanh tä f &lt;= 10</v>
          </cell>
          <cell r="C15" t="str">
            <v>kg</v>
          </cell>
          <cell r="D15">
            <v>49.419999999999995</v>
          </cell>
          <cell r="E15">
            <v>49.419999999999995</v>
          </cell>
          <cell r="F15">
            <v>0</v>
          </cell>
          <cell r="G15">
            <v>0</v>
          </cell>
          <cell r="H15">
            <v>0</v>
          </cell>
          <cell r="I15">
            <v>0</v>
          </cell>
          <cell r="J15">
            <v>0</v>
          </cell>
          <cell r="K15">
            <v>1.06</v>
          </cell>
        </row>
        <row r="16">
          <cell r="A16">
            <v>4</v>
          </cell>
          <cell r="B16" t="str">
            <v>Gia cäng sàõt theïp lanh tä f &lt;= 18</v>
          </cell>
          <cell r="C16" t="str">
            <v>kg</v>
          </cell>
          <cell r="D16">
            <v>210.44000000000003</v>
          </cell>
          <cell r="E16">
            <v>0</v>
          </cell>
          <cell r="F16">
            <v>0</v>
          </cell>
          <cell r="G16">
            <v>0</v>
          </cell>
          <cell r="H16">
            <v>210.44000000000003</v>
          </cell>
          <cell r="I16">
            <v>0</v>
          </cell>
          <cell r="J16">
            <v>0</v>
          </cell>
          <cell r="K16">
            <v>3.01</v>
          </cell>
        </row>
        <row r="17">
          <cell r="A17">
            <v>5</v>
          </cell>
          <cell r="B17" t="str">
            <v>Gia cäng sàõt theïp ä vàng f &lt;= 10</v>
          </cell>
          <cell r="C17" t="str">
            <v>kg</v>
          </cell>
          <cell r="D17">
            <v>17.02</v>
          </cell>
          <cell r="E17">
            <v>17.02</v>
          </cell>
          <cell r="F17">
            <v>0</v>
          </cell>
          <cell r="G17">
            <v>0</v>
          </cell>
          <cell r="H17">
            <v>0</v>
          </cell>
          <cell r="I17">
            <v>0</v>
          </cell>
          <cell r="J17">
            <v>0</v>
          </cell>
          <cell r="K17">
            <v>0.36</v>
          </cell>
        </row>
        <row r="18">
          <cell r="A18">
            <v>6</v>
          </cell>
          <cell r="B18" t="str">
            <v>Gia cäng sàõt theïp dáöm f &lt;= 18</v>
          </cell>
          <cell r="C18" t="str">
            <v>kg</v>
          </cell>
          <cell r="D18">
            <v>929.33</v>
          </cell>
          <cell r="E18">
            <v>0</v>
          </cell>
          <cell r="F18">
            <v>0</v>
          </cell>
          <cell r="G18">
            <v>0</v>
          </cell>
          <cell r="H18">
            <v>337.78999999999996</v>
          </cell>
          <cell r="I18">
            <v>415.08</v>
          </cell>
          <cell r="J18">
            <v>176.46</v>
          </cell>
          <cell r="K18">
            <v>13.27</v>
          </cell>
        </row>
        <row r="19">
          <cell r="A19">
            <v>7</v>
          </cell>
          <cell r="B19" t="str">
            <v>Gia cäng sàõt theïp dáöm f &lt;= 10</v>
          </cell>
          <cell r="C19" t="str">
            <v>kg</v>
          </cell>
          <cell r="D19">
            <v>139.24</v>
          </cell>
          <cell r="E19">
            <v>139.24</v>
          </cell>
          <cell r="F19">
            <v>0</v>
          </cell>
          <cell r="G19">
            <v>0</v>
          </cell>
          <cell r="H19">
            <v>0</v>
          </cell>
          <cell r="I19">
            <v>0</v>
          </cell>
          <cell r="J19">
            <v>0</v>
          </cell>
          <cell r="K19">
            <v>2.98</v>
          </cell>
        </row>
        <row r="20">
          <cell r="B20" t="str">
            <v>III. TRÁÖN + MAÏI NHAÌ :</v>
          </cell>
          <cell r="C20">
            <v>0</v>
          </cell>
          <cell r="D20">
            <v>0</v>
          </cell>
          <cell r="E20">
            <v>199.06</v>
          </cell>
          <cell r="F20">
            <v>183.28</v>
          </cell>
          <cell r="G20">
            <v>0</v>
          </cell>
          <cell r="H20">
            <v>52.21</v>
          </cell>
          <cell r="I20">
            <v>0</v>
          </cell>
          <cell r="J20">
            <v>0</v>
          </cell>
          <cell r="K20">
            <v>10.02</v>
          </cell>
        </row>
        <row r="21">
          <cell r="A21">
            <v>1</v>
          </cell>
          <cell r="B21" t="str">
            <v xml:space="preserve">Gia cäng sàõt theïp saìn maïi , sã nä f &lt;= 10 </v>
          </cell>
          <cell r="C21" t="str">
            <v>kg</v>
          </cell>
          <cell r="D21">
            <v>416.59000000000003</v>
          </cell>
          <cell r="E21">
            <v>182.55</v>
          </cell>
          <cell r="F21">
            <v>183.28</v>
          </cell>
          <cell r="G21">
            <v>0</v>
          </cell>
          <cell r="H21">
            <v>0</v>
          </cell>
          <cell r="I21">
            <v>0</v>
          </cell>
          <cell r="J21">
            <v>0</v>
          </cell>
          <cell r="K21">
            <v>8.92</v>
          </cell>
        </row>
        <row r="22">
          <cell r="A22">
            <v>2</v>
          </cell>
          <cell r="B22" t="str">
            <v>Gia cäng sàõt theïp lam ngang f &lt;= 18</v>
          </cell>
          <cell r="C22" t="str">
            <v>kg</v>
          </cell>
          <cell r="D22">
            <v>52.21</v>
          </cell>
          <cell r="E22">
            <v>0</v>
          </cell>
          <cell r="F22">
            <v>0</v>
          </cell>
          <cell r="G22">
            <v>0</v>
          </cell>
          <cell r="H22">
            <v>52.21</v>
          </cell>
          <cell r="I22">
            <v>0</v>
          </cell>
          <cell r="J22">
            <v>0</v>
          </cell>
          <cell r="K22">
            <v>0.75</v>
          </cell>
        </row>
        <row r="23">
          <cell r="A23">
            <v>3</v>
          </cell>
          <cell r="B23" t="str">
            <v>Gia cäng sàõt theïp lam ngang f &lt;= 10</v>
          </cell>
          <cell r="C23" t="str">
            <v>kg</v>
          </cell>
          <cell r="D23">
            <v>16.509999999999998</v>
          </cell>
          <cell r="E23">
            <v>16.509999999999998</v>
          </cell>
          <cell r="F23">
            <v>0</v>
          </cell>
          <cell r="G23">
            <v>0</v>
          </cell>
          <cell r="H23">
            <v>0</v>
          </cell>
          <cell r="I23">
            <v>0</v>
          </cell>
          <cell r="J23">
            <v>0</v>
          </cell>
          <cell r="K23">
            <v>0.35</v>
          </cell>
        </row>
        <row r="24">
          <cell r="B24" t="str">
            <v>IV. KHU VÃÛ SINH - BÃØ TÆÛ HOAÛI - BÃÚP - HÄÚ GA :</v>
          </cell>
          <cell r="C24">
            <v>0</v>
          </cell>
          <cell r="D24">
            <v>0</v>
          </cell>
          <cell r="E24">
            <v>99.4</v>
          </cell>
          <cell r="F24">
            <v>0</v>
          </cell>
          <cell r="G24">
            <v>0</v>
          </cell>
          <cell r="H24">
            <v>0</v>
          </cell>
          <cell r="I24">
            <v>0</v>
          </cell>
          <cell r="J24">
            <v>0</v>
          </cell>
          <cell r="K24">
            <v>2.12</v>
          </cell>
        </row>
        <row r="25">
          <cell r="A25">
            <v>1</v>
          </cell>
          <cell r="B25" t="str">
            <v>Gia cäng sàõt theïp táúm âan f &lt;= 10</v>
          </cell>
          <cell r="C25" t="str">
            <v>kg</v>
          </cell>
          <cell r="D25">
            <v>61.849999999999994</v>
          </cell>
          <cell r="E25">
            <v>61.849999999999994</v>
          </cell>
          <cell r="F25">
            <v>0</v>
          </cell>
          <cell r="G25">
            <v>0</v>
          </cell>
          <cell r="H25">
            <v>0</v>
          </cell>
          <cell r="I25">
            <v>0</v>
          </cell>
          <cell r="J25">
            <v>0</v>
          </cell>
          <cell r="K25">
            <v>1.32</v>
          </cell>
        </row>
        <row r="26">
          <cell r="B26" t="str">
            <v xml:space="preserve">c, Bãúp : </v>
          </cell>
          <cell r="C26">
            <v>0</v>
          </cell>
        </row>
        <row r="27">
          <cell r="A27">
            <v>1</v>
          </cell>
          <cell r="B27" t="str">
            <v>Gia cäng sàõt theïp bãû bãúp f &lt;= 10</v>
          </cell>
          <cell r="C27" t="str">
            <v>kg</v>
          </cell>
          <cell r="D27">
            <v>18.899999999999999</v>
          </cell>
          <cell r="E27">
            <v>18.899999999999999</v>
          </cell>
          <cell r="F27">
            <v>0</v>
          </cell>
          <cell r="G27">
            <v>0</v>
          </cell>
          <cell r="H27">
            <v>0</v>
          </cell>
          <cell r="I27">
            <v>0</v>
          </cell>
          <cell r="J27">
            <v>0</v>
          </cell>
          <cell r="K27">
            <v>0.4</v>
          </cell>
        </row>
        <row r="28">
          <cell r="B28" t="str">
            <v>d, Häú ga :</v>
          </cell>
          <cell r="C28">
            <v>0</v>
          </cell>
        </row>
        <row r="29">
          <cell r="A29">
            <v>1</v>
          </cell>
          <cell r="B29" t="str">
            <v>Gia cäng sàõt theïp táúm âan f &lt;= 10</v>
          </cell>
          <cell r="C29" t="str">
            <v>kg</v>
          </cell>
          <cell r="D29">
            <v>18.649999999999999</v>
          </cell>
          <cell r="E29">
            <v>18.649999999999999</v>
          </cell>
          <cell r="F29">
            <v>0</v>
          </cell>
          <cell r="G29">
            <v>0</v>
          </cell>
          <cell r="H29">
            <v>0</v>
          </cell>
          <cell r="I29">
            <v>0</v>
          </cell>
          <cell r="J29">
            <v>0</v>
          </cell>
          <cell r="K29">
            <v>0.4</v>
          </cell>
        </row>
        <row r="30">
          <cell r="B30" t="str">
            <v xml:space="preserve">V. THAÏP NÆÅÏC </v>
          </cell>
          <cell r="C30">
            <v>0</v>
          </cell>
          <cell r="D30">
            <v>0</v>
          </cell>
          <cell r="E30">
            <v>194.42</v>
          </cell>
          <cell r="F30">
            <v>0</v>
          </cell>
          <cell r="G30">
            <v>0</v>
          </cell>
          <cell r="H30">
            <v>218.31</v>
          </cell>
          <cell r="I30">
            <v>31.46</v>
          </cell>
          <cell r="J30">
            <v>286.93</v>
          </cell>
          <cell r="K30">
            <v>11.830000000000002</v>
          </cell>
        </row>
        <row r="31">
          <cell r="A31">
            <v>1</v>
          </cell>
          <cell r="B31" t="str">
            <v>Gia cäng sàõt theïp moïng cäüt f &lt;= 10</v>
          </cell>
          <cell r="C31" t="str">
            <v>kg</v>
          </cell>
          <cell r="D31">
            <v>25.57</v>
          </cell>
          <cell r="E31">
            <v>25.57</v>
          </cell>
          <cell r="F31">
            <v>0</v>
          </cell>
          <cell r="G31">
            <v>0</v>
          </cell>
          <cell r="H31">
            <v>0</v>
          </cell>
          <cell r="I31">
            <v>0</v>
          </cell>
          <cell r="J31">
            <v>0</v>
          </cell>
          <cell r="K31">
            <v>0.55000000000000004</v>
          </cell>
        </row>
        <row r="32">
          <cell r="A32">
            <v>2</v>
          </cell>
          <cell r="B32" t="str">
            <v>Gia cäng sàõt theïp moïng cäüt f &lt;= 18</v>
          </cell>
          <cell r="C32" t="str">
            <v>kg</v>
          </cell>
          <cell r="D32">
            <v>213.12</v>
          </cell>
          <cell r="E32">
            <v>0</v>
          </cell>
          <cell r="F32">
            <v>0</v>
          </cell>
          <cell r="G32">
            <v>0</v>
          </cell>
          <cell r="H32">
            <v>139.81</v>
          </cell>
          <cell r="I32">
            <v>0</v>
          </cell>
          <cell r="J32">
            <v>73.31</v>
          </cell>
          <cell r="K32">
            <v>3.04</v>
          </cell>
        </row>
        <row r="33">
          <cell r="A33">
            <v>3</v>
          </cell>
          <cell r="B33" t="str">
            <v>Gia cäng sàõt theïp thaïp næåïc f &lt;= 18</v>
          </cell>
          <cell r="C33" t="str">
            <v>kg</v>
          </cell>
          <cell r="D33">
            <v>323.57999999999993</v>
          </cell>
          <cell r="E33">
            <v>0</v>
          </cell>
          <cell r="F33">
            <v>0</v>
          </cell>
          <cell r="G33">
            <v>0</v>
          </cell>
          <cell r="H33">
            <v>78.5</v>
          </cell>
          <cell r="I33">
            <v>31.46</v>
          </cell>
          <cell r="J33">
            <v>213.62</v>
          </cell>
          <cell r="K33">
            <v>4.62</v>
          </cell>
        </row>
        <row r="34">
          <cell r="A34">
            <v>4</v>
          </cell>
          <cell r="B34" t="str">
            <v>Gia cäng sàõt theïp thaïp næåïc f &lt;= 10</v>
          </cell>
          <cell r="C34" t="str">
            <v>kg</v>
          </cell>
          <cell r="D34">
            <v>168.85</v>
          </cell>
          <cell r="E34">
            <v>168.85</v>
          </cell>
          <cell r="F34">
            <v>0</v>
          </cell>
          <cell r="G34">
            <v>0</v>
          </cell>
          <cell r="H34">
            <v>0</v>
          </cell>
          <cell r="I34">
            <v>0</v>
          </cell>
          <cell r="J34">
            <v>0</v>
          </cell>
          <cell r="K34">
            <v>3.62</v>
          </cell>
        </row>
        <row r="35">
          <cell r="B35" t="str">
            <v xml:space="preserve">VIII. HAÌNG RAÌO - CÄØNG NGOÎ </v>
          </cell>
          <cell r="C35">
            <v>0</v>
          </cell>
          <cell r="D35">
            <v>0</v>
          </cell>
          <cell r="E35">
            <v>45.02</v>
          </cell>
          <cell r="F35">
            <v>0</v>
          </cell>
          <cell r="G35">
            <v>192.5</v>
          </cell>
          <cell r="H35">
            <v>0</v>
          </cell>
          <cell r="I35">
            <v>0</v>
          </cell>
          <cell r="J35">
            <v>0</v>
          </cell>
          <cell r="K35">
            <v>5.09</v>
          </cell>
        </row>
        <row r="36">
          <cell r="B36" t="str">
            <v>2, tæåìng raìo :</v>
          </cell>
          <cell r="C36">
            <v>0</v>
          </cell>
        </row>
        <row r="37">
          <cell r="A37">
            <v>1</v>
          </cell>
          <cell r="B37" t="str">
            <v>Gia cäng sàõt theïp cäüt f &lt;= 10</v>
          </cell>
          <cell r="C37" t="str">
            <v>kg</v>
          </cell>
          <cell r="D37">
            <v>237.52</v>
          </cell>
          <cell r="E37">
            <v>45.02</v>
          </cell>
          <cell r="F37">
            <v>0</v>
          </cell>
          <cell r="G37">
            <v>192.5</v>
          </cell>
          <cell r="H37">
            <v>0</v>
          </cell>
          <cell r="I37">
            <v>0</v>
          </cell>
          <cell r="J37">
            <v>0</v>
          </cell>
          <cell r="K37">
            <v>5.09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ntity"/>
    </sheetNames>
    <sheetDataSet>
      <sheetData sheetId="0"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AL2"/>
    </sheetNames>
    <sheetDataSet>
      <sheetData sheetId="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s>
    <sheetDataSet>
      <sheetData sheetId="0"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int"/>
      <sheetName val="D.Volume"/>
      <sheetName val="BM"/>
      <sheetName val="Validation"/>
    </sheetNames>
    <sheetDataSet>
      <sheetData sheetId="0" refreshError="1"/>
      <sheetData sheetId="1" refreshError="1">
        <row r="5">
          <cell r="B5">
            <v>0</v>
          </cell>
        </row>
        <row r="6">
          <cell r="B6">
            <v>30</v>
          </cell>
        </row>
        <row r="7">
          <cell r="B7">
            <v>45</v>
          </cell>
        </row>
        <row r="8">
          <cell r="B8">
            <v>60</v>
          </cell>
        </row>
        <row r="9">
          <cell r="B9">
            <v>75</v>
          </cell>
        </row>
        <row r="10">
          <cell r="B10">
            <v>90</v>
          </cell>
        </row>
        <row r="11">
          <cell r="B11">
            <v>105</v>
          </cell>
        </row>
      </sheetData>
      <sheetData sheetId="2" refreshError="1"/>
      <sheetData sheetId="3"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HELL"/>
      <sheetName val="feed inlet"/>
      <sheetName val="steam outlet"/>
      <sheetName val="downcomer"/>
      <sheetName val="press-nitro"/>
      <sheetName val="upper head"/>
      <sheetName val="lwr lev tap"/>
      <sheetName val="cbd"/>
      <sheetName val="chem feed"/>
      <sheetName val="2.5 sv"/>
      <sheetName val="3 sv"/>
      <sheetName val="WELDS"/>
      <sheetName val="Shipping Table"/>
      <sheetName val="resu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ESTI"/>
    </sheetNames>
    <sheetDataSet>
      <sheetData sheetId="0"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ntity"/>
    </sheetNames>
    <sheetDataSet>
      <sheetData sheetId="0"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ct"/>
      <sheetName val="dt-thl"/>
      <sheetName val="thkp"/>
      <sheetName val="gvl"/>
      <sheetName val="Sheet11"/>
      <sheetName val="Sheet12"/>
      <sheetName val="Sheet13"/>
      <sheetName val="Sheet14"/>
      <sheetName val="Sheet15"/>
      <sheetName val="Sheet16"/>
      <sheetName val="DTCT"/>
      <sheetName val="B2.3"/>
      <sheetName val="CL XD"/>
      <sheetName val="THop"/>
      <sheetName val="CT"/>
      <sheetName val="TienLuong"/>
      <sheetName val="00000000"/>
      <sheetName val="10000000"/>
      <sheetName val="XXXXXXXX"/>
      <sheetName val="CHO TC"/>
      <sheetName val="Tinh"/>
      <sheetName val="Tinh (m2)"/>
      <sheetName val="Datyeu"/>
      <sheetName val="SS106"/>
      <sheetName val="00000001"/>
      <sheetName val="XL4Poppy"/>
      <sheetName val="Sheet1"/>
      <sheetName val="Tro giup"/>
      <sheetName val="20000000"/>
      <sheetName val="XL4Test5"/>
      <sheetName val="XL4Test5 (2)"/>
      <sheetName val="XL4Test5 (3)"/>
      <sheetName val="XL4Test5 (4)"/>
      <sheetName val="XL4Test5 (5)"/>
      <sheetName val="DO AM DT"/>
      <sheetName val="tra-vat-lieu"/>
      <sheetName val="ESTI."/>
      <sheetName val="DI-ESTI"/>
      <sheetName val="tuong"/>
      <sheetName val="dtct cong"/>
      <sheetName val="DS Nam VP"/>
      <sheetName val="Tong Hop thang"/>
      <sheetName val="DANH SACH CAN BO TAP DOAN"/>
      <sheetName val="Lam Vien"/>
      <sheetName val="so da"/>
      <sheetName val="PXCBT CHUA DONG BH"/>
      <sheetName val="DS Nu VP"/>
      <sheetName val="CTy CPTM DV CL"/>
      <sheetName val="cua suot"/>
      <sheetName val="XNCG"/>
      <sheetName val="CTY DTPT ha tang "/>
      <sheetName val="Chi nhanh"/>
      <sheetName val="CTy TNHH Bao Ve "/>
      <sheetName val="Cty TNHH An Lac Vien QN"/>
      <sheetName val="20.8"/>
      <sheetName val="D1"/>
      <sheetName val="D2"/>
      <sheetName val="D3"/>
      <sheetName val="D4"/>
      <sheetName val="Ky BH"/>
      <sheetName val="D5"/>
      <sheetName val="D6"/>
      <sheetName val="IDEVCO HA NOI"/>
      <sheetName val="Ngan Son"/>
      <sheetName val="Nha May Kinh"/>
      <sheetName val="TH PXCBT"/>
      <sheetName val="Tong Cty An Lac Vien"/>
      <sheetName val="Thuong Mai"/>
      <sheetName val="Khoi Van Phong"/>
      <sheetName val="CTy CP Xay dung"/>
      <sheetName val="KD Ve Cua Suot"/>
      <sheetName val="TONG HOP"/>
      <sheetName val="DS HA LONG"/>
      <sheetName val="DG "/>
      <sheetName val="Gia vat tu"/>
      <sheetName val="DO_AM_DT"/>
      <sheetName val="B2_3"/>
      <sheetName val="CL_XD"/>
      <sheetName val="CHO_TC"/>
      <sheetName val="Tinh_(m2)"/>
      <sheetName val="DG_"/>
      <sheetName val="ctTBA"/>
      <sheetName val="BC nhanh"/>
      <sheetName val="BC TCTy"/>
      <sheetName val="BC GD "/>
      <sheetName val="BC ngay"/>
      <sheetName val="SL va do am"/>
      <sheetName val="Da voi"/>
      <sheetName val="Da set"/>
      <sheetName val="Lo nung"/>
      <sheetName val="Nghien lieu"/>
      <sheetName val="Nghien xi"/>
      <sheetName val="Nghien than"/>
      <sheetName val="BC P KH"/>
      <sheetName val="THOP XL"/>
      <sheetName val="BGVL"/>
      <sheetName val="NC&amp;M"/>
      <sheetName val="DG Nen"/>
      <sheetName val="Du Toan"/>
      <sheetName val="Du_lieu"/>
      <sheetName val="Thuc thanh"/>
      <sheetName val="CHU Y"/>
      <sheetName val="BLK"/>
      <sheetName val="NHAT KY CT (vat)"/>
      <sheetName val="111CT"/>
      <sheetName val="111"/>
      <sheetName val="112DT"/>
      <sheetName val="131-IN"/>
      <sheetName val="331-IN"/>
      <sheetName val="311NT"/>
      <sheetName val="311CT"/>
      <sheetName val="6211"/>
      <sheetName val="6212"/>
      <sheetName val="133"/>
      <sheetName val="627"/>
      <sheetName val="635"/>
      <sheetName val="642"/>
      <sheetName val="PC-VAT"/>
      <sheetName val="PC"/>
      <sheetName val="PT-VAT"/>
      <sheetName val="PT"/>
      <sheetName val="CTGS "/>
      <sheetName val="112NT"/>
      <sheetName val="SO CAI"/>
      <sheetName val="SO CAICT"/>
      <sheetName val="NHAT KY CT"/>
      <sheetName val="DT"/>
      <sheetName val="SHTK"/>
      <sheetName val="BCDPS"/>
      <sheetName val="CDKT"/>
      <sheetName val="CDKT1"/>
      <sheetName val="KQKD1"/>
      <sheetName val="LCTT1"/>
      <sheetName val="TMBCTC"/>
      <sheetName val="CCDC"/>
      <sheetName val="131"/>
      <sheetName val="331"/>
      <sheetName val="TGTSCD"/>
      <sheetName val="KKTSCD"/>
      <sheetName val="Name"/>
      <sheetName val="Tro_giup"/>
      <sheetName val="XL4Test5_(2)"/>
      <sheetName val="XL4Test5_(3)"/>
      <sheetName val="XL4Test5_(4)"/>
      <sheetName val="XL4Test5_(5)"/>
      <sheetName val="ESTI_"/>
      <sheetName val="Gia_vat_tu"/>
      <sheetName val="dtct_cong"/>
      <sheetName val="DS_Nam_VP"/>
      <sheetName val="Tong_Hop_thang"/>
      <sheetName val="DANH_SACH_CAN_BO_TAP_DOAN"/>
      <sheetName val="Lam_Vien"/>
      <sheetName val="so_da"/>
      <sheetName val="PXCBT_CHUA_DONG_BH"/>
      <sheetName val="DS_Nu_VP"/>
      <sheetName val="CTy_CPTM_DV_CL"/>
      <sheetName val="cua_suot"/>
      <sheetName val="CTY_DTPT_ha_tang_"/>
      <sheetName val="Chi_nhanh"/>
      <sheetName val="CTy_TNHH_Bao_Ve_"/>
      <sheetName val="Cty_TNHH_An_Lac_Vien_QN"/>
      <sheetName val="20_8"/>
      <sheetName val="Ky_BH"/>
      <sheetName val="IDEVCO_HA_NOI"/>
      <sheetName val="Ngan_Son"/>
      <sheetName val="Nha_May_Kinh"/>
      <sheetName val="TH_PXCBT"/>
      <sheetName val="Tong_Cty_An_Lac_Vien"/>
      <sheetName val="Thuong_Mai"/>
      <sheetName val="Khoi_Van_Phong"/>
      <sheetName val="CTy_CP_Xay_dung"/>
      <sheetName val="KD_Ve_Cua_Suot"/>
      <sheetName val="TONG_HOP"/>
      <sheetName val="DS_HA_LONG"/>
      <sheetName val="ML"/>
      <sheetName val="TT"/>
      <sheetName val="TD"/>
      <sheetName val="DV"/>
      <sheetName val="BMC"/>
      <sheetName val="DN"/>
      <sheetName val="DUL"/>
      <sheetName val="DTHH"/>
      <sheetName val="Dam chu"/>
      <sheetName val="Bia"/>
      <sheetName val="tra-vat-lgeu"/>
      <sheetName val="KKKKKKKK"/>
      <sheetName val="_x0000__x0000__x0000__x0000__x0000__x0000__x0000__x0000_"/>
      <sheetName val="Sheet2"/>
      <sheetName val="Sheet3"/>
      <sheetName val="PTVTplhoc"/>
      <sheetName val="PTVTT.rao"/>
      <sheetName val="DTOANT.rao"/>
      <sheetName val="T.HOP "/>
      <sheetName val="DTOANDien"/>
      <sheetName val="DTOANP.HOC"/>
      <sheetName val="TLUONG pNHA O"/>
      <sheetName val="TLUONGT.rao"/>
      <sheetName val="PTVTWC"/>
      <sheetName val="CL VTU"/>
      <sheetName val="TTHEP WC"/>
      <sheetName val="THEP TRao"/>
      <sheetName val="DGIA"/>
      <sheetName val="THEP PHONG HOC"/>
      <sheetName val="Vanchuyen"/>
      <sheetName val="Sheet9"/>
      <sheetName val="Sheet10"/>
      <sheetName val="IBASE"/>
      <sheetName val="Package1"/>
      <sheetName val="????????"/>
      <sheetName val="THCT"/>
      <sheetName val="THTram"/>
      <sheetName val="THDZ0,4"/>
      <sheetName val="TH DZ35"/>
      <sheetName val="Tổng kê"/>
      <sheetName val="AASHTO92"/>
      <sheetName val="Sum"/>
      <sheetName val="Tổng hợp VT"/>
      <sheetName val="TTTram"/>
      <sheetName val="B2_31"/>
      <sheetName val="CL_XD1"/>
      <sheetName val="CHO_TC1"/>
      <sheetName val="Tinh_(m2)1"/>
      <sheetName val="DO_AM_DT1"/>
      <sheetName val="DG_1"/>
      <sheetName val="Du_Toan"/>
      <sheetName val="THOP_XL"/>
      <sheetName val="Thuc_thanh"/>
      <sheetName val="BC_nhanh"/>
      <sheetName val="BC_TCTy"/>
      <sheetName val="BC_GD_"/>
      <sheetName val="BC_ngay"/>
      <sheetName val="SL_va_do_am"/>
      <sheetName val="Da_voi"/>
      <sheetName val="Da_set"/>
      <sheetName val="Lo_nung"/>
      <sheetName val="Nghien_lieu"/>
      <sheetName val="Nghien_xi"/>
      <sheetName val="Nghien_than"/>
      <sheetName val="BC_P_KH"/>
      <sheetName val="Dam_chu"/>
      <sheetName val="PTVTT_rao"/>
      <sheetName val="DTOANT_rao"/>
      <sheetName val="T_HOP_"/>
      <sheetName val="DTOANP_HOC"/>
      <sheetName val="TLUONG_pNHA_O"/>
      <sheetName val="TLUONGT_rao"/>
      <sheetName val="CL_VTU"/>
      <sheetName val="TTHEP_WC"/>
      <sheetName val="THEP_TRao"/>
      <sheetName val="THEP_PHONG_HOC"/>
      <sheetName val="KKKKKKKK (2)"/>
      <sheetName val="KKKKKKKK (3)"/>
      <sheetName val="KKKKKKKK (4)"/>
      <sheetName val="KKKKKKKK (5)"/>
      <sheetName val="________"/>
      <sheetName val="DG_Nen"/>
      <sheetName val="Tổng_hợp_VT"/>
      <sheetName val="Tổng_kê"/>
      <sheetName val="B2_32"/>
      <sheetName val="CL_XD2"/>
      <sheetName val="CHO_TC2"/>
      <sheetName val="Tinh_(m2)2"/>
      <sheetName val="ESTI_1"/>
      <sheetName val="DO_AM_DT2"/>
      <sheetName val="dtct_cong1"/>
      <sheetName val="DG_2"/>
      <sheetName val="Tro_giup1"/>
      <sheetName val="XL4Test5_(2)1"/>
      <sheetName val="XL4Test5_(3)1"/>
      <sheetName val="XL4Test5_(4)1"/>
      <sheetName val="XL4Test5_(5)1"/>
      <sheetName val="Gia_vat_tu1"/>
      <sheetName val="DS_Nam_VP1"/>
      <sheetName val="Tong_Hop_thang1"/>
      <sheetName val="DANH_SACH_CAN_BO_TAP_DOAN1"/>
      <sheetName val="Lam_Vien1"/>
      <sheetName val="so_da1"/>
      <sheetName val="PXCBT_CHUA_DONG_BH1"/>
      <sheetName val="DS_Nu_VP1"/>
      <sheetName val="CTy_CPTM_DV_CL1"/>
      <sheetName val="cua_suot1"/>
      <sheetName val="CTY_DTPT_ha_tang_1"/>
      <sheetName val="Chi_nhanh1"/>
      <sheetName val="CTy_TNHH_Bao_Ve_1"/>
      <sheetName val="Cty_TNHH_An_Lac_Vien_QN1"/>
      <sheetName val="20_81"/>
      <sheetName val="Ky_BH1"/>
      <sheetName val="IDEVCO_HA_NOI1"/>
      <sheetName val="Ngan_Son1"/>
      <sheetName val="Nha_May_Kinh1"/>
      <sheetName val="TH_PXCBT1"/>
      <sheetName val="Tong_Cty_An_Lac_Vien1"/>
      <sheetName val="Thuong_Mai1"/>
      <sheetName val="Khoi_Van_Phong1"/>
      <sheetName val="CTy_CP_Xay_dung1"/>
      <sheetName val="KD_Ve_Cua_Suot1"/>
      <sheetName val="TONG_HOP1"/>
      <sheetName val="DS_HA_LONG1"/>
      <sheetName val="THOP_XL1"/>
      <sheetName val="DG_Nen1"/>
      <sheetName val="BC_nhanh1"/>
      <sheetName val="BC_TCTy1"/>
      <sheetName val="BC_GD_1"/>
      <sheetName val="BC_ngay1"/>
      <sheetName val="SL_va_do_am1"/>
      <sheetName val="Da_voi1"/>
      <sheetName val="Da_set1"/>
      <sheetName val="Lo_nung1"/>
      <sheetName val="Nghien_lieu1"/>
      <sheetName val="Nghien_xi1"/>
      <sheetName val="Nghien_than1"/>
      <sheetName val="BC_P_KH1"/>
      <sheetName val="Du_Toan1"/>
      <sheetName val="Thuc_thanh1"/>
      <sheetName val="Dam_chu1"/>
      <sheetName val="PTVTT_rao1"/>
      <sheetName val="DTOANT_rao1"/>
      <sheetName val="T_HOP_1"/>
      <sheetName val="DTOANP_HOC1"/>
      <sheetName val="TLUONG_pNHA_O1"/>
      <sheetName val="TLUONGT_rao1"/>
      <sheetName val="CL_VTU1"/>
      <sheetName val="TTHEP_WC1"/>
      <sheetName val="THEP_TRao1"/>
      <sheetName val="THEP_PHONG_HOC1"/>
      <sheetName val="B2_33"/>
      <sheetName val="CL_XD3"/>
      <sheetName val="CHO_TC3"/>
      <sheetName val="Tinh_(m2)3"/>
      <sheetName val="ESTI_2"/>
      <sheetName val="DO_AM_DT3"/>
      <sheetName val="dtct_cong2"/>
      <sheetName val="DG_3"/>
      <sheetName val="Tro_giup2"/>
      <sheetName val="XL4Test5_(2)2"/>
      <sheetName val="XL4Test5_(3)2"/>
      <sheetName val="XL4Test5_(4)2"/>
      <sheetName val="XL4Test5_(5)2"/>
      <sheetName val="Gia_vat_tu2"/>
      <sheetName val="DS_Nam_VP2"/>
      <sheetName val="Tong_Hop_thang2"/>
      <sheetName val="DANH_SACH_CAN_BO_TAP_DOAN2"/>
      <sheetName val="Lam_Vien2"/>
      <sheetName val="so_da2"/>
      <sheetName val="PXCBT_CHUA_DONG_BH2"/>
      <sheetName val="DS_Nu_VP2"/>
      <sheetName val="CTy_CPTM_DV_CL2"/>
      <sheetName val="cua_suot2"/>
      <sheetName val="CTY_DTPT_ha_tang_2"/>
      <sheetName val="Chi_nhanh2"/>
      <sheetName val="CTy_TNHH_Bao_Ve_2"/>
      <sheetName val="Cty_TNHH_An_Lac_Vien_QN2"/>
      <sheetName val="20_82"/>
      <sheetName val="Ky_BH2"/>
      <sheetName val="IDEVCO_HA_NOI2"/>
      <sheetName val="Ngan_Son2"/>
      <sheetName val="Nha_May_Kinh2"/>
      <sheetName val="TH_PXCBT2"/>
      <sheetName val="Tong_Cty_An_Lac_Vien2"/>
      <sheetName val="Thuong_Mai2"/>
      <sheetName val="Khoi_Van_Phong2"/>
      <sheetName val="CTy_CP_Xay_dung2"/>
      <sheetName val="KD_Ve_Cua_Suot2"/>
      <sheetName val="TONG_HOP2"/>
      <sheetName val="DS_HA_LONG2"/>
      <sheetName val="THOP_XL2"/>
      <sheetName val="DG_Nen2"/>
      <sheetName val="BC_nhanh2"/>
      <sheetName val="BC_TCTy2"/>
      <sheetName val="BC_GD_2"/>
      <sheetName val="BC_ngay2"/>
      <sheetName val="SL_va_do_am2"/>
      <sheetName val="Da_voi2"/>
      <sheetName val="Da_set2"/>
      <sheetName val="Lo_nung2"/>
      <sheetName val="Nghien_lieu2"/>
      <sheetName val="Nghien_xi2"/>
      <sheetName val="Nghien_than2"/>
      <sheetName val="BC_P_KH2"/>
      <sheetName val="Du_Toan2"/>
      <sheetName val="Thuc_thanh2"/>
      <sheetName val="Dam_chu2"/>
      <sheetName val="PTVTT_rao2"/>
      <sheetName val="DTOANT_rao2"/>
      <sheetName val="T_HOP_2"/>
      <sheetName val="DTOANP_HOC2"/>
      <sheetName val="TLUONG_pNHA_O2"/>
      <sheetName val="TLUONGT_rao2"/>
      <sheetName val="CL_VTU2"/>
      <sheetName val="TTHEP_WC2"/>
      <sheetName val="THEP_TRao2"/>
      <sheetName val="THEP_PHONG_HOC2"/>
      <sheetName val="B2_34"/>
      <sheetName val="CL_XD4"/>
      <sheetName val="CHO_TC4"/>
      <sheetName val="Tinh_(m2)4"/>
      <sheetName val="ESTI_3"/>
      <sheetName val="DO_AM_DT4"/>
      <sheetName val="dtct_cong3"/>
      <sheetName val="DG_4"/>
      <sheetName val="Tro_giup3"/>
      <sheetName val="XL4Test5_(2)3"/>
      <sheetName val="XL4Test5_(3)3"/>
      <sheetName val="XL4Test5_(4)3"/>
      <sheetName val="XL4Test5_(5)3"/>
      <sheetName val="Gia_vat_tu3"/>
      <sheetName val="DS_Nam_VP3"/>
      <sheetName val="Tong_Hop_thang3"/>
      <sheetName val="DANH_SACH_CAN_BO_TAP_DOAN3"/>
      <sheetName val="Lam_Vien3"/>
      <sheetName val="so_da3"/>
      <sheetName val="PXCBT_CHUA_DONG_BH3"/>
      <sheetName val="DS_Nu_VP3"/>
      <sheetName val="CTy_CPTM_DV_CL3"/>
      <sheetName val="cua_suot3"/>
      <sheetName val="CTY_DTPT_ha_tang_3"/>
      <sheetName val="Chi_nhanh3"/>
      <sheetName val="CTy_TNHH_Bao_Ve_3"/>
      <sheetName val="Cty_TNHH_An_Lac_Vien_QN3"/>
      <sheetName val="20_83"/>
      <sheetName val="Ky_BH3"/>
      <sheetName val="IDEVCO_HA_NOI3"/>
      <sheetName val="Ngan_Son3"/>
      <sheetName val="Nha_May_Kinh3"/>
      <sheetName val="TH_PXCBT3"/>
      <sheetName val="Tong_Cty_An_Lac_Vien3"/>
      <sheetName val="Thuong_Mai3"/>
      <sheetName val="Khoi_Van_Phong3"/>
      <sheetName val="CTy_CP_Xay_dung3"/>
      <sheetName val="KD_Ve_Cua_Suot3"/>
      <sheetName val="TONG_HOP3"/>
      <sheetName val="DS_HA_LONG3"/>
      <sheetName val="THOP_XL3"/>
      <sheetName val="DG_Nen3"/>
      <sheetName val="BC_nhanh3"/>
      <sheetName val="BC_TCTy3"/>
      <sheetName val="BC_GD_3"/>
      <sheetName val="BC_ngay3"/>
      <sheetName val="SL_va_do_am3"/>
      <sheetName val="Da_voi3"/>
      <sheetName val="Da_set3"/>
      <sheetName val="Lo_nung3"/>
      <sheetName val="Nghien_lieu3"/>
      <sheetName val="Nghien_xi3"/>
      <sheetName val="Nghien_than3"/>
      <sheetName val="BC_P_KH3"/>
      <sheetName val="Du_Toan3"/>
      <sheetName val="Thuc_thanh3"/>
      <sheetName val="Dam_chu3"/>
      <sheetName val="PTVTT_rao3"/>
      <sheetName val="DTOANT_rao3"/>
      <sheetName val="T_HOP_3"/>
      <sheetName val="DTOANP_HOC3"/>
      <sheetName val="TLUONG_pNHA_O3"/>
      <sheetName val="TLUONGT_rao3"/>
      <sheetName val="CL_VTU3"/>
      <sheetName val="TTHEP_WC3"/>
      <sheetName val="THEP_TRao3"/>
      <sheetName val="THEP_PHONG_HOC3"/>
      <sheetName val="Tinh _x0008_m2)"/>
      <sheetName val="Ctinh 10kV"/>
      <sheetName val=""/>
    </sheetNames>
    <sheetDataSet>
      <sheetData sheetId="0" refreshError="1"/>
      <sheetData sheetId="1" refreshError="1"/>
      <sheetData sheetId="2" refreshError="1"/>
      <sheetData sheetId="3" refreshError="1">
        <row r="23">
          <cell r="N23">
            <v>5500</v>
          </cell>
        </row>
        <row r="34">
          <cell r="N34">
            <v>27272.73</v>
          </cell>
        </row>
        <row r="35">
          <cell r="N35">
            <v>30454.55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E2 (품셈표)"/>
      <sheetName val="PULLING SUPT등"/>
      <sheetName val="#REF"/>
      <sheetName val="단가산"/>
      <sheetName val="품셈"/>
      <sheetName val="cable품셈표(한전)"/>
      <sheetName val="노임단가"/>
      <sheetName val="갑지(추정)"/>
      <sheetName val="Basis"/>
      <sheetName val="Testing"/>
      <sheetName val="A(Rev.3)"/>
      <sheetName val="PP"/>
      <sheetName val="D.Volume"/>
      <sheetName val="TAUX"/>
      <sheetName val="Page 1"/>
      <sheetName val="RESPSP"/>
      <sheetName val="r_val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u"/>
      <sheetName val="tu(2)"/>
      <sheetName val="TUHDON"/>
      <sheetName val="Thuc thanh"/>
      <sheetName val="Thuc_thanh"/>
    </sheetNames>
    <sheetDataSet>
      <sheetData sheetId="0" refreshError="1">
        <row r="7">
          <cell r="B7" t="str">
            <v>92/HÑKT</v>
          </cell>
        </row>
        <row r="43">
          <cell r="M43">
            <v>0</v>
          </cell>
        </row>
      </sheetData>
      <sheetData sheetId="1"/>
      <sheetData sheetId="2"/>
      <sheetData sheetId="3" refreshError="1"/>
      <sheetData sheetId="4"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Schematic"/>
      <sheetName val="Summary"/>
      <sheetName val="Labor Sum"/>
      <sheetName val="Cover"/>
      <sheetName val="노임단가"/>
      <sheetName val="results"/>
      <sheetName val="steam outlet"/>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1,12-2001"/>
    </sheetNames>
    <sheetDataSet>
      <sheetData sheetId="0"/>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P"/>
      <sheetName val="LP"/>
      <sheetName val="경제지표"/>
      <sheetName val="#REF"/>
      <sheetName val="D.Volume"/>
      <sheetName val="A(Rev.3)"/>
    </sheetNames>
    <sheetDataSet>
      <sheetData sheetId="0" refreshError="1"/>
      <sheetData sheetId="1" refreshError="1">
        <row r="15">
          <cell r="E15" t="str">
            <v>PROPERTY TABLE</v>
          </cell>
          <cell r="R15" t="str">
            <v>LP FUEL GAS HEATER</v>
          </cell>
        </row>
        <row r="17">
          <cell r="E17" t="str">
            <v>Temperature</v>
          </cell>
          <cell r="I17" t="str">
            <v>°C</v>
          </cell>
          <cell r="K17">
            <v>-61.888523432161236</v>
          </cell>
          <cell r="M17">
            <v>-55.325057472721141</v>
          </cell>
          <cell r="O17">
            <v>-48.761591513281076</v>
          </cell>
          <cell r="Q17">
            <v>-42.198125553840953</v>
          </cell>
          <cell r="S17">
            <v>-35.634659594400887</v>
          </cell>
          <cell r="U17">
            <v>-29.071193634960792</v>
          </cell>
          <cell r="W17">
            <v>-22.507727675520698</v>
          </cell>
          <cell r="Y17">
            <v>-15.944261716080632</v>
          </cell>
          <cell r="AA17">
            <v>-9.3807957566405094</v>
          </cell>
          <cell r="AC17">
            <v>-2.8173297972004434</v>
          </cell>
          <cell r="AE17">
            <v>3.7461361622396225</v>
          </cell>
          <cell r="AG17">
            <v>10.309602121679745</v>
          </cell>
          <cell r="AI17">
            <v>16.873068081119811</v>
          </cell>
          <cell r="AK17">
            <v>23.436534040559877</v>
          </cell>
          <cell r="AM17">
            <v>30</v>
          </cell>
        </row>
        <row r="18">
          <cell r="E18" t="str">
            <v>Pressure</v>
          </cell>
          <cell r="I18" t="str">
            <v>bar</v>
          </cell>
          <cell r="K18">
            <v>4.5</v>
          </cell>
          <cell r="M18">
            <v>4.4642857142857144</v>
          </cell>
          <cell r="O18">
            <v>4.4285714285714288</v>
          </cell>
          <cell r="Q18">
            <v>4.3928571428571432</v>
          </cell>
          <cell r="S18">
            <v>4.3571428571428577</v>
          </cell>
          <cell r="U18">
            <v>4.3214285714285721</v>
          </cell>
          <cell r="W18">
            <v>4.2857142857142856</v>
          </cell>
          <cell r="Y18">
            <v>4.25</v>
          </cell>
          <cell r="AA18">
            <v>4.2142857142857144</v>
          </cell>
          <cell r="AC18">
            <v>4.1785714285714288</v>
          </cell>
          <cell r="AE18">
            <v>4.1428571428571432</v>
          </cell>
          <cell r="AG18">
            <v>4.1071428571428577</v>
          </cell>
          <cell r="AI18">
            <v>4.0714285714285712</v>
          </cell>
          <cell r="AK18">
            <v>4.0357142857142856</v>
          </cell>
          <cell r="AM18">
            <v>4</v>
          </cell>
        </row>
        <row r="19">
          <cell r="E19" t="str">
            <v>Flowing Enthalpy</v>
          </cell>
          <cell r="I19" t="str">
            <v>MkJ/h</v>
          </cell>
          <cell r="K19">
            <v>9.4311693032977928E-7</v>
          </cell>
          <cell r="M19">
            <v>0.11584783499013085</v>
          </cell>
          <cell r="O19">
            <v>0.22019476919579617</v>
          </cell>
          <cell r="Q19">
            <v>0.27769431773110753</v>
          </cell>
          <cell r="S19">
            <v>0.33539355760142442</v>
          </cell>
          <cell r="U19">
            <v>0.39333204786847276</v>
          </cell>
          <cell r="W19">
            <v>0.45154521249060764</v>
          </cell>
          <cell r="Y19">
            <v>0.51006501541287363</v>
          </cell>
          <cell r="AA19">
            <v>0.56892049392083877</v>
          </cell>
          <cell r="AC19">
            <v>0.62813818433384583</v>
          </cell>
          <cell r="AE19">
            <v>0.68774246496297664</v>
          </cell>
          <cell r="AG19">
            <v>0.74775583481408248</v>
          </cell>
          <cell r="AI19">
            <v>0.80819914190652042</v>
          </cell>
          <cell r="AK19">
            <v>0.86909177173454921</v>
          </cell>
          <cell r="AM19">
            <v>0.93045180394288352</v>
          </cell>
        </row>
        <row r="20">
          <cell r="E20" t="str">
            <v>Spec. Enthalpy</v>
          </cell>
          <cell r="I20" t="str">
            <v>kJ/kg</v>
          </cell>
          <cell r="K20">
            <v>-4260.598016048194</v>
          </cell>
          <cell r="M20">
            <v>-4234.2092024096519</v>
          </cell>
          <cell r="O20">
            <v>-4210.4399691054005</v>
          </cell>
          <cell r="Q20">
            <v>-4197.3421220586324</v>
          </cell>
          <cell r="S20">
            <v>-4184.1987872362361</v>
          </cell>
          <cell r="U20">
            <v>-4171.0009534624214</v>
          </cell>
          <cell r="W20">
            <v>-4157.7405514983811</v>
          </cell>
          <cell r="Y20">
            <v>-4144.4103002632419</v>
          </cell>
          <cell r="AA20">
            <v>-4131.0035853411537</v>
          </cell>
          <cell r="AC20">
            <v>-4117.5143620124491</v>
          </cell>
          <cell r="AE20">
            <v>-4103.9370771310996</v>
          </cell>
          <cell r="AG20">
            <v>-4090.2666056388193</v>
          </cell>
          <cell r="AI20">
            <v>-4076.4981985562599</v>
          </cell>
          <cell r="AK20">
            <v>-4062.6274400532925</v>
          </cell>
          <cell r="AM20">
            <v>-4048.650211759822</v>
          </cell>
        </row>
        <row r="21">
          <cell r="E21" t="str">
            <v>Wt % vapor</v>
          </cell>
          <cell r="I21" t="str">
            <v>%</v>
          </cell>
          <cell r="K21">
            <v>94.263397978338716</v>
          </cell>
          <cell r="M21">
            <v>97.411690500362852</v>
          </cell>
          <cell r="O21">
            <v>100</v>
          </cell>
          <cell r="Q21">
            <v>100</v>
          </cell>
          <cell r="S21">
            <v>100</v>
          </cell>
          <cell r="U21">
            <v>100</v>
          </cell>
          <cell r="W21">
            <v>100</v>
          </cell>
          <cell r="Y21">
            <v>100</v>
          </cell>
          <cell r="AA21">
            <v>100</v>
          </cell>
          <cell r="AC21">
            <v>100</v>
          </cell>
          <cell r="AE21">
            <v>100</v>
          </cell>
          <cell r="AG21">
            <v>100</v>
          </cell>
          <cell r="AI21">
            <v>100</v>
          </cell>
          <cell r="AK21">
            <v>100</v>
          </cell>
          <cell r="AM21">
            <v>100</v>
          </cell>
        </row>
        <row r="22">
          <cell r="E22" t="str">
            <v>Wt % free water</v>
          </cell>
          <cell r="I22" t="str">
            <v>%</v>
          </cell>
        </row>
        <row r="24">
          <cell r="E24" t="str">
            <v>VAPOR</v>
          </cell>
        </row>
        <row r="25">
          <cell r="E25" t="str">
            <v>Density</v>
          </cell>
          <cell r="I25" t="str">
            <v>kg/m3</v>
          </cell>
          <cell r="K25">
            <v>4.9136418003045481</v>
          </cell>
          <cell r="M25">
            <v>4.8124151541908242</v>
          </cell>
          <cell r="O25">
            <v>4.7005819014891044</v>
          </cell>
          <cell r="Q25">
            <v>4.5171344133085274</v>
          </cell>
          <cell r="S25">
            <v>4.3453769492540122</v>
          </cell>
          <cell r="U25">
            <v>4.1841624531373061</v>
          </cell>
          <cell r="W25">
            <v>4.0324961407738922</v>
          </cell>
          <cell r="Y25">
            <v>3.8895101417948035</v>
          </cell>
          <cell r="AA25">
            <v>3.7544431826104621</v>
          </cell>
          <cell r="AC25">
            <v>3.6266241548915508</v>
          </cell>
          <cell r="AE25">
            <v>3.5054587118415665</v>
          </cell>
          <cell r="AG25">
            <v>3.3904182476908131</v>
          </cell>
          <cell r="AI25">
            <v>3.2810307704716353</v>
          </cell>
          <cell r="AK25">
            <v>3.1768732917387692</v>
          </cell>
          <cell r="AM25">
            <v>3.0775654413422115</v>
          </cell>
        </row>
        <row r="26">
          <cell r="E26" t="str">
            <v>Viscosity</v>
          </cell>
          <cell r="I26" t="str">
            <v>cP</v>
          </cell>
          <cell r="K26">
            <v>8.1676628888706516E-3</v>
          </cell>
          <cell r="M26">
            <v>8.383795812079823E-3</v>
          </cell>
          <cell r="O26">
            <v>8.6026347909257447E-3</v>
          </cell>
          <cell r="Q26">
            <v>8.8330894271520886E-3</v>
          </cell>
          <cell r="S26">
            <v>9.063347871799526E-3</v>
          </cell>
          <cell r="U26">
            <v>9.2932938728546317E-3</v>
          </cell>
          <cell r="W26">
            <v>9.522802301140906E-3</v>
          </cell>
          <cell r="Y26">
            <v>9.7517437480716361E-3</v>
          </cell>
          <cell r="AA26">
            <v>9.9799881779148118E-3</v>
          </cell>
          <cell r="AC26">
            <v>1.0207407779520129E-2</v>
          </cell>
          <cell r="AE26">
            <v>1.0433879148428978E-2</v>
          </cell>
          <cell r="AG26">
            <v>1.0659284915344597E-2</v>
          </cell>
          <cell r="AI26">
            <v>1.0883514919582511E-2</v>
          </cell>
          <cell r="AK26">
            <v>1.1106467017149227E-2</v>
          </cell>
          <cell r="AM26">
            <v>1.1328047629977668E-2</v>
          </cell>
        </row>
        <row r="27">
          <cell r="E27" t="str">
            <v>Thermal cond.</v>
          </cell>
          <cell r="I27" t="str">
            <v>W/m.°C</v>
          </cell>
          <cell r="K27">
            <v>2.0491529218475482E-2</v>
          </cell>
          <cell r="M27">
            <v>2.1108516197755393E-2</v>
          </cell>
          <cell r="O27">
            <v>2.1762421138598147E-2</v>
          </cell>
          <cell r="Q27">
            <v>2.2571505019044532E-2</v>
          </cell>
          <cell r="S27">
            <v>2.3390616296839459E-2</v>
          </cell>
          <cell r="U27">
            <v>2.4219559628989567E-2</v>
          </cell>
          <cell r="W27">
            <v>2.5058154556542457E-2</v>
          </cell>
          <cell r="Y27">
            <v>2.5906232885845735E-2</v>
          </cell>
          <cell r="AA27">
            <v>2.6763636613524669E-2</v>
          </cell>
          <cell r="AC27">
            <v>2.7630216268269826E-2</v>
          </cell>
          <cell r="AE27">
            <v>2.8505829575346493E-2</v>
          </cell>
          <cell r="AG27">
            <v>2.939034037322634E-2</v>
          </cell>
          <cell r="AI27">
            <v>3.0283617728787991E-2</v>
          </cell>
          <cell r="AK27">
            <v>3.1185535210061139E-2</v>
          </cell>
          <cell r="AM27">
            <v>3.2095970284805292E-2</v>
          </cell>
        </row>
        <row r="28">
          <cell r="E28" t="str">
            <v>Heat capacity</v>
          </cell>
          <cell r="I28" t="str">
            <v>kJ/kg.°C</v>
          </cell>
          <cell r="K28">
            <v>2.0053847523764241</v>
          </cell>
          <cell r="M28">
            <v>1.9906822889316356</v>
          </cell>
          <cell r="O28">
            <v>1.9820398546571207</v>
          </cell>
          <cell r="Q28">
            <v>1.9888312614120016</v>
          </cell>
          <cell r="S28">
            <v>1.9970216438659427</v>
          </cell>
          <cell r="U28">
            <v>2.0064608595972824</v>
          </cell>
          <cell r="W28">
            <v>2.0170239814783471</v>
          </cell>
          <cell r="Y28">
            <v>2.0286058838635679</v>
          </cell>
          <cell r="AA28">
            <v>2.0411171574753553</v>
          </cell>
          <cell r="AC28">
            <v>2.0544809890510072</v>
          </cell>
          <cell r="AE28">
            <v>2.0686307514989526</v>
          </cell>
          <cell r="AG28">
            <v>2.0835081240534468</v>
          </cell>
          <cell r="AI28">
            <v>2.0990616123927142</v>
          </cell>
          <cell r="AK28">
            <v>2.1152453738025416</v>
          </cell>
          <cell r="AM28">
            <v>2.1320182772617939</v>
          </cell>
        </row>
        <row r="29">
          <cell r="E29" t="str">
            <v>Spec. Enthalpy</v>
          </cell>
          <cell r="I29" t="str">
            <v>kJ/kg</v>
          </cell>
          <cell r="K29">
            <v>-4342.722983267613</v>
          </cell>
          <cell r="M29">
            <v>-4270.5582889089155</v>
          </cell>
          <cell r="O29">
            <v>-4210.4399691054005</v>
          </cell>
          <cell r="Q29">
            <v>-4197.3421220586324</v>
          </cell>
          <cell r="S29">
            <v>-4184.1987872362361</v>
          </cell>
          <cell r="U29">
            <v>-4171.0009534624214</v>
          </cell>
          <cell r="W29">
            <v>-4157.7405514983811</v>
          </cell>
          <cell r="Y29">
            <v>-4144.4103002632419</v>
          </cell>
          <cell r="AA29">
            <v>-4131.0035853411537</v>
          </cell>
          <cell r="AC29">
            <v>-4117.5143620124491</v>
          </cell>
          <cell r="AE29">
            <v>-4103.9370771310996</v>
          </cell>
          <cell r="AG29">
            <v>-4090.2666056388193</v>
          </cell>
          <cell r="AI29">
            <v>-4076.4981985562599</v>
          </cell>
          <cell r="AK29">
            <v>-4062.6274400532925</v>
          </cell>
          <cell r="AM29">
            <v>-4048.650211759822</v>
          </cell>
        </row>
        <row r="30">
          <cell r="E30" t="str">
            <v>Mol. Weight</v>
          </cell>
          <cell r="K30">
            <v>18.479167761784652</v>
          </cell>
          <cell r="M30">
            <v>18.850428632910777</v>
          </cell>
          <cell r="O30">
            <v>19.161539365693596</v>
          </cell>
          <cell r="Q30">
            <v>19.161539365693596</v>
          </cell>
          <cell r="S30">
            <v>19.161539365693596</v>
          </cell>
          <cell r="U30">
            <v>19.161539365693596</v>
          </cell>
          <cell r="W30">
            <v>19.161539365693596</v>
          </cell>
          <cell r="Y30">
            <v>19.161539365693596</v>
          </cell>
          <cell r="AA30">
            <v>19.161539365693596</v>
          </cell>
          <cell r="AC30">
            <v>19.161539365693596</v>
          </cell>
          <cell r="AE30">
            <v>19.161539365693596</v>
          </cell>
          <cell r="AG30">
            <v>19.161539365693596</v>
          </cell>
          <cell r="AI30">
            <v>19.161539365693596</v>
          </cell>
          <cell r="AK30">
            <v>19.161539365693596</v>
          </cell>
          <cell r="AM30">
            <v>19.161539365693596</v>
          </cell>
        </row>
        <row r="32">
          <cell r="E32" t="str">
            <v>LIQUID</v>
          </cell>
        </row>
        <row r="33">
          <cell r="E33" t="str">
            <v>Density</v>
          </cell>
          <cell r="I33" t="str">
            <v>kg/m3</v>
          </cell>
          <cell r="K33">
            <v>623.99370990736884</v>
          </cell>
          <cell r="M33">
            <v>625.10014031104367</v>
          </cell>
        </row>
        <row r="34">
          <cell r="E34" t="str">
            <v>Viscosity</v>
          </cell>
          <cell r="I34" t="str">
            <v>cP</v>
          </cell>
          <cell r="K34">
            <v>0.30893657932531948</v>
          </cell>
          <cell r="M34">
            <v>0.30387430987003289</v>
          </cell>
        </row>
        <row r="35">
          <cell r="E35" t="str">
            <v>Thermal cond.</v>
          </cell>
          <cell r="I35" t="str">
            <v>W/m.°C</v>
          </cell>
          <cell r="K35">
            <v>0.12437413884080385</v>
          </cell>
          <cell r="M35">
            <v>0.12066643717912273</v>
          </cell>
        </row>
        <row r="36">
          <cell r="E36" t="str">
            <v>Heat capacity</v>
          </cell>
          <cell r="I36" t="str">
            <v>kJ/kg.°C</v>
          </cell>
          <cell r="K36">
            <v>2.1684151382983217</v>
          </cell>
          <cell r="M36">
            <v>2.1712356880750527</v>
          </cell>
        </row>
        <row r="37">
          <cell r="E37" t="str">
            <v>Spec. Enthalpy</v>
          </cell>
          <cell r="I37" t="str">
            <v>kJ/kg</v>
          </cell>
          <cell r="K37">
            <v>-2911.126937507423</v>
          </cell>
          <cell r="M37">
            <v>-2866.2020425946412</v>
          </cell>
        </row>
        <row r="38">
          <cell r="E38" t="str">
            <v>Surf. Tension</v>
          </cell>
          <cell r="I38" t="str">
            <v>dyn/cm</v>
          </cell>
          <cell r="K38">
            <v>18.351654359250652</v>
          </cell>
          <cell r="M38">
            <v>18.174870385293413</v>
          </cell>
        </row>
        <row r="40">
          <cell r="E40" t="str">
            <v>WATER</v>
          </cell>
        </row>
        <row r="41">
          <cell r="E41" t="str">
            <v>Density</v>
          </cell>
          <cell r="I41" t="str">
            <v>kg/m3</v>
          </cell>
        </row>
        <row r="42">
          <cell r="E42" t="str">
            <v>Viscosity</v>
          </cell>
          <cell r="I42" t="str">
            <v>cP</v>
          </cell>
        </row>
        <row r="43">
          <cell r="E43" t="str">
            <v>Thermal cond.</v>
          </cell>
          <cell r="I43" t="str">
            <v>W/m.°C</v>
          </cell>
        </row>
        <row r="44">
          <cell r="E44" t="str">
            <v>Heat capacity</v>
          </cell>
          <cell r="I44" t="str">
            <v>kJ/kg.°C</v>
          </cell>
        </row>
        <row r="45">
          <cell r="E45" t="str">
            <v>Spec. Enthalpy</v>
          </cell>
          <cell r="I45" t="str">
            <v>kJ/kg</v>
          </cell>
        </row>
        <row r="46">
          <cell r="E46" t="str">
            <v>Surf. Tension</v>
          </cell>
          <cell r="I46" t="str">
            <v>dyn/cm</v>
          </cell>
        </row>
      </sheetData>
      <sheetData sheetId="2" refreshError="1"/>
      <sheetData sheetId="3" refreshError="1"/>
      <sheetData sheetId="4" refreshError="1"/>
      <sheetData sheetId="5"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i khoan"/>
      <sheetName val="So KT"/>
      <sheetName val="Module2"/>
      <sheetName val="Module1"/>
      <sheetName val="Module3"/>
      <sheetName val="Congty"/>
      <sheetName val="VPPN"/>
      <sheetName val="XN74"/>
      <sheetName val="XN54"/>
      <sheetName val="XN33"/>
      <sheetName val="NK96"/>
      <sheetName val="XL4Test5"/>
      <sheetName val="tong hop"/>
      <sheetName val="phan tich DG"/>
      <sheetName val="gia vat lieu"/>
      <sheetName val="gia xe may"/>
      <sheetName val="gia nhan cong"/>
      <sheetName val="28-9"/>
      <sheetName val="27-9"/>
      <sheetName val="26-9"/>
      <sheetName val="25-9"/>
      <sheetName val="24-9"/>
      <sheetName val="23-9"/>
      <sheetName val="22-9"/>
      <sheetName val="21-9"/>
      <sheetName val="20-9"/>
      <sheetName val="19-9"/>
      <sheetName val="18-9"/>
      <sheetName val="17-9"/>
      <sheetName val="16-9"/>
      <sheetName val="15-9"/>
      <sheetName val="14-9"/>
      <sheetName val="13-9"/>
      <sheetName val="12-9"/>
      <sheetName val="11-9"/>
      <sheetName val="10-9"/>
      <sheetName val="9-9"/>
      <sheetName val="8-9"/>
      <sheetName val="7-9"/>
      <sheetName val="6-9"/>
      <sheetName val="5-9"/>
      <sheetName val="4-9"/>
      <sheetName val="3-9"/>
      <sheetName val="2-9"/>
      <sheetName val="1-9"/>
      <sheetName val="30-8"/>
      <sheetName val="29-8"/>
      <sheetName val="28-8"/>
      <sheetName val="27-8"/>
      <sheetName val="26-8"/>
      <sheetName val="25-8"/>
      <sheetName val="24-8"/>
      <sheetName val="23-8"/>
      <sheetName val="22-8"/>
      <sheetName val="21-8"/>
      <sheetName val="20-8"/>
      <sheetName val="19-8"/>
      <sheetName val="18-8"/>
      <sheetName val="17-8"/>
      <sheetName val="16-8"/>
      <sheetName val="15-8"/>
      <sheetName val="14-8"/>
      <sheetName val="13-8"/>
      <sheetName val="12-8"/>
      <sheetName val="11-8"/>
      <sheetName val="10-8"/>
      <sheetName val="9-8"/>
      <sheetName val="8-8"/>
      <sheetName val="7-8"/>
      <sheetName val="6-8"/>
      <sheetName val="5-8"/>
      <sheetName val="4-8"/>
      <sheetName val="03-8"/>
      <sheetName val="02-8"/>
      <sheetName val="01-8"/>
      <sheetName val="31-7"/>
      <sheetName val="30-7"/>
      <sheetName val="29-7"/>
      <sheetName val="28-7"/>
      <sheetName val="mau"/>
      <sheetName val="00000000"/>
      <sheetName val="10000000"/>
      <sheetName val="Sheet2"/>
      <sheetName val="Sheet1"/>
      <sheetName val="KQHDKD"/>
      <sheetName val="KHOI_DONG"/>
      <sheetName val="Inctiettk"/>
      <sheetName val="cd taikhoan"/>
      <sheetName val="NK_CHUNG"/>
      <sheetName val="CD_PSINH"/>
      <sheetName val="Sheet3"/>
      <sheetName val="CDKT"/>
      <sheetName val="MAKHACH"/>
      <sheetName val="TH_CNO"/>
      <sheetName val="GVL"/>
      <sheetName val="tra-vat-lieu"/>
      <sheetName val="THCP"/>
      <sheetName val="BQT"/>
      <sheetName val="RG"/>
      <sheetName val="BCVT"/>
      <sheetName val="BKHD"/>
      <sheetName val="XL4Poppy"/>
      <sheetName val="Do Thi Tho M.M (1)"/>
      <sheetName val="Nguyen Van Ly M.M (2)"/>
      <sheetName val="Dinh Van Hai M.M (3)"/>
      <sheetName val="Tran Van Thai  M.M (4) "/>
      <sheetName val="Tran Thi lan  M.M (5) "/>
      <sheetName val="Pham Thi Thin  M.M (6)"/>
      <sheetName val="Pham Thi Thuong  M.M (7)"/>
      <sheetName val="le Thi Thuc  M.M (8)"/>
      <sheetName val="Ngo Van Nhan M.M (9)"/>
      <sheetName val="Le Tat Ve M.M (10)"/>
      <sheetName val="Le Tat Ve M.M (11)"/>
      <sheetName val="Le Thi Nhan M.M (12)"/>
      <sheetName val="Le Thi Nhan 12(2)"/>
      <sheetName val="Doan Van Chin 13(1)"/>
      <sheetName val="Doan Van Chin 13(2)"/>
      <sheetName val="Dinh Van Ranh 14(1)"/>
      <sheetName val="Nguyen Duy Lien 15(2)"/>
      <sheetName val="Le Huu Hanh 16(1)"/>
      <sheetName val="Le Huu Hanh 16(2)"/>
      <sheetName val="Le Tat Ve 17(2)"/>
      <sheetName val="Phung Thi Hien 18(1)"/>
      <sheetName val="Phung Thi Hien 18(2)"/>
      <sheetName val="Ngo Xuan Dap 19(2)"/>
      <sheetName val="Le Huu Hung 20(2)"/>
      <sheetName val="Le Tri An 21(2)"/>
      <sheetName val="Hoang Van Chuong 22(2)"/>
      <sheetName val="Le Thi Ly 23(2)"/>
      <sheetName val="Vu Dinh Tre 24(2)"/>
      <sheetName val="Le Huu Hoa 25(2)"/>
      <sheetName val="Le Tat Ve 26(2)"/>
      <sheetName val="Hoang Thi Binh 27(2)"/>
      <sheetName val="Hoang Thi Binh 28(2)"/>
      <sheetName val="Le Huu Thuy 29(2)"/>
      <sheetName val="Mau moi"/>
      <sheetName val="PV THIEU(2)"/>
      <sheetName val="NTMEN4(1)"/>
      <sheetName val="400-415.37"/>
      <sheetName val="KL NR2"/>
      <sheetName val="NR2 565 PQ DQ"/>
      <sheetName val="565 DD"/>
      <sheetName val="M2-415.37"/>
      <sheetName val="Cong"/>
      <sheetName val="507 PQ"/>
      <sheetName val="507 DD"/>
      <sheetName val=" Subbase"/>
      <sheetName val="NR2"/>
      <sheetName val="TN"/>
      <sheetName val="ND"/>
      <sheetName val="VL"/>
      <sheetName val="MTL$-INTER"/>
      <sheetName val="Phu cap"/>
      <sheetName val="phu cap nam"/>
      <sheetName val="Mau 1 PGD"/>
      <sheetName val="Mau 2PGD"/>
      <sheetName val="Mau 3 PGD"/>
      <sheetName val="mau so 01A"/>
      <sheetName val="mau so 2"/>
      <sheetName val="mau so 3"/>
      <sheetName val="PCCM"/>
      <sheetName val="NEW-PANEL"/>
      <sheetName val="tienluong"/>
      <sheetName val="DOAM0654CAS"/>
      <sheetName val="hold5"/>
      <sheetName val="hold6"/>
      <sheetName val="DI-ESTI"/>
      <sheetName val="C/ngty"/>
      <sheetName val=""/>
      <sheetName val="ଶᐭ8"/>
      <sheetName val="TT"/>
      <sheetName val="Phung Thi HIen 18(2_x0009_"/>
      <sheetName val="Le Tri An 2_x0011_(2)"/>
      <sheetName val="H/ang Van Chuong 22(2)"/>
      <sheetName val="Le_x0000_Huu Hoa 25(2)"/>
      <sheetName val="Phung Thi HIen 18(2 "/>
      <sheetName val="Nguyen Duy Lien ႀ￸(2)"/>
      <sheetName val="Nguyen Duy Lien ??(2)"/>
      <sheetName val="KEM NGHIEN GIA CONG"/>
      <sheetName val="VC"/>
      <sheetName val="chitiet"/>
      <sheetName val="CSDL"/>
      <sheetName val="BK"/>
      <sheetName val="PNK"/>
      <sheetName val="PXK"/>
      <sheetName val="PTL"/>
      <sheetName val="NXT"/>
      <sheetName val="STH131"/>
      <sheetName val="MAU PX"/>
      <sheetName val="331"/>
      <sheetName val="SOKT-Q3CT"/>
      <sheetName val="DG chi tiet"/>
      <sheetName val="Hoang Van Chuong _x0000_2(2)"/>
      <sheetName val="X_x0000_4Test5"/>
      <sheetName val="klnd"/>
      <sheetName val="DTmd"/>
      <sheetName val="ptvt"/>
      <sheetName val="thnl"/>
      <sheetName val="htxl"/>
      <sheetName val="bvl"/>
      <sheetName val="kpct"/>
      <sheetName val="THKP"/>
      <sheetName val="Le Huu Thuy 2_x0019_(2)"/>
      <sheetName val="sat"/>
      <sheetName val="Le"/>
      <sheetName val="Le?Huu Hoa 25(2)"/>
      <sheetName val="??8"/>
      <sheetName val="Le Tat Ve M.M (1ÿÿ"/>
      <sheetName val="Le ThÿÿNhan M.M (12)"/>
      <sheetName val="Hoang Van Chuong ?2(2)"/>
      <sheetName val="X?4Test5"/>
      <sheetName val="T11,12-2001"/>
      <sheetName val="General"/>
      <sheetName val="PTDG"/>
      <sheetName val="DI_ESTI"/>
      <sheetName val="C_ngty"/>
      <sheetName val="H_ang Van Chuong 22(2)"/>
      <sheetName val="Nguyen Duy Lien __(2)"/>
      <sheetName val="LIST"/>
      <sheetName val="IBASE"/>
      <sheetName val="BTH phi"/>
      <sheetName val="BLT phi"/>
      <sheetName val="phi,le phi"/>
      <sheetName val="Bien Lai TON"/>
      <sheetName val="BCQT "/>
      <sheetName val="Giay di duong"/>
      <sheetName val="BC QT cua tung ap"/>
      <sheetName val="GIAO CHI TIEU THU QUY 07"/>
      <sheetName val="BANG TONG HOP GIAY NOP TIEN"/>
      <sheetName val="Hoang Van Chuong "/>
      <sheetName val="X"/>
      <sheetName val="Le_Huu Hoa 25(2)"/>
      <sheetName val="__8"/>
      <sheetName val="Hoang Van Chuong _2(2)"/>
      <sheetName val="X_4Test5"/>
      <sheetName val="THONG KE"/>
      <sheetName val="Le Thi Ly 23(2_x0009_"/>
      <sheetName val="SPL4"/>
      <sheetName val="FD"/>
      <sheetName val="GI"/>
      <sheetName val="EE (3)"/>
      <sheetName val="PAVEMENT"/>
      <sheetName val="TRAFFIC"/>
      <sheetName val="Truot_nen"/>
      <sheetName val="DD 10KV"/>
      <sheetName val="Girder"/>
      <sheetName val="Tra_bang"/>
      <sheetName val="XJ74"/>
      <sheetName val="Tai_khoan"/>
      <sheetName val="So_KT"/>
      <sheetName val="tong_hop"/>
      <sheetName val="phan_tich_DG"/>
      <sheetName val="gia_vat_lieu"/>
      <sheetName val="gia_xe_may"/>
      <sheetName val="gia_nhan_cong"/>
      <sheetName val="cd_taikhoan"/>
      <sheetName val="Do_Thi_Tho_M_M_(1)"/>
      <sheetName val="Nguyen_Van_Ly_M_M_(2)"/>
      <sheetName val="Dinh_Van_Hai_M_M_(3)"/>
      <sheetName val="Tran_Van_Thai__M_M_(4)_"/>
      <sheetName val="Tran_Thi_lan__M_M_(5)_"/>
      <sheetName val="Pham_Thi_Thin__M_M_(6)"/>
      <sheetName val="Pham_Thi_Thuong__M_M_(7)"/>
      <sheetName val="le_Thi_Thuc__M_M_(8)"/>
      <sheetName val="Ngo_Van_Nhan_M_M_(9)"/>
      <sheetName val="Le_Tat_Ve_M_M_(10)"/>
      <sheetName val="Le_Tat_Ve_M_M_(11)"/>
      <sheetName val="Le_Thi_Nhan_M_M_(12)"/>
      <sheetName val="Le_Thi_Nhan_12(2)"/>
      <sheetName val="Doan_Van_Chin_13(1)"/>
      <sheetName val="Doan_Van_Chin_13(2)"/>
      <sheetName val="Dinh_Van_Ranh_14(1)"/>
      <sheetName val="Nguyen_Duy_Lien_15(2)"/>
      <sheetName val="Le_Huu_Hanh_16(1)"/>
      <sheetName val="Le_Huu_Hanh_16(2)"/>
      <sheetName val="Le_Tat_Ve_17(2)"/>
      <sheetName val="Phung_Thi_Hien_18(1)"/>
      <sheetName val="Phung_Thi_Hien_18(2)"/>
      <sheetName val="Ngo_Xuan_Dap_19(2)"/>
      <sheetName val="Le_Huu_Hung_20(2)"/>
      <sheetName val="Le_Tri_An_21(2)"/>
      <sheetName val="Hoang_Van_Chuong_22(2)"/>
      <sheetName val="Le_Thi_Ly_23(2)"/>
      <sheetName val="Vu_Dinh_Tre_24(2)"/>
      <sheetName val="Le_Huu_Hoa_25(2)"/>
      <sheetName val="Le_Tat_Ve_26(2)"/>
      <sheetName val="Hoang_Thi_Binh_27(2)"/>
      <sheetName val="Hoang_Thi_Binh_28(2)"/>
      <sheetName val="Le_Huu_Thuy_29(2)"/>
      <sheetName val="Mau_moi"/>
      <sheetName val="PV_THIEU(2)"/>
      <sheetName val="400-415_37"/>
      <sheetName val="KL_NR2"/>
      <sheetName val="NR2_565_PQ_DQ"/>
      <sheetName val="565_DD"/>
      <sheetName val="M2-415_37"/>
      <sheetName val="507_PQ"/>
      <sheetName val="507_DD"/>
      <sheetName val="_Subbase"/>
      <sheetName val="Phu_cap"/>
      <sheetName val="phu_cap_nam"/>
      <sheetName val="Mau_1_PGD"/>
      <sheetName val="Mau_2PGD"/>
      <sheetName val="Mau_3_PGD"/>
      <sheetName val="mau_so_01A"/>
      <sheetName val="mau_so_2"/>
      <sheetName val="mau_so_3"/>
      <sheetName val="Le Heu Hoa 25(2_x0009_"/>
      <sheetName val="Hoang Thi Binh 08(2)"/>
      <sheetName val="BaoGia"/>
      <sheetName val="SumSBU"/>
      <sheetName val="13)8"/>
      <sheetName val="28-8_x0000__x0000__x0000__x0000__x0000__x0000__x0000__x0000__x0000__x0000__x0000__x0000_㢈ȣ_x0000__x0004__x0000__x0000__x0000__x0000__x0000__x0000_䴀ȣ_x0000__x0000__x0000_"/>
      <sheetName val="_x0011_3-8"/>
      <sheetName val="Le Thi Ly 23(2 "/>
      <sheetName val="Le Thi Nha_x0000__x0000_f_x0000__x0001__x0000__x0000_"/>
      <sheetName val="_x0002__x0000_"/>
      <sheetName val="MïJule2"/>
      <sheetName val="Pham Thi Thuong  M.M (7i"/>
      <sheetName val="NR2Ƞ565 PQ DQ"/>
      <sheetName val="ma_pt"/>
      <sheetName val="LDC"/>
      <sheetName val="LDB"/>
      <sheetName val="LDA"/>
      <sheetName val="LD"/>
      <sheetName val="Sbq18"/>
      <sheetName val="DMTK"/>
      <sheetName val="Sheet26"/>
      <sheetName val="Le Thi Nha??f?_x0001_??"/>
      <sheetName val="_x0002_?"/>
      <sheetName val="VL10KV"/>
      <sheetName val="TBA 250"/>
      <sheetName val="VL 0_4KV"/>
      <sheetName val="VLCong to"/>
      <sheetName val="Dinh nghia"/>
      <sheetName val="Le_x0000_Huu Hanh 16(1)"/>
      <sheetName val="Le Thi_x0000_Nhan M.M (12)"/>
      <sheetName val="_x0004_OAM0654CAS"/>
      <sheetName val="Le Thi Nha"/>
      <sheetName val="Book 1 Summary"/>
      <sheetName val="ctTBA"/>
      <sheetName val="?_x0000__x0000_6_x0000__x0000__x0000__x0000__x0000__x0000__x0000__x0000__x0000__x0000__x0000__x0000__x0000__x0000__x0000__x0013_[SOKT-Q3CT."/>
      <sheetName val="nhap theo ngay vao"/>
      <sheetName val="tra_vat_lieu"/>
      <sheetName val="Pham T(i Thuong  M.M (7)"/>
      <sheetName val="NR2?565 PQ DQ"/>
      <sheetName val="ESTI."/>
      <sheetName val="NHATKYC"/>
      <sheetName val="DANGBAN"/>
      <sheetName val="PR THIEU(2)"/>
      <sheetName val="Le Thi Nha__f__x0001___"/>
      <sheetName val="_x0002__"/>
      <sheetName val="Le Thi"/>
      <sheetName val="_"/>
      <sheetName val="NR2_565 PQ DQ"/>
      <sheetName val="DTCT"/>
      <sheetName val="Tables"/>
      <sheetName val="ma-pt"/>
      <sheetName val="KKKKKKKK"/>
      <sheetName val="400-015.37"/>
      <sheetName val="Pham ThiðThuong  M.M (7)"/>
      <sheetName val="Le Tat Ve M.M (19)"/>
      <sheetName val="Parem"/>
      <sheetName val="Le Heu Hoa 25(2 "/>
      <sheetName val="Module#"/>
      <sheetName val="MTO REV.2(ARMOR)"/>
      <sheetName val="Le Thi Nha?f?_x0001_?"/>
      <sheetName val="Le Thi Nha_f__x0001__"/>
      <sheetName val="t-h HA THE"/>
      <sheetName val="N61"/>
      <sheetName val="Chi Tiet"/>
      <sheetName val="28-8_x0000__x0000__x0000__x0000__x0000__x0000__x0000__x0000__x0000__x0000__x0000__x0000_??_x0000__x0004__x0000__x0000__x0000__x0000__x0000__x0000_??_x0000__x0000__x0000_"/>
      <sheetName val="Pham Thi(Thuong  M.M (7)"/>
      <sheetName val="Look_up_table"/>
      <sheetName val="hgld5"/>
      <sheetName val="so chi tiet"/>
      <sheetName val="Le?Huu Hanh 16(1)"/>
      <sheetName val="Le Thi?Nhan M.M (12)"/>
      <sheetName val="Main"/>
      <sheetName val="ptdg "/>
      <sheetName val="ptke"/>
      <sheetName val="DULIEU"/>
      <sheetName val="BDMTK"/>
      <sheetName val="SOKTMAY"/>
      <sheetName val="SUMMARY-BILL4"/>
      <sheetName val="Doan Van ࡃhin 13(1)"/>
      <sheetName val="Tai_khoan1"/>
      <sheetName val="So_KT1"/>
      <sheetName val="tong_hop1"/>
      <sheetName val="phan_tich_DG1"/>
      <sheetName val="gia_vat_lieu1"/>
      <sheetName val="gia_xe_may1"/>
      <sheetName val="gia_nhan_cong1"/>
      <sheetName val="Do_Thi_Tho_M_M_(1)1"/>
      <sheetName val="Nguyen_Van_Ly_M_M_(2)1"/>
      <sheetName val="Dinh_Van_Hai_M_M_(3)1"/>
      <sheetName val="Tran_Van_Thai__M_M_(4)_1"/>
      <sheetName val="Tran_Thi_lan__M_M_(5)_1"/>
      <sheetName val="Pham_Thi_Thin__M_M_(6)1"/>
      <sheetName val="Pham_Thi_Thuong__M_M_(7)1"/>
      <sheetName val="le_Thi_Thuc__M_M_(8)1"/>
      <sheetName val="Ngo_Van_Nhan_M_M_(9)1"/>
      <sheetName val="Le_Tat_Ve_M_M_(10)1"/>
      <sheetName val="Le_Tat_Ve_M_M_(11)1"/>
      <sheetName val="Le_Thi_Nhan_M_M_(12)1"/>
      <sheetName val="Le_Thi_Nhan_12(2)1"/>
      <sheetName val="Doan_Van_Chin_13(1)1"/>
      <sheetName val="Doan_Van_Chin_13(2)1"/>
      <sheetName val="Dinh_Van_Ranh_14(1)1"/>
      <sheetName val="Nguyen_Duy_Lien_15(2)1"/>
      <sheetName val="Le_Huu_Hanh_16(1)1"/>
      <sheetName val="Le_Huu_Hanh_16(2)1"/>
      <sheetName val="Le_Tat_Ve_17(2)1"/>
      <sheetName val="Phung_Thi_Hien_18(1)1"/>
      <sheetName val="Phung_Thi_Hien_18(2)1"/>
      <sheetName val="Ngo_Xuan_Dap_19(2)1"/>
      <sheetName val="Le_Huu_Hung_20(2)1"/>
      <sheetName val="Le_Tri_An_21(2)1"/>
      <sheetName val="Hoang_Van_Chuong_22(2)1"/>
      <sheetName val="Le_Thi_Ly_23(2)1"/>
      <sheetName val="Vu_Dinh_Tre_24(2)1"/>
      <sheetName val="Le_Huu_Hoa_25(2)1"/>
      <sheetName val="Le_Tat_Ve_26(2)1"/>
      <sheetName val="Hoang_Thi_Binh_27(2)1"/>
      <sheetName val="Hoang_Thi_Binh_28(2)1"/>
      <sheetName val="Le_Huu_Thuy_29(2)1"/>
      <sheetName val="Mau_moi1"/>
      <sheetName val="PV_THIEU(2)1"/>
      <sheetName val="400-415_371"/>
      <sheetName val="KL_NR21"/>
      <sheetName val="NR2_565_PQ_DQ1"/>
      <sheetName val="565_DD1"/>
      <sheetName val="M2-415_371"/>
      <sheetName val="507_PQ1"/>
      <sheetName val="507_DD1"/>
      <sheetName val="_Subbase1"/>
      <sheetName val="cd_taikhoan1"/>
      <sheetName val="Phu_cap1"/>
      <sheetName val="phu_cap_nam1"/>
      <sheetName val="Mau_1_PGD1"/>
      <sheetName val="Mau_2PGD1"/>
      <sheetName val="Mau_3_PGD1"/>
      <sheetName val="mau_so_01A1"/>
      <sheetName val="mau_so_21"/>
      <sheetName val="mau_so_31"/>
      <sheetName val="Hoang_Van_Chuong_2(2)"/>
      <sheetName val="Phung_Thi_HIen_18(2_1"/>
      <sheetName val="Le_Tri_An_2(2)"/>
      <sheetName val="H/ang_Van_Chuong_22(2)"/>
      <sheetName val="LeHuu_Hoa_25(2)"/>
      <sheetName val="Phung_Thi_HIen_18(2_"/>
      <sheetName val="Nguyen_Duy_Lien_ႀ￸(2)"/>
      <sheetName val="Nguyen_Duy_Lien_??(2)"/>
      <sheetName val="DG_chi_tiet"/>
      <sheetName val="Le?Huu_Hoa_25(2)"/>
      <sheetName val="Le_Huu_Thuy_2(2)"/>
      <sheetName val="BTH_phi"/>
      <sheetName val="BLT_phi"/>
      <sheetName val="phi,le_phi"/>
      <sheetName val="Bien_Lai_TON"/>
      <sheetName val="BCQT_"/>
      <sheetName val="Giay_di_duong"/>
      <sheetName val="BC_QT_cua_tung_ap"/>
      <sheetName val="GIAO_CHI_TIEU_THU_QUY_07"/>
      <sheetName val="BANG_TONG_HOP_GIAY_NOP_TIEN"/>
      <sheetName val="Le_Tat_Ve_M_M_(1ÿÿ"/>
      <sheetName val="Le_ThÿÿNhan_M_M_(12)"/>
      <sheetName val="Le_Thi_Ly_23(2_1"/>
      <sheetName val="Hoang_Van_Chuong_?2(2)"/>
      <sheetName val="H_ang_Van_Chuong_22(2)"/>
      <sheetName val="Hoang_Van_Chuong_"/>
      <sheetName val="MAU_PX"/>
      <sheetName val="KEM_NGHIEN_GIA_CONG"/>
      <sheetName val="NR2Ƞ565_PQ_DQ"/>
      <sheetName val="Nguyen_Duy_Lien___(2)"/>
      <sheetName val="Le_Huu_Hoa_25(2)2"/>
      <sheetName val="Hoang_Van_Chuong__2(2)"/>
      <sheetName val="Le_Thi_Nhaf"/>
      <sheetName val="OAM0654CAS"/>
      <sheetName val="DD_10KV"/>
      <sheetName val="Pham_Thi_Thuong__M_M_(7i"/>
      <sheetName val="3-8"/>
      <sheetName val="Le_Heu_Hoa_25(2_"/>
      <sheetName val="Hoang_Thi_Binh_08(2)"/>
      <sheetName val="THONG_KE"/>
      <sheetName val="PR_THIEU(2)"/>
      <sheetName val="Le_Thi_Nha"/>
      <sheetName val="TBA_250"/>
      <sheetName val="VL_0_4KV"/>
      <sheetName val="VLCong_to"/>
      <sheetName val="Le_Thi_Ly_23(2_"/>
      <sheetName val="Le_Thi_Nha??f???"/>
      <sheetName val="?"/>
      <sheetName val="12KV"/>
      <sheetName val="28-8????????????㢈ȣ?_x0004_??????䴀ȣ???"/>
      <sheetName val="Modulm3"/>
      <sheetName val="Nhat ky - socai thang 2"/>
      <sheetName val="Sheet7"/>
      <sheetName val="nhat ky so cai thang 1"/>
      <sheetName val="Nhat ky so cai thang3"/>
      <sheetName val="Sheet6"/>
      <sheetName val="Sheet5"/>
      <sheetName val="Sheet4"/>
      <sheetName val="NHATKY"/>
      <sheetName val="MTO REV.0"/>
      <sheetName val="Le2_x0000__x0000_ Hoa 25(2)"/>
      <sheetName val="thang1-06"/>
      <sheetName val="thang2-06"/>
      <sheetName val="thang3-06"/>
      <sheetName val="thang4-06"/>
      <sheetName val="LỚP 74 HKI"/>
      <sheetName val="LỚP 74 HKII"/>
      <sheetName val="CẢ NĂM 74 "/>
      <sheetName val="LỚP 75 HKI"/>
      <sheetName val="LỚP 75 HKII"/>
      <sheetName val="CẢ NĂM 75"/>
      <sheetName val="phu_x0000_cap nam"/>
      <sheetName val="Loading"/>
      <sheetName val="Solieu"/>
      <sheetName val="Gia thau "/>
      <sheetName val="17-9_x0000_Ǝ鞜_x000c_饼Ǝ⳪_x000c_"/>
      <sheetName val="Le_Huu Hanh 16(1)"/>
      <sheetName val="Le Thi_Nhan M.M (12)"/>
      <sheetName val="Le Hue Hanh 16(2)"/>
      <sheetName val="Xuly_DTHU"/>
      <sheetName val="NKC"/>
      <sheetName val="28-8____________㢈ȣ__x0004_______䴀ȣ___"/>
      <sheetName val="Le2"/>
      <sheetName val="[SOKT-Q3CT.xls]C/ngty"/>
      <sheetName val="[SOKT-Q3CT.xls]H/ang Van Chuong"/>
      <sheetName val="[SOKT-Q3CT.xls][SOKT-Q3CT.xls]C"/>
      <sheetName val="[SOKT-Q3CT.xls][SOKT-Q3CT.xls]H"/>
      <sheetName val="Le2?? Hoa 25(2)"/>
      <sheetName val="Le _x0014_hi Nhan M.M (12)"/>
      <sheetName val="tygia"/>
      <sheetName val="Phung_Thi_HIen_18(2 "/>
      <sheetName val="H/ang_Van_Chuong_22(2)1"/>
      <sheetName val="Le_Tat_Ve_M_M_(1ÿÿ1"/>
      <sheetName val="Le_ThÿÿNhan_M_M_(12)1"/>
      <sheetName val="THONG_KE1"/>
      <sheetName val="Phung_Thi_HIen_18(2_2"/>
      <sheetName val="Nguyen_Duy_Lien_ႀ￸(2)1"/>
      <sheetName val="Nguyen_Duy_Lien_??(2)1"/>
      <sheetName val="DG_chi_tiet1"/>
      <sheetName val="TT04"/>
      <sheetName val="Le2__ Hoa 25(2)"/>
      <sheetName val="phu?cap nam"/>
      <sheetName val="3-_x0019_"/>
      <sheetName val="_x0012_2-8"/>
      <sheetName val="_x0011_4-8"/>
      <sheetName val="1_x0013_-8"/>
      <sheetName val="0_x0013_-8"/>
      <sheetName val="10_x0010_00000"/>
      <sheetName val="Dinh Van HAi M.M (_x0013_)"/>
      <sheetName val="Pham Thi_x0000_Thin  M.M (6)"/>
      <sheetName val="le Thi Thuc _x0000_M.M (8)"/>
      <sheetName val="Dinh Van Ranh_x0000_14(1)"/>
      <sheetName val="Le Huu Hanh_x0000_16(2)"/>
      <sheetName val="Phung Thi Hien_x0000_18(2)"/>
      <sheetName val="Le Tri An 21(2_x0009_"/>
      <sheetName val="Le Huu Thuy 2_x005f_x0019_(2)"/>
      <sheetName val="Phung Thi HIen 18(2_x005f_x0009_"/>
      <sheetName val="Le Tri An 2_x005f_x0011_(2)"/>
      <sheetName val="Le Thi Ly 23(2_x005f_x0009_"/>
      <sheetName val="Thuc thanh"/>
      <sheetName val="Le _x0002__x0002__x0000__x0000_NîZ_x0000_&quot;_x0000__x0002__x0000_"/>
      <sheetName val="_x0003__x0000__x0000_138_x0002__x000d_"/>
      <sheetName val="pp1p"/>
      <sheetName val="pp3p "/>
      <sheetName val="pp3p_NC"/>
      <sheetName val="ppht"/>
      <sheetName val="Mau mo)"/>
      <sheetName val="#REF!"/>
      <sheetName val="tuong"/>
      <sheetName val="_x005f_x0002_"/>
      <sheetName val="_x005f_x0011_3-8"/>
      <sheetName val="PNT-QUOT-#3"/>
      <sheetName val="COAT&amp;WRAP-QIOT-#3"/>
      <sheetName val="GFA 1"/>
      <sheetName val="NHAAN"/>
      <sheetName val="17-9?Ǝ鞜_x000c_饼Ǝ⳪_x000c_"/>
      <sheetName val="????????"/>
      <sheetName val="Support"/>
      <sheetName val="ptvl"/>
      <sheetName val="ptm"/>
      <sheetName val="Tai_khoan2"/>
      <sheetName val="So_KT2"/>
      <sheetName val="Chi_Tiet"/>
      <sheetName val="[SOKT-Q3CT.xls}KQHDKD"/>
      <sheetName val="Brief"/>
      <sheetName val="tong_hop2"/>
      <sheetName val="phan_tich_DG2"/>
      <sheetName val="gia_vat_lieu2"/>
      <sheetName val="gia_xe_may2"/>
      <sheetName val="gia_nhan_cong2"/>
      <sheetName val="Do_Thi_Tho_M_M_(1)2"/>
      <sheetName val="phu"/>
      <sheetName val="Le _x0002__x0002_"/>
      <sheetName val="_x0003_"/>
      <sheetName val="Pham Thi"/>
      <sheetName val="le Thi Thuc "/>
      <sheetName val="Dinh Van Ranh"/>
      <sheetName val="Le Huu Hanh"/>
      <sheetName val="Phung Thi Hien"/>
      <sheetName val="Le Tri An 21(2 "/>
      <sheetName val="Nguyen_Van_Ly_M_M_(2)2"/>
      <sheetName val="Dinh_Van_Hai_M_M_(3)2"/>
      <sheetName val="Tran_Van_Thai__M_M_(4)_2"/>
      <sheetName val="LeHuu Hoa 25(2)"/>
      <sheetName val="Hoang Van Chuong 2(2)"/>
      <sheetName val="X4Test5"/>
      <sheetName val="Le Thi Nhaf_x0001_"/>
      <sheetName val="_x0002_"/>
      <sheetName val="LeHuu Hanh 16(1)"/>
      <sheetName val="Le ThiNhan M.M (12)"/>
      <sheetName val="?6_x0013_[SOKT-Q3CT."/>
      <sheetName val="28-8??_x0004_??"/>
      <sheetName val="phucap nam"/>
      <sheetName val="Pham ThiThin  M.M (6)"/>
      <sheetName val="le Thi Thuc M.M (8)"/>
      <sheetName val="Dinh Van Ranh14(1)"/>
      <sheetName val="Le Huu Hanh16(2)"/>
      <sheetName val="Phung Thi Hien18(2)"/>
      <sheetName val="Le _x0002__x0002_NîZ&quot;_x0002_"/>
      <sheetName val="_x0003_138_x0002__x000d_"/>
      <sheetName val="Le Thi Nha_x0000_f_x0000__x0001__x0000_"/>
      <sheetName val="_x0000__x0000__x0000__x0000__x0000__x0000__x0000__x0000_"/>
      <sheetName val="???6???????????????_x0013_[SOKT-Q3CT."/>
      <sheetName val="28-8???????????????_x0004_???????????"/>
    </sheetNames>
    <sheetDataSet>
      <sheetData sheetId="0" refreshError="1">
        <row r="3">
          <cell r="A3" t="str">
            <v>111</v>
          </cell>
          <cell r="B3" t="str">
            <v>TiÒn mÆt - VN§</v>
          </cell>
          <cell r="C3" t="str">
            <v>Nî</v>
          </cell>
        </row>
        <row r="4">
          <cell r="A4" t="str">
            <v>1121</v>
          </cell>
          <cell r="B4" t="str">
            <v>TiÒn göi ng©n hµng - VN§</v>
          </cell>
          <cell r="C4" t="str">
            <v>Nî</v>
          </cell>
        </row>
        <row r="5">
          <cell r="A5" t="str">
            <v>1122</v>
          </cell>
          <cell r="B5" t="str">
            <v>TiÒn göi ng©n hµng - ngo¹i tÖ</v>
          </cell>
          <cell r="C5" t="str">
            <v>Nî</v>
          </cell>
        </row>
        <row r="6">
          <cell r="A6" t="str">
            <v>131</v>
          </cell>
          <cell r="B6" t="str">
            <v>ph¶i thu kh¸ch hµng</v>
          </cell>
          <cell r="C6" t="str">
            <v>Nî</v>
          </cell>
        </row>
        <row r="7">
          <cell r="A7" t="str">
            <v>133</v>
          </cell>
          <cell r="B7" t="str">
            <v>ThuÕ GTGT ®­îc khÊu trõ</v>
          </cell>
          <cell r="C7" t="str">
            <v>Nî</v>
          </cell>
        </row>
        <row r="8">
          <cell r="A8" t="str">
            <v>136</v>
          </cell>
          <cell r="B8" t="str">
            <v xml:space="preserve">Ph¶i thu néi bé </v>
          </cell>
          <cell r="C8" t="str">
            <v>Nî</v>
          </cell>
        </row>
        <row r="9">
          <cell r="A9" t="str">
            <v>138</v>
          </cell>
          <cell r="B9" t="str">
            <v>Ph¶i thu kh¸c</v>
          </cell>
          <cell r="C9" t="str">
            <v>Nî</v>
          </cell>
        </row>
        <row r="10">
          <cell r="A10" t="str">
            <v>141</v>
          </cell>
          <cell r="B10" t="str">
            <v>T¹m øng</v>
          </cell>
          <cell r="C10" t="str">
            <v>Nî</v>
          </cell>
        </row>
        <row r="11">
          <cell r="A11" t="str">
            <v>142</v>
          </cell>
          <cell r="B11" t="str">
            <v>Chi phÝ chê ph©n bæ</v>
          </cell>
          <cell r="C11" t="str">
            <v>Nî</v>
          </cell>
        </row>
        <row r="12">
          <cell r="A12" t="str">
            <v>144</v>
          </cell>
          <cell r="B12" t="str">
            <v>ThÕ chÊp ký quü ký c­îc</v>
          </cell>
          <cell r="C12" t="str">
            <v>Nî</v>
          </cell>
        </row>
        <row r="13">
          <cell r="A13" t="str">
            <v>152</v>
          </cell>
          <cell r="B13" t="str">
            <v>Nguyªn liÖu, vËt liÖu</v>
          </cell>
          <cell r="C13" t="str">
            <v>Nî</v>
          </cell>
        </row>
        <row r="14">
          <cell r="A14" t="str">
            <v>153</v>
          </cell>
          <cell r="B14" t="str">
            <v>C«ng cô, dông cô</v>
          </cell>
          <cell r="C14" t="str">
            <v>Nî</v>
          </cell>
        </row>
        <row r="15">
          <cell r="A15" t="str">
            <v>154</v>
          </cell>
          <cell r="B15" t="str">
            <v xml:space="preserve">Chi phÝ SXKD dë dang </v>
          </cell>
          <cell r="C15" t="str">
            <v>Nî</v>
          </cell>
        </row>
        <row r="16">
          <cell r="A16" t="str">
            <v>155</v>
          </cell>
          <cell r="B16" t="str">
            <v>Thµnh phÈm</v>
          </cell>
          <cell r="C16" t="str">
            <v>Nî</v>
          </cell>
        </row>
        <row r="17">
          <cell r="A17" t="str">
            <v>156</v>
          </cell>
          <cell r="B17" t="str">
            <v>Hµng ho¸</v>
          </cell>
          <cell r="C17" t="str">
            <v>Nî</v>
          </cell>
        </row>
        <row r="18">
          <cell r="A18" t="str">
            <v>211</v>
          </cell>
          <cell r="B18" t="str">
            <v>Tµi s¶n cè ®Þnh h÷u h×nh</v>
          </cell>
          <cell r="C18" t="str">
            <v>Nî</v>
          </cell>
        </row>
        <row r="19">
          <cell r="A19" t="str">
            <v>214</v>
          </cell>
          <cell r="B19" t="str">
            <v xml:space="preserve">Hao mßn TSC§ </v>
          </cell>
          <cell r="C19" t="str">
            <v>Cã</v>
          </cell>
        </row>
        <row r="20">
          <cell r="A20" t="str">
            <v>311</v>
          </cell>
          <cell r="B20" t="str">
            <v>Vay ng¾n h¹n</v>
          </cell>
          <cell r="C20" t="str">
            <v>Cã</v>
          </cell>
        </row>
        <row r="21">
          <cell r="A21" t="str">
            <v>331</v>
          </cell>
          <cell r="B21" t="str">
            <v>Ph¶i tr¶ ng­êi b¸n</v>
          </cell>
          <cell r="C21" t="str">
            <v>Cã</v>
          </cell>
        </row>
        <row r="22">
          <cell r="A22" t="str">
            <v>133</v>
          </cell>
          <cell r="B22" t="str">
            <v>ThuÕ GTGT ®­îc khÊu trõ</v>
          </cell>
          <cell r="C22" t="str">
            <v>Nî</v>
          </cell>
        </row>
        <row r="23">
          <cell r="A23" t="str">
            <v>3331</v>
          </cell>
          <cell r="B23" t="str">
            <v>ThuÕ gi¸ trÞ gia t¨ng ph¶i nép</v>
          </cell>
          <cell r="C23" t="str">
            <v>Cã</v>
          </cell>
        </row>
        <row r="24">
          <cell r="A24" t="str">
            <v>3333</v>
          </cell>
          <cell r="B24" t="str">
            <v>ThuÕ nhËp khÈu</v>
          </cell>
          <cell r="C24" t="str">
            <v>Cã</v>
          </cell>
        </row>
        <row r="25">
          <cell r="A25" t="str">
            <v>3337</v>
          </cell>
          <cell r="B25" t="str">
            <v>ThuÕ nhµ ®Êt, tiÒn thuª ®Êt</v>
          </cell>
          <cell r="C25" t="str">
            <v>Cã</v>
          </cell>
        </row>
        <row r="26">
          <cell r="A26" t="str">
            <v>3338</v>
          </cell>
          <cell r="B26" t="str">
            <v>C¸c lo¹i thuÕ kh¸c</v>
          </cell>
          <cell r="C26" t="str">
            <v>Cã</v>
          </cell>
        </row>
        <row r="27">
          <cell r="A27" t="str">
            <v>334</v>
          </cell>
          <cell r="B27" t="str">
            <v>Ph¶i tr¶ c«ng nh©n viªn</v>
          </cell>
          <cell r="C27" t="str">
            <v>Cã</v>
          </cell>
        </row>
        <row r="28">
          <cell r="A28" t="str">
            <v>336</v>
          </cell>
          <cell r="B28" t="str">
            <v>Ph¶i tr¶ néi bé</v>
          </cell>
          <cell r="C28" t="str">
            <v>Cã</v>
          </cell>
        </row>
        <row r="29">
          <cell r="A29" t="str">
            <v>3382</v>
          </cell>
          <cell r="B29" t="str">
            <v>Kinh phÝ c«ng ®oµn</v>
          </cell>
          <cell r="C29" t="str">
            <v>Cã</v>
          </cell>
        </row>
        <row r="30">
          <cell r="A30" t="str">
            <v>3383</v>
          </cell>
          <cell r="B30" t="str">
            <v>B¶o hiÓm x· héi</v>
          </cell>
          <cell r="C30" t="str">
            <v>Cã</v>
          </cell>
        </row>
        <row r="31">
          <cell r="A31" t="str">
            <v>3384</v>
          </cell>
          <cell r="B31" t="str">
            <v>B¶o hiÓm YTÕ</v>
          </cell>
          <cell r="C31" t="str">
            <v>Cã</v>
          </cell>
        </row>
        <row r="32">
          <cell r="A32" t="str">
            <v>3388</v>
          </cell>
          <cell r="B32" t="str">
            <v>Ph¶i tr¶, ph¶i nép kh¸c</v>
          </cell>
          <cell r="C32" t="str">
            <v>Cã</v>
          </cell>
        </row>
        <row r="33">
          <cell r="A33" t="str">
            <v>341</v>
          </cell>
          <cell r="B33" t="str">
            <v>Vay dµi h¹n</v>
          </cell>
          <cell r="C33" t="str">
            <v>Cã</v>
          </cell>
        </row>
        <row r="34">
          <cell r="A34" t="str">
            <v>411</v>
          </cell>
          <cell r="B34" t="str">
            <v>Nguån vèn kinh doanh</v>
          </cell>
          <cell r="C34" t="str">
            <v>Cã</v>
          </cell>
        </row>
        <row r="35">
          <cell r="A35" t="str">
            <v>412</v>
          </cell>
          <cell r="B35" t="str">
            <v>chªnh lÖch ®¸nh gi¸ tµI s¶n</v>
          </cell>
          <cell r="C35" t="str">
            <v>L</v>
          </cell>
        </row>
        <row r="36">
          <cell r="A36" t="str">
            <v>413</v>
          </cell>
          <cell r="B36" t="str">
            <v>Chªnh lÖch tû gi¸</v>
          </cell>
          <cell r="C36" t="str">
            <v>L</v>
          </cell>
        </row>
        <row r="37">
          <cell r="A37" t="str">
            <v>421</v>
          </cell>
          <cell r="B37" t="str">
            <v xml:space="preserve">L·i /lç ch­a ph©n phèi </v>
          </cell>
          <cell r="C37" t="str">
            <v>L</v>
          </cell>
        </row>
        <row r="38">
          <cell r="A38" t="str">
            <v>511</v>
          </cell>
          <cell r="B38" t="str">
            <v>Doanh thu b¸n s¶n phÈm</v>
          </cell>
          <cell r="C38" t="str">
            <v>Cã</v>
          </cell>
        </row>
        <row r="39">
          <cell r="A39" t="str">
            <v>531</v>
          </cell>
          <cell r="B39" t="str">
            <v>Gi¶m gi¸ hµng b¸n</v>
          </cell>
          <cell r="C39" t="str">
            <v>Cã</v>
          </cell>
        </row>
        <row r="40">
          <cell r="A40" t="str">
            <v>532</v>
          </cell>
          <cell r="B40" t="str">
            <v>Hµng b¸n bÞ tr¶ l¹i</v>
          </cell>
          <cell r="C40" t="str">
            <v>Cã</v>
          </cell>
        </row>
        <row r="41">
          <cell r="A41" t="str">
            <v>621</v>
          </cell>
          <cell r="B41" t="str">
            <v>Chi phÝ NVLiÖu trùc tiÕp</v>
          </cell>
          <cell r="C41" t="str">
            <v>Nî</v>
          </cell>
        </row>
        <row r="42">
          <cell r="A42" t="str">
            <v>622</v>
          </cell>
          <cell r="B42" t="str">
            <v>Chi phÝ nh©n c«ng trùc tiÕp</v>
          </cell>
          <cell r="C42" t="str">
            <v>Nî</v>
          </cell>
        </row>
        <row r="43">
          <cell r="A43" t="str">
            <v>627</v>
          </cell>
          <cell r="B43" t="str">
            <v xml:space="preserve">Chi phÝ s¶n xuÊt chung </v>
          </cell>
          <cell r="C43" t="str">
            <v>Nî</v>
          </cell>
        </row>
        <row r="44">
          <cell r="A44" t="str">
            <v>632</v>
          </cell>
          <cell r="B44" t="str">
            <v>Gi¸ vèn b¸n hµng</v>
          </cell>
          <cell r="C44" t="str">
            <v>Nî</v>
          </cell>
        </row>
        <row r="45">
          <cell r="A45" t="str">
            <v>641</v>
          </cell>
          <cell r="B45" t="str">
            <v xml:space="preserve">Chi phÝ b¸n hµng </v>
          </cell>
          <cell r="C45" t="str">
            <v>Nî</v>
          </cell>
        </row>
        <row r="46">
          <cell r="A46" t="str">
            <v>642</v>
          </cell>
          <cell r="B46" t="str">
            <v>Chi phÝ qu¶n lý doanh nghiÖp</v>
          </cell>
          <cell r="C46" t="str">
            <v>Nî</v>
          </cell>
        </row>
        <row r="47">
          <cell r="A47" t="str">
            <v>711</v>
          </cell>
          <cell r="B47" t="str">
            <v>Thu nhËp ho¹t ®éng tµi chÝnh</v>
          </cell>
          <cell r="C47" t="str">
            <v>Cã</v>
          </cell>
        </row>
        <row r="48">
          <cell r="A48" t="str">
            <v>721</v>
          </cell>
          <cell r="B48" t="str">
            <v>Thu nhËp bÊt th­êng</v>
          </cell>
          <cell r="C48" t="str">
            <v>Cã</v>
          </cell>
        </row>
        <row r="49">
          <cell r="A49" t="str">
            <v>811</v>
          </cell>
          <cell r="B49" t="str">
            <v>Chi phÝ ho¹t ®éng tµi chÝnh</v>
          </cell>
          <cell r="C49" t="str">
            <v>Nî</v>
          </cell>
        </row>
        <row r="50">
          <cell r="A50" t="str">
            <v>821</v>
          </cell>
          <cell r="B50" t="str">
            <v>Chi phÝ ho¹t ®éng tµi chÝnh</v>
          </cell>
          <cell r="C50" t="str">
            <v>Nî</v>
          </cell>
        </row>
        <row r="51">
          <cell r="A51" t="str">
            <v>911</v>
          </cell>
          <cell r="B51" t="str">
            <v>X¸c ®Þnh kÕt qu¶ kinh doanh</v>
          </cell>
          <cell r="C51" t="str">
            <v>L</v>
          </cell>
        </row>
      </sheetData>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refreshError="1"/>
      <sheetData sheetId="167"/>
      <sheetData sheetId="168"/>
      <sheetData sheetId="169"/>
      <sheetData sheetId="170" refreshError="1"/>
      <sheetData sheetId="171"/>
      <sheetData sheetId="172"/>
      <sheetData sheetId="173"/>
      <sheetData sheetId="174"/>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refreshError="1"/>
      <sheetData sheetId="310" refreshError="1"/>
      <sheetData sheetId="311"/>
      <sheetData sheetId="312" refreshError="1"/>
      <sheetData sheetId="313"/>
      <sheetData sheetId="314" refreshError="1"/>
      <sheetData sheetId="315" refreshError="1"/>
      <sheetData sheetId="316" refreshError="1"/>
      <sheetData sheetId="317" refreshError="1"/>
      <sheetData sheetId="318"/>
      <sheetData sheetId="319"/>
      <sheetData sheetId="320" refreshError="1"/>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sheetData sheetId="497"/>
      <sheetData sheetId="498"/>
      <sheetData sheetId="499"/>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sheetData sheetId="521" refreshError="1"/>
      <sheetData sheetId="522" refreshError="1"/>
      <sheetData sheetId="523"/>
      <sheetData sheetId="524" refreshError="1"/>
      <sheetData sheetId="525" refreshError="1"/>
      <sheetData sheetId="526" refreshError="1"/>
      <sheetData sheetId="527" refreshError="1"/>
      <sheetData sheetId="528"/>
      <sheetData sheetId="529"/>
      <sheetData sheetId="530"/>
      <sheetData sheetId="531"/>
      <sheetData sheetId="532" refreshError="1"/>
      <sheetData sheetId="533"/>
      <sheetData sheetId="534" refreshError="1"/>
      <sheetData sheetId="535"/>
      <sheetData sheetId="536"/>
      <sheetData sheetId="537"/>
      <sheetData sheetId="538"/>
      <sheetData sheetId="539"/>
      <sheetData sheetId="540"/>
      <sheetData sheetId="541"/>
      <sheetData sheetId="542"/>
      <sheetData sheetId="543"/>
      <sheetData sheetId="544" refreshError="1"/>
      <sheetData sheetId="545" refreshError="1"/>
      <sheetData sheetId="546" refreshError="1"/>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sheetData sheetId="608"/>
      <sheetData sheetId="609"/>
      <sheetData sheetId="610"/>
      <sheetData sheetId="611" refreshError="1"/>
      <sheetData sheetId="612" refreshError="1"/>
      <sheetData sheetId="613"/>
      <sheetData sheetId="614"/>
      <sheetData sheetId="615" refreshError="1"/>
      <sheetData sheetId="616" refreshError="1"/>
      <sheetData sheetId="617"/>
      <sheetData sheetId="618"/>
      <sheetData sheetId="619"/>
      <sheetData sheetId="620"/>
      <sheetData sheetId="621"/>
      <sheetData sheetId="622"/>
      <sheetData sheetId="623" refreshError="1"/>
      <sheetData sheetId="624" refreshError="1"/>
      <sheetData sheetId="625" refreshError="1"/>
      <sheetData sheetId="626" refreshError="1"/>
      <sheetData sheetId="627"/>
      <sheetData sheetId="628"/>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s"/>
      <sheetName val="Tub. racc."/>
      <sheetName val="Tech."/>
      <sheetName val="Paint"/>
      <sheetName val="SPC0"/>
      <sheetName val="SPC1"/>
      <sheetName val="SPC2"/>
      <sheetName val="SPC4"/>
      <sheetName val="SPC5"/>
      <sheetName val="SPC6"/>
      <sheetName val="SPC7"/>
      <sheetName val="SPC8"/>
      <sheetName val="SR1"/>
      <sheetName val="SR5"/>
      <sheetName val="SR6"/>
      <sheetName val="SR7"/>
      <sheetName val="SR8"/>
      <sheetName val="SR9"/>
      <sheetName val="SR10"/>
      <sheetName val="SS1"/>
      <sheetName val="SS2"/>
      <sheetName val="SS3"/>
      <sheetName val="SS4"/>
      <sheetName val="OFFER"/>
      <sheetName val="Page 1"/>
      <sheetName val="results"/>
    </sheetNames>
    <sheetDataSet>
      <sheetData sheetId="0" refreshError="1"/>
      <sheetData sheetId="1" refreshError="1"/>
      <sheetData sheetId="2" refreshError="1">
        <row r="6">
          <cell r="B6">
            <v>1</v>
          </cell>
          <cell r="C6" t="str">
            <v>SPC0</v>
          </cell>
          <cell r="D6" t="str">
            <v>P265GH</v>
          </cell>
          <cell r="E6">
            <v>5000</v>
          </cell>
          <cell r="F6">
            <v>255</v>
          </cell>
          <cell r="G6">
            <v>485</v>
          </cell>
          <cell r="H6">
            <v>1200</v>
          </cell>
          <cell r="I6">
            <v>1</v>
          </cell>
          <cell r="J6">
            <v>170</v>
          </cell>
          <cell r="K6">
            <v>1</v>
          </cell>
          <cell r="L6">
            <v>7.0588235294117645</v>
          </cell>
          <cell r="M6">
            <v>8</v>
          </cell>
          <cell r="N6">
            <v>288</v>
          </cell>
          <cell r="O6">
            <v>4424</v>
          </cell>
          <cell r="P6">
            <v>3911.674823547472</v>
          </cell>
          <cell r="Q6">
            <v>2.0099999999999998</v>
          </cell>
          <cell r="R6">
            <v>18.766666666666666</v>
          </cell>
          <cell r="S6">
            <v>19.141999999999999</v>
          </cell>
          <cell r="U6">
            <v>1200</v>
          </cell>
          <cell r="X6">
            <v>500</v>
          </cell>
          <cell r="Y6">
            <v>600</v>
          </cell>
        </row>
        <row r="7">
          <cell r="B7">
            <v>2</v>
          </cell>
          <cell r="C7" t="str">
            <v>SPC1</v>
          </cell>
          <cell r="D7" t="str">
            <v>P265GH</v>
          </cell>
          <cell r="E7">
            <v>9000</v>
          </cell>
          <cell r="F7">
            <v>255</v>
          </cell>
          <cell r="G7">
            <v>485</v>
          </cell>
          <cell r="H7">
            <v>1400</v>
          </cell>
          <cell r="I7">
            <v>2.5</v>
          </cell>
          <cell r="J7">
            <v>170</v>
          </cell>
          <cell r="K7">
            <v>1</v>
          </cell>
          <cell r="L7">
            <v>20.588235294117649</v>
          </cell>
          <cell r="M7">
            <v>22</v>
          </cell>
          <cell r="N7">
            <v>459</v>
          </cell>
          <cell r="O7">
            <v>8082</v>
          </cell>
          <cell r="P7">
            <v>5250.1642859946869</v>
          </cell>
          <cell r="Q7">
            <v>2.69</v>
          </cell>
          <cell r="R7">
            <v>28.471428571428575</v>
          </cell>
          <cell r="S7">
            <v>29.040857142857146</v>
          </cell>
          <cell r="U7">
            <v>1400</v>
          </cell>
          <cell r="X7">
            <v>750</v>
          </cell>
          <cell r="Y7">
            <v>700</v>
          </cell>
        </row>
        <row r="8">
          <cell r="B8">
            <v>3</v>
          </cell>
          <cell r="C8" t="str">
            <v>SPC2</v>
          </cell>
          <cell r="D8" t="str">
            <v>P265GH</v>
          </cell>
          <cell r="E8">
            <v>750</v>
          </cell>
          <cell r="F8">
            <v>255</v>
          </cell>
          <cell r="G8">
            <v>485</v>
          </cell>
          <cell r="H8">
            <v>700</v>
          </cell>
          <cell r="I8">
            <v>2.5</v>
          </cell>
          <cell r="J8">
            <v>170</v>
          </cell>
          <cell r="K8">
            <v>1</v>
          </cell>
          <cell r="L8">
            <v>10.294117647058824</v>
          </cell>
          <cell r="M8">
            <v>12</v>
          </cell>
          <cell r="N8">
            <v>63.2</v>
          </cell>
          <cell r="O8">
            <v>623.6</v>
          </cell>
          <cell r="P8">
            <v>1620.3922042792808</v>
          </cell>
          <cell r="Q8">
            <v>0.77</v>
          </cell>
          <cell r="R8">
            <v>5.1034285714285721</v>
          </cell>
          <cell r="S8">
            <v>5.2054971428571433</v>
          </cell>
          <cell r="U8">
            <v>700</v>
          </cell>
          <cell r="X8">
            <v>1500</v>
          </cell>
          <cell r="Y8">
            <v>1000</v>
          </cell>
        </row>
        <row r="9">
          <cell r="B9">
            <v>4</v>
          </cell>
          <cell r="C9" t="str">
            <v>SPC4</v>
          </cell>
          <cell r="D9" t="str">
            <v>P265GH</v>
          </cell>
          <cell r="E9">
            <v>500</v>
          </cell>
          <cell r="F9">
            <v>255</v>
          </cell>
          <cell r="G9">
            <v>485</v>
          </cell>
          <cell r="H9">
            <v>600</v>
          </cell>
          <cell r="I9">
            <v>1.6</v>
          </cell>
          <cell r="J9">
            <v>170</v>
          </cell>
          <cell r="K9">
            <v>1</v>
          </cell>
          <cell r="L9">
            <v>5.6470588235294121</v>
          </cell>
          <cell r="M9">
            <v>6</v>
          </cell>
          <cell r="N9">
            <v>39.4</v>
          </cell>
          <cell r="O9">
            <v>421.2</v>
          </cell>
          <cell r="P9">
            <v>1489.6902673401403</v>
          </cell>
          <cell r="Q9">
            <v>0.59</v>
          </cell>
          <cell r="R9">
            <v>3.9879999999999995</v>
          </cell>
          <cell r="S9">
            <v>4.0677599999999998</v>
          </cell>
          <cell r="U9">
            <v>600</v>
          </cell>
          <cell r="X9">
            <v>2000</v>
          </cell>
          <cell r="Y9">
            <v>1000</v>
          </cell>
        </row>
        <row r="10">
          <cell r="B10">
            <v>5</v>
          </cell>
          <cell r="C10" t="str">
            <v>SPC5</v>
          </cell>
          <cell r="D10" t="str">
            <v>P265GH</v>
          </cell>
          <cell r="E10">
            <v>2500</v>
          </cell>
          <cell r="F10">
            <v>255</v>
          </cell>
          <cell r="G10">
            <v>485</v>
          </cell>
          <cell r="H10">
            <v>1000</v>
          </cell>
          <cell r="I10">
            <v>2</v>
          </cell>
          <cell r="J10">
            <v>170</v>
          </cell>
          <cell r="K10">
            <v>1</v>
          </cell>
          <cell r="L10">
            <v>11.764705882352942</v>
          </cell>
          <cell r="M10">
            <v>12</v>
          </cell>
          <cell r="N10">
            <v>172</v>
          </cell>
          <cell r="O10">
            <v>2156</v>
          </cell>
          <cell r="P10">
            <v>2745.104458449011</v>
          </cell>
          <cell r="Q10">
            <v>1.47</v>
          </cell>
          <cell r="R10">
            <v>11.563999999999998</v>
          </cell>
          <cell r="S10">
            <v>11.795279999999998</v>
          </cell>
          <cell r="U10">
            <v>1000</v>
          </cell>
          <cell r="X10">
            <v>2500</v>
          </cell>
          <cell r="Y10">
            <v>1000</v>
          </cell>
        </row>
        <row r="11">
          <cell r="B11">
            <v>6</v>
          </cell>
          <cell r="C11" t="str">
            <v>SPC6</v>
          </cell>
          <cell r="D11" t="str">
            <v>P265GH</v>
          </cell>
          <cell r="E11">
            <v>500</v>
          </cell>
          <cell r="F11">
            <v>255</v>
          </cell>
          <cell r="G11">
            <v>485</v>
          </cell>
          <cell r="H11">
            <v>600</v>
          </cell>
          <cell r="I11">
            <v>2</v>
          </cell>
          <cell r="J11">
            <v>170</v>
          </cell>
          <cell r="K11">
            <v>1</v>
          </cell>
          <cell r="L11">
            <v>7.0588235294117645</v>
          </cell>
          <cell r="M11">
            <v>8</v>
          </cell>
          <cell r="N11">
            <v>41.4</v>
          </cell>
          <cell r="O11">
            <v>417.2</v>
          </cell>
          <cell r="P11">
            <v>1475.5431612875275</v>
          </cell>
          <cell r="Q11">
            <v>0.59</v>
          </cell>
          <cell r="R11">
            <v>3.9613333333333332</v>
          </cell>
          <cell r="S11">
            <v>4.0405600000000002</v>
          </cell>
          <cell r="U11">
            <v>600</v>
          </cell>
          <cell r="X11">
            <v>5000</v>
          </cell>
          <cell r="Y11">
            <v>1200</v>
          </cell>
        </row>
        <row r="12">
          <cell r="B12">
            <v>7</v>
          </cell>
          <cell r="C12" t="str">
            <v>SPC7</v>
          </cell>
          <cell r="D12" t="str">
            <v>P265GH</v>
          </cell>
          <cell r="E12">
            <v>500</v>
          </cell>
          <cell r="F12">
            <v>255</v>
          </cell>
          <cell r="G12">
            <v>485</v>
          </cell>
          <cell r="H12">
            <v>600</v>
          </cell>
          <cell r="I12">
            <v>2</v>
          </cell>
          <cell r="J12">
            <v>170</v>
          </cell>
          <cell r="K12">
            <v>1</v>
          </cell>
          <cell r="L12">
            <v>7.0588235294117645</v>
          </cell>
          <cell r="M12">
            <v>8</v>
          </cell>
          <cell r="N12">
            <v>41.4</v>
          </cell>
          <cell r="O12">
            <v>417.2</v>
          </cell>
          <cell r="P12">
            <v>1475.5431612875275</v>
          </cell>
          <cell r="Q12">
            <v>0.59</v>
          </cell>
          <cell r="R12">
            <v>3.9613333333333332</v>
          </cell>
          <cell r="S12">
            <v>4.0405600000000002</v>
          </cell>
          <cell r="U12">
            <v>600</v>
          </cell>
          <cell r="X12">
            <v>9000</v>
          </cell>
          <cell r="Y12">
            <v>1400</v>
          </cell>
        </row>
        <row r="13">
          <cell r="B13">
            <v>8</v>
          </cell>
          <cell r="C13" t="str">
            <v>SPC8</v>
          </cell>
          <cell r="D13" t="str">
            <v>P265GH</v>
          </cell>
          <cell r="E13">
            <v>2000</v>
          </cell>
          <cell r="F13">
            <v>255</v>
          </cell>
          <cell r="G13">
            <v>485</v>
          </cell>
          <cell r="H13">
            <v>1000</v>
          </cell>
          <cell r="I13">
            <v>1</v>
          </cell>
          <cell r="J13">
            <v>170</v>
          </cell>
          <cell r="K13">
            <v>1</v>
          </cell>
          <cell r="L13">
            <v>5.882352941176471</v>
          </cell>
          <cell r="M13">
            <v>6</v>
          </cell>
          <cell r="N13">
            <v>166</v>
          </cell>
          <cell r="O13">
            <v>1668</v>
          </cell>
          <cell r="P13">
            <v>2123.7635606182516</v>
          </cell>
          <cell r="Q13">
            <v>1.47</v>
          </cell>
          <cell r="R13">
            <v>9.6120000000000001</v>
          </cell>
          <cell r="S13">
            <v>9.8042400000000001</v>
          </cell>
          <cell r="U13">
            <v>1000</v>
          </cell>
        </row>
        <row r="14">
          <cell r="B14">
            <v>9</v>
          </cell>
          <cell r="C14" t="str">
            <v>SR1</v>
          </cell>
          <cell r="D14" t="str">
            <v>P265GH</v>
          </cell>
          <cell r="E14">
            <v>1500</v>
          </cell>
          <cell r="F14">
            <v>255</v>
          </cell>
          <cell r="G14">
            <v>485</v>
          </cell>
          <cell r="H14">
            <v>1000</v>
          </cell>
          <cell r="I14">
            <v>1</v>
          </cell>
          <cell r="J14">
            <v>170</v>
          </cell>
          <cell r="K14">
            <v>1</v>
          </cell>
          <cell r="L14">
            <v>5.882352941176471</v>
          </cell>
          <cell r="M14">
            <v>6</v>
          </cell>
          <cell r="N14">
            <v>166</v>
          </cell>
          <cell r="O14">
            <v>1168</v>
          </cell>
          <cell r="P14">
            <v>1487.14378825067</v>
          </cell>
          <cell r="Q14">
            <v>1.47</v>
          </cell>
          <cell r="R14">
            <v>7.6120000000000001</v>
          </cell>
          <cell r="S14">
            <v>7.76424</v>
          </cell>
          <cell r="U14">
            <v>1000</v>
          </cell>
        </row>
        <row r="15">
          <cell r="B15">
            <v>10</v>
          </cell>
          <cell r="C15" t="str">
            <v>SR5</v>
          </cell>
          <cell r="D15" t="str">
            <v>P265GH</v>
          </cell>
          <cell r="E15">
            <v>1500</v>
          </cell>
          <cell r="F15">
            <v>255</v>
          </cell>
          <cell r="G15">
            <v>485</v>
          </cell>
          <cell r="H15">
            <v>1000</v>
          </cell>
          <cell r="I15">
            <v>1</v>
          </cell>
          <cell r="J15">
            <v>170</v>
          </cell>
          <cell r="K15">
            <v>1</v>
          </cell>
          <cell r="L15">
            <v>5.882352941176471</v>
          </cell>
          <cell r="M15">
            <v>6</v>
          </cell>
          <cell r="N15">
            <v>166</v>
          </cell>
          <cell r="O15">
            <v>1168</v>
          </cell>
          <cell r="P15">
            <v>1487.14378825067</v>
          </cell>
          <cell r="Q15">
            <v>1.47</v>
          </cell>
          <cell r="R15">
            <v>7.6120000000000001</v>
          </cell>
          <cell r="S15">
            <v>7.76424</v>
          </cell>
          <cell r="U15">
            <v>1000</v>
          </cell>
        </row>
        <row r="16">
          <cell r="B16">
            <v>11</v>
          </cell>
          <cell r="C16" t="str">
            <v>SR6</v>
          </cell>
          <cell r="D16" t="str">
            <v>P265GH</v>
          </cell>
          <cell r="E16">
            <v>1500</v>
          </cell>
          <cell r="F16">
            <v>255</v>
          </cell>
          <cell r="G16">
            <v>485</v>
          </cell>
          <cell r="H16">
            <v>1000</v>
          </cell>
          <cell r="I16">
            <v>1</v>
          </cell>
          <cell r="J16">
            <v>170</v>
          </cell>
          <cell r="K16">
            <v>1</v>
          </cell>
          <cell r="L16">
            <v>5.882352941176471</v>
          </cell>
          <cell r="M16">
            <v>6</v>
          </cell>
          <cell r="N16">
            <v>166</v>
          </cell>
          <cell r="O16">
            <v>1168</v>
          </cell>
          <cell r="P16">
            <v>1487.14378825067</v>
          </cell>
          <cell r="Q16">
            <v>1.47</v>
          </cell>
          <cell r="R16">
            <v>7.6120000000000001</v>
          </cell>
          <cell r="S16">
            <v>7.76424</v>
          </cell>
          <cell r="U16">
            <v>1000</v>
          </cell>
        </row>
        <row r="17">
          <cell r="B17">
            <v>12</v>
          </cell>
          <cell r="C17" t="str">
            <v>SR7</v>
          </cell>
          <cell r="D17" t="str">
            <v>P265GH</v>
          </cell>
          <cell r="E17">
            <v>2000</v>
          </cell>
          <cell r="F17">
            <v>255</v>
          </cell>
          <cell r="G17">
            <v>485</v>
          </cell>
          <cell r="H17">
            <v>1000</v>
          </cell>
          <cell r="I17">
            <v>1.6</v>
          </cell>
          <cell r="J17">
            <v>170</v>
          </cell>
          <cell r="K17">
            <v>1</v>
          </cell>
          <cell r="L17">
            <v>9.4117647058823533</v>
          </cell>
          <cell r="M17">
            <v>10</v>
          </cell>
          <cell r="N17">
            <v>170</v>
          </cell>
          <cell r="O17">
            <v>1660</v>
          </cell>
          <cell r="P17">
            <v>2113.5776442603701</v>
          </cell>
          <cell r="Q17">
            <v>1.47</v>
          </cell>
          <cell r="R17">
            <v>9.58</v>
          </cell>
          <cell r="S17">
            <v>9.7715999999999994</v>
          </cell>
          <cell r="U17">
            <v>1000</v>
          </cell>
        </row>
        <row r="18">
          <cell r="B18">
            <v>13</v>
          </cell>
          <cell r="C18" t="str">
            <v>SR8</v>
          </cell>
          <cell r="D18" t="str">
            <v>P265GH</v>
          </cell>
          <cell r="E18">
            <v>2000</v>
          </cell>
          <cell r="F18">
            <v>255</v>
          </cell>
          <cell r="G18">
            <v>485</v>
          </cell>
          <cell r="H18">
            <v>1000</v>
          </cell>
          <cell r="I18">
            <v>1.6</v>
          </cell>
          <cell r="J18">
            <v>170</v>
          </cell>
          <cell r="K18">
            <v>1</v>
          </cell>
          <cell r="L18">
            <v>9.4117647058823533</v>
          </cell>
          <cell r="M18">
            <v>10</v>
          </cell>
          <cell r="N18">
            <v>170</v>
          </cell>
          <cell r="O18">
            <v>1660</v>
          </cell>
          <cell r="P18">
            <v>2113.5776442603701</v>
          </cell>
          <cell r="Q18">
            <v>1.47</v>
          </cell>
          <cell r="R18">
            <v>9.58</v>
          </cell>
          <cell r="S18">
            <v>9.7715999999999994</v>
          </cell>
          <cell r="U18">
            <v>1000</v>
          </cell>
        </row>
        <row r="19">
          <cell r="B19">
            <v>14</v>
          </cell>
          <cell r="C19" t="str">
            <v>SR9</v>
          </cell>
          <cell r="D19" t="str">
            <v>P265GH</v>
          </cell>
          <cell r="E19">
            <v>2000</v>
          </cell>
          <cell r="F19">
            <v>255</v>
          </cell>
          <cell r="G19">
            <v>485</v>
          </cell>
          <cell r="H19">
            <v>1000</v>
          </cell>
          <cell r="I19">
            <v>1.6</v>
          </cell>
          <cell r="J19">
            <v>170</v>
          </cell>
          <cell r="K19">
            <v>1</v>
          </cell>
          <cell r="L19">
            <v>9.4117647058823533</v>
          </cell>
          <cell r="M19">
            <v>10</v>
          </cell>
          <cell r="N19">
            <v>170</v>
          </cell>
          <cell r="O19">
            <v>1660</v>
          </cell>
          <cell r="P19">
            <v>2113.5776442603701</v>
          </cell>
          <cell r="Q19">
            <v>1.47</v>
          </cell>
          <cell r="R19">
            <v>9.58</v>
          </cell>
          <cell r="S19">
            <v>9.7715999999999994</v>
          </cell>
          <cell r="U19">
            <v>1000</v>
          </cell>
        </row>
        <row r="20">
          <cell r="B20">
            <v>15</v>
          </cell>
          <cell r="C20" t="str">
            <v>SR10</v>
          </cell>
          <cell r="D20" t="str">
            <v>P265GH</v>
          </cell>
          <cell r="E20">
            <v>2000</v>
          </cell>
          <cell r="F20">
            <v>255</v>
          </cell>
          <cell r="G20">
            <v>485</v>
          </cell>
          <cell r="H20">
            <v>1000</v>
          </cell>
          <cell r="I20">
            <v>1</v>
          </cell>
          <cell r="J20">
            <v>170</v>
          </cell>
          <cell r="K20">
            <v>1</v>
          </cell>
          <cell r="L20">
            <v>5.882352941176471</v>
          </cell>
          <cell r="M20">
            <v>6</v>
          </cell>
          <cell r="N20">
            <v>166</v>
          </cell>
          <cell r="O20">
            <v>1668</v>
          </cell>
          <cell r="P20">
            <v>2123.7635606182516</v>
          </cell>
          <cell r="Q20">
            <v>1.47</v>
          </cell>
          <cell r="R20">
            <v>9.6120000000000001</v>
          </cell>
          <cell r="S20">
            <v>9.8042400000000001</v>
          </cell>
          <cell r="U20">
            <v>1000</v>
          </cell>
        </row>
        <row r="21">
          <cell r="B21">
            <v>16</v>
          </cell>
          <cell r="C21" t="str">
            <v>SS1</v>
          </cell>
          <cell r="D21" t="str">
            <v>P265GH</v>
          </cell>
          <cell r="E21">
            <v>750</v>
          </cell>
          <cell r="F21">
            <v>255</v>
          </cell>
          <cell r="G21">
            <v>485</v>
          </cell>
          <cell r="H21">
            <v>700</v>
          </cell>
          <cell r="I21">
            <v>1</v>
          </cell>
          <cell r="J21">
            <v>170</v>
          </cell>
          <cell r="K21">
            <v>1</v>
          </cell>
          <cell r="L21">
            <v>4.117647058823529</v>
          </cell>
          <cell r="M21">
            <v>6</v>
          </cell>
          <cell r="N21">
            <v>60.6</v>
          </cell>
          <cell r="O21">
            <v>628.79999999999995</v>
          </cell>
          <cell r="P21">
            <v>1633.9041341417762</v>
          </cell>
          <cell r="Q21">
            <v>0.77</v>
          </cell>
          <cell r="R21">
            <v>5.1331428571428575</v>
          </cell>
          <cell r="S21">
            <v>5.2358057142857151</v>
          </cell>
          <cell r="U21">
            <v>700</v>
          </cell>
        </row>
        <row r="22">
          <cell r="B22">
            <v>17</v>
          </cell>
          <cell r="C22" t="str">
            <v>SS2</v>
          </cell>
          <cell r="D22" t="str">
            <v>P265GH</v>
          </cell>
          <cell r="E22">
            <v>1500</v>
          </cell>
          <cell r="F22">
            <v>255</v>
          </cell>
          <cell r="G22">
            <v>485</v>
          </cell>
          <cell r="H22">
            <v>1000</v>
          </cell>
          <cell r="I22">
            <v>1</v>
          </cell>
          <cell r="J22">
            <v>170</v>
          </cell>
          <cell r="K22">
            <v>1</v>
          </cell>
          <cell r="L22">
            <v>5.882352941176471</v>
          </cell>
          <cell r="M22">
            <v>6</v>
          </cell>
          <cell r="N22">
            <v>166</v>
          </cell>
          <cell r="O22">
            <v>1168</v>
          </cell>
          <cell r="P22">
            <v>1487.14378825067</v>
          </cell>
          <cell r="Q22">
            <v>1.47</v>
          </cell>
          <cell r="R22">
            <v>7.6120000000000001</v>
          </cell>
          <cell r="S22">
            <v>7.76424</v>
          </cell>
          <cell r="U22">
            <v>1000</v>
          </cell>
        </row>
        <row r="23">
          <cell r="B23">
            <v>18</v>
          </cell>
          <cell r="C23" t="str">
            <v>SS3</v>
          </cell>
          <cell r="D23" t="str">
            <v>P265GH</v>
          </cell>
          <cell r="E23">
            <v>750</v>
          </cell>
          <cell r="F23">
            <v>255</v>
          </cell>
          <cell r="G23">
            <v>485</v>
          </cell>
          <cell r="H23">
            <v>700</v>
          </cell>
          <cell r="I23">
            <v>1</v>
          </cell>
          <cell r="J23">
            <v>170</v>
          </cell>
          <cell r="K23">
            <v>1</v>
          </cell>
          <cell r="L23">
            <v>4.117647058823529</v>
          </cell>
          <cell r="M23">
            <v>6</v>
          </cell>
          <cell r="N23">
            <v>60.6</v>
          </cell>
          <cell r="O23">
            <v>628.79999999999995</v>
          </cell>
          <cell r="P23">
            <v>1633.9041341417762</v>
          </cell>
          <cell r="Q23">
            <v>0.77</v>
          </cell>
          <cell r="R23">
            <v>5.1331428571428575</v>
          </cell>
          <cell r="S23">
            <v>5.2358057142857151</v>
          </cell>
          <cell r="U23">
            <v>700</v>
          </cell>
        </row>
        <row r="24">
          <cell r="B24">
            <v>19</v>
          </cell>
          <cell r="C24" t="str">
            <v>SS4</v>
          </cell>
          <cell r="D24" t="str">
            <v>P265GH</v>
          </cell>
          <cell r="E24">
            <v>750</v>
          </cell>
          <cell r="F24">
            <v>255</v>
          </cell>
          <cell r="G24">
            <v>485</v>
          </cell>
          <cell r="H24">
            <v>700</v>
          </cell>
          <cell r="I24">
            <v>1.6</v>
          </cell>
          <cell r="J24">
            <v>170</v>
          </cell>
          <cell r="K24">
            <v>1</v>
          </cell>
          <cell r="L24">
            <v>6.5882352941176467</v>
          </cell>
          <cell r="M24">
            <v>8</v>
          </cell>
          <cell r="N24">
            <v>63.4</v>
          </cell>
          <cell r="O24">
            <v>623.20000000000005</v>
          </cell>
          <cell r="P24">
            <v>1619.3528250590889</v>
          </cell>
          <cell r="Q24">
            <v>0.77</v>
          </cell>
          <cell r="R24">
            <v>5.1011428571428574</v>
          </cell>
          <cell r="S24">
            <v>5.2031657142857144</v>
          </cell>
          <cell r="U24">
            <v>700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M"/>
    </sheetNames>
    <sheetDataSet>
      <sheetData sheetId="0"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
    </sheetNames>
    <sheetDataSet>
      <sheetData sheetId="0"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hien lieu"/>
      <sheetName val="Tong hop VT-may"/>
      <sheetName val="BiaDT"/>
      <sheetName val="THKP"/>
      <sheetName val="DT"/>
      <sheetName val="DMDG"/>
      <sheetName val="Vatlieu"/>
      <sheetName val="Nhancong"/>
      <sheetName val="May"/>
      <sheetName val="00000000"/>
    </sheetNames>
    <sheetDataSet>
      <sheetData sheetId="0" refreshError="1"/>
      <sheetData sheetId="1" refreshError="1">
        <row r="73">
          <cell r="A73" t="str">
            <v>M008</v>
          </cell>
          <cell r="B73" t="str">
            <v>CÇn trôc b¸nh h¬i 10 tÊn</v>
          </cell>
          <cell r="C73" t="str">
            <v>Ca</v>
          </cell>
          <cell r="D73">
            <v>17.878799999999998</v>
          </cell>
          <cell r="E73">
            <v>615194.6</v>
          </cell>
          <cell r="F73">
            <v>10998941.214479998</v>
          </cell>
        </row>
        <row r="74">
          <cell r="A74" t="str">
            <v>M009</v>
          </cell>
          <cell r="B74" t="str">
            <v>CÇn trôc b¸nh h¬i 16 tÊn</v>
          </cell>
          <cell r="C74" t="str">
            <v>Ca</v>
          </cell>
          <cell r="D74">
            <v>72.854187999999994</v>
          </cell>
          <cell r="E74">
            <v>930470.24999999988</v>
          </cell>
          <cell r="F74">
            <v>67788654.521906987</v>
          </cell>
        </row>
        <row r="75">
          <cell r="A75" t="str">
            <v>M010</v>
          </cell>
          <cell r="B75" t="str">
            <v>CÇn trôc b¸nh h¬i 25 tÊn</v>
          </cell>
          <cell r="C75" t="str">
            <v>Ca</v>
          </cell>
          <cell r="D75">
            <v>9.2399499999999986</v>
          </cell>
          <cell r="E75">
            <v>1297653.5799999998</v>
          </cell>
          <cell r="F75">
            <v>11990254.196520997</v>
          </cell>
        </row>
        <row r="76">
          <cell r="A76" t="str">
            <v>M011</v>
          </cell>
          <cell r="B76" t="str">
            <v>CÇn trôc b¸nh h¬i 40 tÊn</v>
          </cell>
          <cell r="C76" t="str">
            <v>Ca</v>
          </cell>
          <cell r="D76">
            <v>0</v>
          </cell>
          <cell r="E76">
            <v>1836761.89</v>
          </cell>
          <cell r="F76">
            <v>0</v>
          </cell>
        </row>
        <row r="77">
          <cell r="A77" t="str">
            <v>M004</v>
          </cell>
          <cell r="B77" t="str">
            <v>CÇn trôc b¸nh h¬i 5 tÊn</v>
          </cell>
          <cell r="C77" t="str">
            <v>Ca</v>
          </cell>
          <cell r="D77">
            <v>1.93492</v>
          </cell>
          <cell r="E77">
            <v>329998.42</v>
          </cell>
          <cell r="F77">
            <v>638520.54282639991</v>
          </cell>
        </row>
        <row r="78">
          <cell r="A78" t="str">
            <v>M012</v>
          </cell>
          <cell r="B78" t="str">
            <v>CÇn trôc b¸nh h¬i 6 tÊn</v>
          </cell>
          <cell r="C78" t="str">
            <v>Ca</v>
          </cell>
          <cell r="D78">
            <v>2.7614000000000001</v>
          </cell>
          <cell r="E78">
            <v>403606.61999999994</v>
          </cell>
          <cell r="F78">
            <v>1114519.3204679999</v>
          </cell>
        </row>
        <row r="79">
          <cell r="A79" t="str">
            <v>M013</v>
          </cell>
          <cell r="B79" t="str">
            <v>CÇn trôc b¸nh h¬i 65 tÊn</v>
          </cell>
          <cell r="C79" t="str">
            <v>Ca</v>
          </cell>
          <cell r="D79">
            <v>50.58372</v>
          </cell>
          <cell r="E79">
            <v>2347864.2799999998</v>
          </cell>
          <cell r="F79">
            <v>118763709.33752158</v>
          </cell>
        </row>
        <row r="80">
          <cell r="A80" t="str">
            <v>M018</v>
          </cell>
          <cell r="B80" t="str">
            <v>CÇn trôc b¸nh xÝch 125 tÊn</v>
          </cell>
          <cell r="C80" t="str">
            <v>Ca</v>
          </cell>
          <cell r="D80">
            <v>45.36</v>
          </cell>
          <cell r="E80">
            <v>7191351.6822429895</v>
          </cell>
          <cell r="F80">
            <v>326199712.30654198</v>
          </cell>
        </row>
        <row r="81">
          <cell r="A81" t="str">
            <v>M006</v>
          </cell>
          <cell r="B81" t="str">
            <v>CÇn trôc b¸nh xÝch 28 tÊn</v>
          </cell>
          <cell r="C81" t="str">
            <v>Ca</v>
          </cell>
          <cell r="D81">
            <v>14.420589999999997</v>
          </cell>
          <cell r="E81">
            <v>1330469.9099999999</v>
          </cell>
          <cell r="F81">
            <v>19186161.079446893</v>
          </cell>
        </row>
        <row r="82">
          <cell r="A82" t="str">
            <v>M037</v>
          </cell>
          <cell r="B82" t="str">
            <v>M¸y c­a</v>
          </cell>
          <cell r="C82" t="str">
            <v>Ca</v>
          </cell>
          <cell r="D82">
            <v>7.1967999999999988</v>
          </cell>
          <cell r="E82">
            <v>40066.409999999996</v>
          </cell>
          <cell r="F82">
            <v>288349.93948799995</v>
          </cell>
        </row>
        <row r="83">
          <cell r="A83" t="str">
            <v>M033</v>
          </cell>
          <cell r="B83" t="str">
            <v>M¸y hµn h¬i 10001/h</v>
          </cell>
          <cell r="C83" t="str">
            <v>Ca</v>
          </cell>
          <cell r="D83">
            <v>222.62497400000001</v>
          </cell>
          <cell r="E83">
            <v>23430.55</v>
          </cell>
          <cell r="F83">
            <v>5216225.5845557004</v>
          </cell>
        </row>
        <row r="84">
          <cell r="A84" t="str">
            <v>M035</v>
          </cell>
          <cell r="B84" t="str">
            <v>M¸y hµn HQ xoay chiÒu 23KW</v>
          </cell>
          <cell r="C84" t="str">
            <v>Ca</v>
          </cell>
          <cell r="D84">
            <v>419.1673560000001</v>
          </cell>
          <cell r="E84">
            <v>87391.939999999988</v>
          </cell>
          <cell r="F84">
            <v>36631848.425510645</v>
          </cell>
        </row>
        <row r="85">
          <cell r="A85" t="str">
            <v>M024</v>
          </cell>
          <cell r="B85" t="str">
            <v>m¸y mµi ®¸ cÇm tay</v>
          </cell>
          <cell r="C85" t="str">
            <v>Ca</v>
          </cell>
          <cell r="D85">
            <v>65.513999999999996</v>
          </cell>
          <cell r="E85">
            <v>41235.96</v>
          </cell>
          <cell r="F85">
            <v>2701532.6834399998</v>
          </cell>
        </row>
        <row r="86">
          <cell r="A86" t="str">
            <v>M036</v>
          </cell>
          <cell r="B86" t="str">
            <v>M¸y nÐn khÝ diªzen 600m3/h</v>
          </cell>
          <cell r="C86" t="str">
            <v>Ca</v>
          </cell>
          <cell r="D86">
            <v>21.838000000000001</v>
          </cell>
          <cell r="E86">
            <v>437611.70999999996</v>
          </cell>
          <cell r="F86">
            <v>9556564.522979999</v>
          </cell>
        </row>
        <row r="87">
          <cell r="A87" t="str">
            <v>M038</v>
          </cell>
          <cell r="B87" t="str">
            <v>Têi ®iÖn 1 T</v>
          </cell>
          <cell r="C87" t="str">
            <v>Ca</v>
          </cell>
          <cell r="D87">
            <v>0.85766999999999993</v>
          </cell>
          <cell r="E87">
            <v>29307.679999999997</v>
          </cell>
          <cell r="F87">
            <v>25136.317905599994</v>
          </cell>
        </row>
        <row r="88">
          <cell r="A88" t="str">
            <v>M039</v>
          </cell>
          <cell r="B88" t="str">
            <v>Têi ®iÖn 1,5 T</v>
          </cell>
          <cell r="C88" t="str">
            <v>Ca</v>
          </cell>
          <cell r="D88">
            <v>0.35639999999999999</v>
          </cell>
          <cell r="E88">
            <v>41055.159999999996</v>
          </cell>
          <cell r="F88">
            <v>14632.059023999998</v>
          </cell>
        </row>
        <row r="89">
          <cell r="A89" t="str">
            <v>m040</v>
          </cell>
          <cell r="B89" t="str">
            <v>M¸y b¬m n­íc ch¹y ®iÖn 2kW</v>
          </cell>
          <cell r="C89" t="str">
            <v>ca</v>
          </cell>
          <cell r="D89">
            <v>4.6079999999999997</v>
          </cell>
          <cell r="E89">
            <v>29769.85</v>
          </cell>
          <cell r="F89">
            <v>137179.46879999997</v>
          </cell>
        </row>
        <row r="90">
          <cell r="A90" t="str">
            <v>M041</v>
          </cell>
          <cell r="B90" t="str">
            <v>Têi ®iÖn 0,5 T</v>
          </cell>
          <cell r="C90" t="str">
            <v>Ca</v>
          </cell>
          <cell r="D90">
            <v>1.5875999999999997</v>
          </cell>
          <cell r="E90">
            <v>22658.76</v>
          </cell>
          <cell r="F90">
            <v>35973.047375999988</v>
          </cell>
        </row>
        <row r="91">
          <cell r="B91" t="str">
            <v>Tæng céng</v>
          </cell>
          <cell r="F91">
            <v>611287914.5687927</v>
          </cell>
        </row>
      </sheetData>
      <sheetData sheetId="2" refreshError="1"/>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L"/>
      <sheetName val="DG"/>
      <sheetName val="THop"/>
      <sheetName val="TDT"/>
      <sheetName val="Kluong"/>
      <sheetName val="H.so"/>
      <sheetName val="Tvan"/>
      <sheetName val="Tra"/>
    </sheetNames>
    <sheetDataSet>
      <sheetData sheetId="0" refreshError="1"/>
      <sheetData sheetId="1" refreshError="1"/>
      <sheetData sheetId="2" refreshError="1"/>
      <sheetData sheetId="3" refreshError="1">
        <row r="88">
          <cell r="D88">
            <v>118135008251.60049</v>
          </cell>
        </row>
      </sheetData>
      <sheetData sheetId="4" refreshError="1"/>
      <sheetData sheetId="5" refreshError="1"/>
      <sheetData sheetId="6" refreshError="1"/>
      <sheetData sheetId="7"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Thuc thanh"/>
      <sheetName val="Xlc5nguyhiem"/>
      <sheetName val="CosoXL"/>
      <sheetName val="KhuTG"/>
      <sheetName val="10000000"/>
      <sheetName val="XL4Poppy"/>
      <sheetName val="XL4Test5"/>
      <sheetName val="Sheet1"/>
      <sheetName val="Sheet2"/>
      <sheetName val="Sheet3"/>
      <sheetName val="DS-nop"/>
      <sheetName val="BC-ThuChi"/>
      <sheetName val="DS-nop T10.03"/>
      <sheetName val="DS-nop T12.03"/>
      <sheetName val="DS nop quý IV"/>
      <sheetName val="DS nop quý IV.04"/>
      <sheetName val="DSnop quý III.04"/>
      <sheetName val="DSnop quý II.04"/>
      <sheetName val="DSnop quý I.04"/>
      <sheetName val="DS-nop T11.03"/>
      <sheetName val="thang12"/>
      <sheetName val="thang11"/>
      <sheetName val="thang10"/>
      <sheetName val="thang9"/>
      <sheetName val="thang8"/>
      <sheetName val="thang7"/>
      <sheetName val="thang6"/>
      <sheetName val="thang5"/>
      <sheetName val="thang4"/>
      <sheetName val="thang3"/>
      <sheetName val="thang2"/>
      <sheetName val="thang1"/>
      <sheetName val="THDT"/>
      <sheetName val="THDG"/>
      <sheetName val="CTDG"/>
      <sheetName val="CTBT"/>
      <sheetName val="CPBT"/>
      <sheetName val="TB"/>
      <sheetName val="VC"/>
      <sheetName val="BANG KE"/>
      <sheetName val="ESTI."/>
      <sheetName val="DI-ESTI"/>
      <sheetName val="CT cong_x0000_to"/>
      <sheetName val="CT cong?to"/>
      <sheetName val="DL2"/>
      <sheetName val="CT cong_to"/>
      <sheetName val="CT cong"/>
      <sheetName val="giathanh1"/>
      <sheetName val="KH-Q1,Q2,01"/>
      <sheetName val="#pkhac"/>
      <sheetName val="Sheet4"/>
      <sheetName val="data"/>
      <sheetName val="phi"/>
      <sheetName val="TDTKP"/>
      <sheetName val="DG3285"/>
      <sheetName val="TONGKE1P"/>
      <sheetName val="Ban"/>
      <sheetName val="GS"/>
      <sheetName val="CD"/>
      <sheetName val="331"/>
      <sheetName val="CP"/>
      <sheetName val="Mua"/>
      <sheetName val="TK"/>
      <sheetName val="XNT"/>
      <sheetName val="BH"/>
      <sheetName val="BK MB"/>
      <sheetName val="So Cai"/>
      <sheetName val="Quy"/>
      <sheetName val="Luong"/>
      <sheetName val="BY CATEGORY"/>
      <sheetName val="001N99"/>
      <sheetName val="TT_0,4KV"/>
      <sheetName val="name"/>
      <sheetName val="khluong"/>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Thuc_thanh"/>
      <sheetName val="BANG_KE"/>
      <sheetName val="DS-nop_T10_03"/>
      <sheetName val="DS-nop_T12_03"/>
      <sheetName val="DS_nop_quý_IV"/>
      <sheetName val="DS_nop_quý_IV_04"/>
      <sheetName val="DSnop_quý_III_04"/>
      <sheetName val="DSnop_quý_II_04"/>
      <sheetName val="DSnop_quý_I_04"/>
      <sheetName val="DS-nop_T11_03"/>
      <sheetName val="CT_cong?to"/>
      <sheetName val="CT_congto"/>
      <sheetName val="ESTI_"/>
      <sheetName val="CT_cong_to1"/>
      <sheetName val="CT_cong"/>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Database"/>
      <sheetName val="chitimc"/>
      <sheetName val="Khoi luong"/>
      <sheetName val="CT cong_x005f_x0000_to"/>
      <sheetName val="IBASE"/>
      <sheetName val="CT cong_x005f_x005f_x005f_x0000_to"/>
      <sheetName val="Tieu chuan thep"/>
      <sheetName val="KH_Q1_Q2_01"/>
      <sheetName val="TH dz 22"/>
      <sheetName val="VCDD_22"/>
      <sheetName val="vt 22"/>
      <sheetName val="dtxl"/>
      <sheetName val="khung ten TD"/>
      <sheetName val="4"/>
      <sheetName val="QTCNVHHK"/>
      <sheetName val="VL10KV"/>
      <sheetName val="TBA 250"/>
      <sheetName val="VL 0,4KV"/>
      <sheetName val="VLCong to"/>
      <sheetName val="TN_NEW1"/>
      <sheetName val="CP_CBSX1"/>
      <sheetName val="TN_CT1"/>
      <sheetName val="VLNCMTC_TN1"/>
      <sheetName val="CT_day_dan_su_phu_kien1"/>
      <sheetName val="CT_xa_-_tiep_dia1"/>
      <sheetName val="THEP_HINH1"/>
      <sheetName val="CT_cot1"/>
      <sheetName val="Ct_BT_mong1"/>
      <sheetName val="K_LUONG_duong_day1"/>
      <sheetName val="TH_CTO1"/>
      <sheetName val="VL-NC_CTo1"/>
      <sheetName val="CT_cong_to2"/>
      <sheetName val="KL_CONG_TO1"/>
      <sheetName val="VL_DAU_THAU1"/>
      <sheetName val="TH_DZ0,41"/>
      <sheetName val="VL-NC_DZ0,41"/>
      <sheetName val="TH_THAO_DO1"/>
      <sheetName val="VL-NC-MTC_thao_do1"/>
      <sheetName val="CT_THAO_DO1"/>
      <sheetName val="KL_Thao_Do1"/>
      <sheetName val="Thuc_thanh1"/>
      <sheetName val="DS-nop_T10_031"/>
      <sheetName val="DS-nop_T12_031"/>
      <sheetName val="DS_nop_quý_IV1"/>
      <sheetName val="DS_nop_quý_IV_041"/>
      <sheetName val="DSnop_quý_III_041"/>
      <sheetName val="DSnop_quý_II_041"/>
      <sheetName val="DSnop_quý_I_041"/>
      <sheetName val="DS-nop_T11_031"/>
      <sheetName val="BANG_KE1"/>
      <sheetName val="CT_cong?to1"/>
      <sheetName val="ESTI_1"/>
      <sheetName val="CT_cong_to3"/>
      <sheetName val="CT_cong1"/>
      <sheetName val="BY_CATEGORY"/>
      <sheetName val="Tieu_chuan_thep"/>
      <sheetName val="Loai-4-5"/>
      <sheetName val="om"/>
      <sheetName val="OM6"/>
      <sheetName val="om05"/>
      <sheetName val="NSU"/>
      <sheetName val="SPL4-TOTAL"/>
      <sheetName val="Input"/>
      <sheetName val="ptdg "/>
      <sheetName val="ptke"/>
      <sheetName val="ptdg"/>
      <sheetName val="(24)-Truc 9"/>
      <sheetName val="clecÿÿt"/>
      <sheetName val="ÿÿngia"/>
      <sheetName val="CHITIET VL-NC-TT1p"/>
      <sheetName val="TONGKE3p"/>
      <sheetName val="DON GIA"/>
      <sheetName val="CHITIET VL-NC"/>
      <sheetName val=" XE 43K"/>
      <sheetName val="SO LIEU"/>
      <sheetName val="DCV"/>
      <sheetName val="DONVI"/>
      <sheetName val="pp1p"/>
      <sheetName val="pp3p_NC"/>
      <sheetName val="pp3p "/>
      <sheetName val="KHDTCC"/>
      <sheetName val="1_x0000_ƛ_x0000__x0000__x0000__x0000__x0000__x0000__x0000__x0000__x0001__x0000_娈ƛ_x0000__x0004__x0000__x0000__x0000__x0000__x0000__x0000_Ⲽƛ_x0000__x0000__x0000__x0000__x0000__x0000_"/>
      <sheetName val="KK bo sung"/>
      <sheetName val="TTDZ22"/>
      <sheetName val="1"/>
      <sheetName val="cuoc vc"/>
      <sheetName val="CT congto"/>
      <sheetName val="1?ƛ????????_x0001_?娈ƛ?_x0004_??????Ⲽƛ??????"/>
      <sheetName val="Function"/>
    </sheetNames>
    <sheetDataSet>
      <sheetData sheetId="0"/>
      <sheetData sheetId="1"/>
      <sheetData sheetId="2" refreshError="1">
        <row r="6">
          <cell r="A6">
            <v>1</v>
          </cell>
          <cell r="B6">
            <v>2</v>
          </cell>
          <cell r="C6">
            <v>3</v>
          </cell>
          <cell r="D6">
            <v>4</v>
          </cell>
          <cell r="E6">
            <v>5</v>
          </cell>
          <cell r="F6">
            <v>6</v>
          </cell>
          <cell r="G6">
            <v>7</v>
          </cell>
          <cell r="H6">
            <v>8</v>
          </cell>
          <cell r="I6">
            <v>9</v>
          </cell>
          <cell r="J6">
            <v>10</v>
          </cell>
          <cell r="K6">
            <v>11</v>
          </cell>
          <cell r="L6">
            <v>12</v>
          </cell>
          <cell r="M6">
            <v>13</v>
          </cell>
          <cell r="N6">
            <v>14</v>
          </cell>
          <cell r="O6">
            <v>15</v>
          </cell>
          <cell r="P6">
            <v>16</v>
          </cell>
          <cell r="Q6">
            <v>17</v>
          </cell>
          <cell r="R6">
            <v>18</v>
          </cell>
          <cell r="S6">
            <v>19</v>
          </cell>
          <cell r="T6">
            <v>20</v>
          </cell>
          <cell r="U6">
            <v>21</v>
          </cell>
          <cell r="V6">
            <v>22</v>
          </cell>
          <cell r="W6">
            <v>23</v>
          </cell>
          <cell r="X6">
            <v>24</v>
          </cell>
        </row>
        <row r="7">
          <cell r="B7" t="str">
            <v>I. NÃÖN MOÏNG :</v>
          </cell>
          <cell r="C7">
            <v>0</v>
          </cell>
          <cell r="D7">
            <v>0</v>
          </cell>
          <cell r="E7">
            <v>0</v>
          </cell>
          <cell r="F7">
            <v>22169.059999999998</v>
          </cell>
          <cell r="G7">
            <v>22.68</v>
          </cell>
          <cell r="H7">
            <v>53.999999999999993</v>
          </cell>
          <cell r="I7">
            <v>10.17</v>
          </cell>
          <cell r="J7">
            <v>30.39</v>
          </cell>
          <cell r="K7">
            <v>110.8</v>
          </cell>
          <cell r="L7">
            <v>0</v>
          </cell>
          <cell r="M7">
            <v>8043.3</v>
          </cell>
          <cell r="N7">
            <v>5713</v>
          </cell>
          <cell r="O7">
            <v>0</v>
          </cell>
          <cell r="P7">
            <v>0</v>
          </cell>
          <cell r="Q7">
            <v>0</v>
          </cell>
          <cell r="R7">
            <v>0.67</v>
          </cell>
          <cell r="S7">
            <v>10.039999999999999</v>
          </cell>
          <cell r="T7">
            <v>0</v>
          </cell>
          <cell r="U7">
            <v>0</v>
          </cell>
          <cell r="V7">
            <v>0</v>
          </cell>
          <cell r="W7">
            <v>0</v>
          </cell>
          <cell r="X7">
            <v>1.45</v>
          </cell>
        </row>
        <row r="8">
          <cell r="A8" t="str">
            <v>221.110</v>
          </cell>
          <cell r="B8" t="str">
            <v>Bã täng loït moïng âaï 4x6 M50</v>
          </cell>
          <cell r="C8" t="str">
            <v>m3</v>
          </cell>
          <cell r="D8">
            <v>16.239999999999998</v>
          </cell>
          <cell r="E8">
            <v>16.649999999999999</v>
          </cell>
          <cell r="F8">
            <v>2573</v>
          </cell>
          <cell r="G8">
            <v>7.24</v>
          </cell>
          <cell r="H8">
            <v>0</v>
          </cell>
          <cell r="I8">
            <v>0</v>
          </cell>
          <cell r="J8">
            <v>12.44</v>
          </cell>
          <cell r="K8">
            <v>0</v>
          </cell>
          <cell r="L8">
            <v>0</v>
          </cell>
          <cell r="M8">
            <v>0</v>
          </cell>
          <cell r="N8">
            <v>0</v>
          </cell>
          <cell r="O8">
            <v>0</v>
          </cell>
          <cell r="P8">
            <v>0</v>
          </cell>
          <cell r="Q8">
            <v>0</v>
          </cell>
          <cell r="R8">
            <v>0</v>
          </cell>
          <cell r="S8">
            <v>0</v>
          </cell>
          <cell r="T8">
            <v>0</v>
          </cell>
          <cell r="U8">
            <v>0</v>
          </cell>
          <cell r="V8">
            <v>0</v>
          </cell>
          <cell r="W8">
            <v>0</v>
          </cell>
          <cell r="X8">
            <v>0</v>
          </cell>
        </row>
        <row r="9">
          <cell r="A9" t="str">
            <v>200.110</v>
          </cell>
          <cell r="B9" t="str">
            <v>Xáy âaï häüc væîa XM M75</v>
          </cell>
          <cell r="C9" t="str">
            <v>m3</v>
          </cell>
          <cell r="D9">
            <v>92.33</v>
          </cell>
          <cell r="E9">
            <v>38.78</v>
          </cell>
          <cell r="F9">
            <v>9987.7900000000009</v>
          </cell>
          <cell r="G9">
            <v>0</v>
          </cell>
          <cell r="H9">
            <v>43.36</v>
          </cell>
          <cell r="I9">
            <v>0</v>
          </cell>
          <cell r="J9">
            <v>0</v>
          </cell>
          <cell r="K9">
            <v>110.8</v>
          </cell>
          <cell r="L9">
            <v>0</v>
          </cell>
          <cell r="M9">
            <v>0</v>
          </cell>
          <cell r="N9">
            <v>0</v>
          </cell>
          <cell r="O9">
            <v>0</v>
          </cell>
          <cell r="P9">
            <v>0</v>
          </cell>
          <cell r="Q9">
            <v>0</v>
          </cell>
          <cell r="R9">
            <v>0</v>
          </cell>
          <cell r="S9">
            <v>0</v>
          </cell>
          <cell r="T9">
            <v>0</v>
          </cell>
          <cell r="U9">
            <v>0</v>
          </cell>
          <cell r="V9">
            <v>0</v>
          </cell>
          <cell r="W9">
            <v>0</v>
          </cell>
          <cell r="X9">
            <v>0</v>
          </cell>
        </row>
        <row r="10">
          <cell r="A10" t="str">
            <v>204.410</v>
          </cell>
          <cell r="B10" t="str">
            <v xml:space="preserve">Xáy gaûch âàûc væîa XM M75 báûc cáúp , bäön hoa </v>
          </cell>
          <cell r="C10" t="str">
            <v>m2</v>
          </cell>
          <cell r="D10">
            <v>9.93</v>
          </cell>
          <cell r="E10">
            <v>2.98</v>
          </cell>
          <cell r="F10">
            <v>767.5</v>
          </cell>
          <cell r="G10">
            <v>0</v>
          </cell>
          <cell r="H10">
            <v>3.33</v>
          </cell>
          <cell r="I10">
            <v>0</v>
          </cell>
          <cell r="J10">
            <v>0</v>
          </cell>
          <cell r="K10">
            <v>0</v>
          </cell>
          <cell r="L10">
            <v>0</v>
          </cell>
          <cell r="M10">
            <v>8043.3</v>
          </cell>
          <cell r="N10">
            <v>0</v>
          </cell>
          <cell r="O10">
            <v>0</v>
          </cell>
          <cell r="P10">
            <v>0</v>
          </cell>
          <cell r="Q10">
            <v>0</v>
          </cell>
          <cell r="R10">
            <v>0</v>
          </cell>
          <cell r="S10">
            <v>0</v>
          </cell>
          <cell r="T10">
            <v>0</v>
          </cell>
          <cell r="U10">
            <v>0</v>
          </cell>
          <cell r="V10">
            <v>0</v>
          </cell>
          <cell r="W10">
            <v>0</v>
          </cell>
          <cell r="X10">
            <v>0.03</v>
          </cell>
        </row>
        <row r="11">
          <cell r="A11" t="str">
            <v>224.110</v>
          </cell>
          <cell r="B11" t="str">
            <v>Bã täng giàòng moïng âaï 1x2 M200</v>
          </cell>
          <cell r="C11">
            <v>0</v>
          </cell>
          <cell r="D11">
            <v>8.52</v>
          </cell>
          <cell r="E11">
            <v>8.73</v>
          </cell>
          <cell r="F11">
            <v>2839</v>
          </cell>
          <cell r="G11">
            <v>3.6</v>
          </cell>
          <cell r="H11">
            <v>0</v>
          </cell>
          <cell r="I11">
            <v>7.34</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0.98</v>
          </cell>
        </row>
        <row r="12">
          <cell r="A12" t="str">
            <v>222.410</v>
          </cell>
          <cell r="B12" t="str">
            <v xml:space="preserve">Bã täng moïng cäüt M200 âaï 1x2 </v>
          </cell>
          <cell r="C12" t="str">
            <v>m3</v>
          </cell>
          <cell r="D12">
            <v>3.2899999999999996</v>
          </cell>
          <cell r="E12">
            <v>3.37</v>
          </cell>
          <cell r="F12">
            <v>1095.92</v>
          </cell>
          <cell r="G12">
            <v>1.39</v>
          </cell>
          <cell r="H12">
            <v>0</v>
          </cell>
          <cell r="I12">
            <v>2.83</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0.44</v>
          </cell>
        </row>
        <row r="13">
          <cell r="A13" t="str">
            <v>651.150</v>
          </cell>
          <cell r="B13" t="str">
            <v>Traït moïng tæåìng væîa XM M50 daìy 20</v>
          </cell>
          <cell r="C13" t="str">
            <v>m2</v>
          </cell>
          <cell r="D13">
            <v>25.27</v>
          </cell>
          <cell r="E13">
            <v>0.57999999999999996</v>
          </cell>
          <cell r="F13">
            <v>105.44</v>
          </cell>
          <cell r="G13">
            <v>0</v>
          </cell>
          <cell r="H13">
            <v>0.69</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651.310</v>
          </cell>
          <cell r="B14" t="str">
            <v xml:space="preserve">Traït báûc cáúp væîa XM M75 daìy 20 âaïnh maìu </v>
          </cell>
          <cell r="C14" t="str">
            <v>m2</v>
          </cell>
          <cell r="D14">
            <v>38.61</v>
          </cell>
          <cell r="E14">
            <v>0.69</v>
          </cell>
          <cell r="F14">
            <v>177.71</v>
          </cell>
          <cell r="G14">
            <v>0</v>
          </cell>
          <cell r="H14">
            <v>0.77</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A15" t="str">
            <v>651.130</v>
          </cell>
          <cell r="B15" t="str">
            <v>Traït bäön hoa væîa XM M75 daìy 15</v>
          </cell>
          <cell r="C15" t="str">
            <v>m2</v>
          </cell>
          <cell r="D15">
            <v>8.1999999999999993</v>
          </cell>
          <cell r="E15">
            <v>0.14000000000000001</v>
          </cell>
          <cell r="F15">
            <v>36.06</v>
          </cell>
          <cell r="G15">
            <v>0</v>
          </cell>
          <cell r="H15">
            <v>0.16</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A16" t="str">
            <v>701.110</v>
          </cell>
          <cell r="B16" t="str">
            <v xml:space="preserve">Queït väi moïng tæåìng , bäön hoa 1 tràõng , 2 maìu </v>
          </cell>
          <cell r="C16" t="str">
            <v>m2</v>
          </cell>
          <cell r="D16">
            <v>33.47</v>
          </cell>
          <cell r="E16">
            <v>0</v>
          </cell>
          <cell r="F16">
            <v>0</v>
          </cell>
          <cell r="G16">
            <v>0</v>
          </cell>
          <cell r="H16">
            <v>0</v>
          </cell>
          <cell r="I16">
            <v>0</v>
          </cell>
          <cell r="J16">
            <v>0</v>
          </cell>
          <cell r="K16">
            <v>0</v>
          </cell>
          <cell r="L16">
            <v>0</v>
          </cell>
          <cell r="M16">
            <v>0</v>
          </cell>
          <cell r="N16">
            <v>0</v>
          </cell>
          <cell r="O16">
            <v>0</v>
          </cell>
          <cell r="P16">
            <v>0</v>
          </cell>
          <cell r="Q16">
            <v>0</v>
          </cell>
          <cell r="R16">
            <v>0.67</v>
          </cell>
          <cell r="S16">
            <v>10.039999999999999</v>
          </cell>
          <cell r="T16">
            <v>0</v>
          </cell>
          <cell r="U16">
            <v>0</v>
          </cell>
          <cell r="V16">
            <v>0</v>
          </cell>
          <cell r="W16">
            <v>0</v>
          </cell>
          <cell r="X16">
            <v>0</v>
          </cell>
        </row>
        <row r="17">
          <cell r="A17" t="str">
            <v>221.110</v>
          </cell>
          <cell r="B17" t="str">
            <v xml:space="preserve">Bã täng âaï 4x6 M50 nãön nhaì </v>
          </cell>
          <cell r="C17" t="str">
            <v>m3</v>
          </cell>
          <cell r="D17">
            <v>23.44</v>
          </cell>
          <cell r="E17">
            <v>24.03</v>
          </cell>
          <cell r="F17">
            <v>3714</v>
          </cell>
          <cell r="G17">
            <v>10.45</v>
          </cell>
          <cell r="H17">
            <v>0</v>
          </cell>
          <cell r="I17">
            <v>0</v>
          </cell>
          <cell r="J17">
            <v>17.95</v>
          </cell>
          <cell r="K17">
            <v>0</v>
          </cell>
          <cell r="L17">
            <v>0</v>
          </cell>
          <cell r="M17">
            <v>0</v>
          </cell>
          <cell r="N17">
            <v>0</v>
          </cell>
          <cell r="O17">
            <v>0</v>
          </cell>
          <cell r="P17">
            <v>0</v>
          </cell>
          <cell r="Q17">
            <v>0</v>
          </cell>
          <cell r="R17">
            <v>0</v>
          </cell>
          <cell r="S17">
            <v>0</v>
          </cell>
          <cell r="T17">
            <v>0</v>
          </cell>
          <cell r="U17">
            <v>0</v>
          </cell>
          <cell r="V17">
            <v>0</v>
          </cell>
          <cell r="W17">
            <v>0</v>
          </cell>
          <cell r="X17">
            <v>0</v>
          </cell>
        </row>
        <row r="18">
          <cell r="A18" t="str">
            <v>684.130</v>
          </cell>
          <cell r="B18" t="str">
            <v>Laït gaûch hoa XM væîa XM M50</v>
          </cell>
          <cell r="C18" t="str">
            <v>m2</v>
          </cell>
          <cell r="D18">
            <v>228.52</v>
          </cell>
          <cell r="E18">
            <v>4.8</v>
          </cell>
          <cell r="F18">
            <v>872.64</v>
          </cell>
          <cell r="G18">
            <v>872.6396484375</v>
          </cell>
          <cell r="H18">
            <v>5.69</v>
          </cell>
          <cell r="I18">
            <v>0</v>
          </cell>
          <cell r="J18">
            <v>0</v>
          </cell>
          <cell r="K18">
            <v>0</v>
          </cell>
          <cell r="L18">
            <v>0</v>
          </cell>
          <cell r="M18">
            <v>0</v>
          </cell>
          <cell r="N18">
            <v>5713</v>
          </cell>
          <cell r="O18">
            <v>0</v>
          </cell>
          <cell r="P18">
            <v>0</v>
          </cell>
          <cell r="Q18">
            <v>0</v>
          </cell>
          <cell r="R18">
            <v>0</v>
          </cell>
          <cell r="S18">
            <v>0</v>
          </cell>
          <cell r="T18">
            <v>0</v>
          </cell>
          <cell r="U18">
            <v>0</v>
          </cell>
          <cell r="V18">
            <v>0</v>
          </cell>
          <cell r="W18">
            <v>0</v>
          </cell>
          <cell r="X18">
            <v>0</v>
          </cell>
        </row>
        <row r="20">
          <cell r="A20">
            <v>0</v>
          </cell>
          <cell r="B20" t="str">
            <v>II. THÁN NHAÌ :</v>
          </cell>
          <cell r="C20">
            <v>0</v>
          </cell>
          <cell r="D20">
            <v>0</v>
          </cell>
          <cell r="E20">
            <v>0</v>
          </cell>
          <cell r="F20">
            <v>10941.180000000002</v>
          </cell>
          <cell r="G20">
            <v>4.0500000000000007</v>
          </cell>
          <cell r="H20">
            <v>48.71</v>
          </cell>
          <cell r="I20">
            <v>8.26</v>
          </cell>
          <cell r="J20">
            <v>0</v>
          </cell>
          <cell r="K20">
            <v>0</v>
          </cell>
          <cell r="L20">
            <v>43421.97</v>
          </cell>
          <cell r="M20">
            <v>680.34</v>
          </cell>
          <cell r="N20">
            <v>0</v>
          </cell>
          <cell r="O20">
            <v>0</v>
          </cell>
          <cell r="P20">
            <v>0</v>
          </cell>
          <cell r="Q20">
            <v>0</v>
          </cell>
          <cell r="R20">
            <v>27.17</v>
          </cell>
          <cell r="S20">
            <v>426.23</v>
          </cell>
          <cell r="T20">
            <v>34.340000000000003</v>
          </cell>
          <cell r="U20">
            <v>0</v>
          </cell>
          <cell r="V20">
            <v>0</v>
          </cell>
          <cell r="W20">
            <v>0</v>
          </cell>
          <cell r="X20">
            <v>1.21</v>
          </cell>
        </row>
        <row r="21">
          <cell r="A21" t="str">
            <v>205.130</v>
          </cell>
          <cell r="B21" t="str">
            <v>Xáy tæåìng 220 gaûch äúng væîa XM M50 cao &lt;= 4m</v>
          </cell>
          <cell r="C21" t="str">
            <v>m3</v>
          </cell>
          <cell r="D21">
            <v>48.07</v>
          </cell>
          <cell r="E21">
            <v>7.93</v>
          </cell>
          <cell r="F21">
            <v>1441.67</v>
          </cell>
          <cell r="G21">
            <v>0</v>
          </cell>
          <cell r="H21">
            <v>9.4</v>
          </cell>
          <cell r="I21">
            <v>0</v>
          </cell>
          <cell r="J21">
            <v>0</v>
          </cell>
          <cell r="K21">
            <v>0</v>
          </cell>
          <cell r="L21">
            <v>21631.5</v>
          </cell>
          <cell r="M21">
            <v>0</v>
          </cell>
          <cell r="N21">
            <v>0</v>
          </cell>
          <cell r="O21">
            <v>0</v>
          </cell>
          <cell r="P21">
            <v>0</v>
          </cell>
          <cell r="Q21">
            <v>0</v>
          </cell>
          <cell r="R21">
            <v>0</v>
          </cell>
          <cell r="S21">
            <v>0</v>
          </cell>
          <cell r="T21">
            <v>0</v>
          </cell>
          <cell r="U21">
            <v>0</v>
          </cell>
          <cell r="V21">
            <v>0</v>
          </cell>
          <cell r="W21">
            <v>0</v>
          </cell>
          <cell r="X21">
            <v>0.14000000000000001</v>
          </cell>
        </row>
        <row r="22">
          <cell r="A22" t="str">
            <v>205.140</v>
          </cell>
          <cell r="B22" t="str">
            <v xml:space="preserve">Xáy tæåìng 220 gaûch äúng væîa XM M50 cao &gt; 4m : </v>
          </cell>
          <cell r="C22" t="str">
            <v>m3</v>
          </cell>
          <cell r="D22">
            <v>1.22</v>
          </cell>
          <cell r="E22">
            <v>0.2</v>
          </cell>
          <cell r="F22">
            <v>36.36</v>
          </cell>
          <cell r="G22">
            <v>0</v>
          </cell>
          <cell r="H22">
            <v>0.24</v>
          </cell>
          <cell r="I22">
            <v>0</v>
          </cell>
          <cell r="J22">
            <v>0</v>
          </cell>
          <cell r="K22">
            <v>0</v>
          </cell>
          <cell r="L22">
            <v>549</v>
          </cell>
          <cell r="M22">
            <v>0</v>
          </cell>
          <cell r="N22">
            <v>0</v>
          </cell>
          <cell r="O22">
            <v>0</v>
          </cell>
          <cell r="P22">
            <v>0</v>
          </cell>
          <cell r="Q22">
            <v>0</v>
          </cell>
          <cell r="R22">
            <v>0</v>
          </cell>
          <cell r="S22">
            <v>0</v>
          </cell>
          <cell r="T22">
            <v>0</v>
          </cell>
          <cell r="U22">
            <v>0</v>
          </cell>
          <cell r="V22">
            <v>0</v>
          </cell>
          <cell r="W22">
            <v>0</v>
          </cell>
          <cell r="X22">
            <v>0.01</v>
          </cell>
        </row>
        <row r="23">
          <cell r="A23" t="str">
            <v>205.110</v>
          </cell>
          <cell r="B23" t="str">
            <v>Xáy tæåìng 110 gaûch äúng væîa XM M50 cao &lt;= 4m</v>
          </cell>
          <cell r="C23" t="str">
            <v>m3</v>
          </cell>
          <cell r="D23">
            <v>41.357100000000003</v>
          </cell>
          <cell r="E23">
            <v>6.2</v>
          </cell>
          <cell r="F23">
            <v>1127.1600000000001</v>
          </cell>
          <cell r="G23">
            <v>0</v>
          </cell>
          <cell r="H23">
            <v>7.35</v>
          </cell>
          <cell r="I23">
            <v>0</v>
          </cell>
          <cell r="J23">
            <v>0</v>
          </cell>
          <cell r="K23">
            <v>0</v>
          </cell>
          <cell r="L23">
            <v>19024.27</v>
          </cell>
          <cell r="M23">
            <v>0</v>
          </cell>
          <cell r="N23">
            <v>0</v>
          </cell>
          <cell r="O23">
            <v>0</v>
          </cell>
          <cell r="P23">
            <v>0</v>
          </cell>
          <cell r="Q23">
            <v>0</v>
          </cell>
          <cell r="R23">
            <v>0</v>
          </cell>
          <cell r="S23">
            <v>0</v>
          </cell>
          <cell r="T23">
            <v>0</v>
          </cell>
          <cell r="U23">
            <v>0</v>
          </cell>
          <cell r="V23">
            <v>0</v>
          </cell>
          <cell r="W23">
            <v>0</v>
          </cell>
          <cell r="X23">
            <v>0.12</v>
          </cell>
        </row>
        <row r="24">
          <cell r="A24" t="str">
            <v>205.120</v>
          </cell>
          <cell r="B24" t="str">
            <v>Xáy tæåìng 110 gaûch äúng væîa XM M50 cao &gt; 4m</v>
          </cell>
          <cell r="C24" t="str">
            <v>m3</v>
          </cell>
          <cell r="D24">
            <v>4.82</v>
          </cell>
          <cell r="E24">
            <v>0.72</v>
          </cell>
          <cell r="F24">
            <v>130.9</v>
          </cell>
          <cell r="G24">
            <v>0</v>
          </cell>
          <cell r="H24">
            <v>0.85</v>
          </cell>
          <cell r="I24">
            <v>0</v>
          </cell>
          <cell r="J24">
            <v>0</v>
          </cell>
          <cell r="K24">
            <v>0</v>
          </cell>
          <cell r="L24">
            <v>2217.1999999999998</v>
          </cell>
          <cell r="M24">
            <v>0</v>
          </cell>
          <cell r="N24">
            <v>0</v>
          </cell>
          <cell r="O24">
            <v>0</v>
          </cell>
          <cell r="P24">
            <v>0</v>
          </cell>
          <cell r="Q24">
            <v>0</v>
          </cell>
          <cell r="R24">
            <v>0</v>
          </cell>
          <cell r="S24">
            <v>0</v>
          </cell>
          <cell r="T24">
            <v>0</v>
          </cell>
          <cell r="U24">
            <v>0</v>
          </cell>
          <cell r="V24">
            <v>0</v>
          </cell>
          <cell r="W24">
            <v>0</v>
          </cell>
          <cell r="X24">
            <v>0.05</v>
          </cell>
        </row>
        <row r="25">
          <cell r="A25" t="str">
            <v>651.130</v>
          </cell>
          <cell r="B25" t="str">
            <v>Traït tæåìng gaûch äúng cao &lt;= 4m væîa XM M50 daìy 15</v>
          </cell>
          <cell r="C25" t="str">
            <v>m2</v>
          </cell>
          <cell r="D25">
            <v>1226.18</v>
          </cell>
          <cell r="E25">
            <v>20.85</v>
          </cell>
          <cell r="F25">
            <v>3790.53</v>
          </cell>
          <cell r="G25">
            <v>0</v>
          </cell>
          <cell r="H25">
            <v>24.71</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651.140</v>
          </cell>
          <cell r="B26" t="str">
            <v>Traït tæåìng gaûch äúng cao &gt; 4m væîa XM M50 daìy 15</v>
          </cell>
          <cell r="C26" t="str">
            <v>m2</v>
          </cell>
          <cell r="D26">
            <v>98.64</v>
          </cell>
          <cell r="E26">
            <v>1.68</v>
          </cell>
          <cell r="F26">
            <v>305.42</v>
          </cell>
          <cell r="G26">
            <v>0</v>
          </cell>
          <cell r="H26">
            <v>1.99</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204.310</v>
          </cell>
          <cell r="B27" t="str">
            <v xml:space="preserve">Xáy äÚp truû væîa XM M75 gaûch âàûc </v>
          </cell>
          <cell r="C27" t="str">
            <v>m3</v>
          </cell>
          <cell r="D27">
            <v>0.87</v>
          </cell>
          <cell r="E27">
            <v>0.27</v>
          </cell>
          <cell r="F27">
            <v>69.540000000000006</v>
          </cell>
          <cell r="G27">
            <v>0.86</v>
          </cell>
          <cell r="H27">
            <v>0.3</v>
          </cell>
          <cell r="I27">
            <v>0</v>
          </cell>
          <cell r="J27">
            <v>0</v>
          </cell>
          <cell r="K27">
            <v>0</v>
          </cell>
          <cell r="L27">
            <v>0</v>
          </cell>
          <cell r="M27">
            <v>680.34</v>
          </cell>
          <cell r="N27">
            <v>0</v>
          </cell>
          <cell r="O27">
            <v>0</v>
          </cell>
          <cell r="P27">
            <v>0</v>
          </cell>
          <cell r="Q27">
            <v>0</v>
          </cell>
          <cell r="R27">
            <v>0</v>
          </cell>
          <cell r="S27">
            <v>0</v>
          </cell>
          <cell r="T27">
            <v>0</v>
          </cell>
          <cell r="U27">
            <v>0</v>
          </cell>
          <cell r="V27">
            <v>0</v>
          </cell>
          <cell r="W27">
            <v>0</v>
          </cell>
          <cell r="X27">
            <v>0</v>
          </cell>
        </row>
        <row r="28">
          <cell r="A28" t="str">
            <v>651.220</v>
          </cell>
          <cell r="B28" t="str">
            <v>Traït truû væîa XM M75 daìy 15</v>
          </cell>
          <cell r="C28" t="str">
            <v>m2</v>
          </cell>
          <cell r="D28">
            <v>7.92</v>
          </cell>
          <cell r="E28">
            <v>0.14000000000000001</v>
          </cell>
          <cell r="F28">
            <v>36.06</v>
          </cell>
          <cell r="G28">
            <v>0</v>
          </cell>
          <cell r="H28">
            <v>0.16</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t="str">
            <v>651.220</v>
          </cell>
          <cell r="B29" t="str">
            <v>Traït chaình cæía væîa XM M75 daìy 20</v>
          </cell>
          <cell r="C29" t="str">
            <v>m2</v>
          </cell>
          <cell r="D29">
            <v>54.48</v>
          </cell>
          <cell r="E29">
            <v>0.98</v>
          </cell>
          <cell r="F29">
            <v>252.4</v>
          </cell>
          <cell r="G29">
            <v>0</v>
          </cell>
          <cell r="H29">
            <v>1.1000000000000001</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222.410</v>
          </cell>
          <cell r="B30" t="str">
            <v xml:space="preserve">Bã täng truû M200 âaï 1x2 </v>
          </cell>
          <cell r="C30" t="str">
            <v>m3</v>
          </cell>
          <cell r="D30">
            <v>1.1200000000000001</v>
          </cell>
          <cell r="E30">
            <v>1.1499999999999999</v>
          </cell>
          <cell r="F30">
            <v>373.98</v>
          </cell>
          <cell r="G30">
            <v>0.47</v>
          </cell>
          <cell r="H30">
            <v>0</v>
          </cell>
          <cell r="I30">
            <v>0.97</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0.15</v>
          </cell>
        </row>
        <row r="31">
          <cell r="A31" t="str">
            <v>300.510</v>
          </cell>
          <cell r="B31" t="str">
            <v xml:space="preserve">Bã täng lanh tä M200 âaï 1x2 </v>
          </cell>
          <cell r="C31" t="str">
            <v>m3</v>
          </cell>
          <cell r="D31">
            <v>2.0500000000000003</v>
          </cell>
          <cell r="E31">
            <v>2.08</v>
          </cell>
          <cell r="F31">
            <v>676.42</v>
          </cell>
          <cell r="G31">
            <v>0.86</v>
          </cell>
          <cell r="H31">
            <v>0</v>
          </cell>
          <cell r="I31">
            <v>1.75</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0.03</v>
          </cell>
        </row>
        <row r="32">
          <cell r="A32" t="str">
            <v>300.510</v>
          </cell>
          <cell r="B32" t="str">
            <v xml:space="preserve">Bã täng ä vàng M200 âaï 1x2 </v>
          </cell>
          <cell r="C32" t="str">
            <v>m3</v>
          </cell>
          <cell r="D32">
            <v>0.28000000000000003</v>
          </cell>
          <cell r="E32">
            <v>0.28000000000000003</v>
          </cell>
          <cell r="F32">
            <v>91.06</v>
          </cell>
          <cell r="G32">
            <v>0.12</v>
          </cell>
          <cell r="H32">
            <v>0</v>
          </cell>
          <cell r="I32">
            <v>0.24</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t="str">
            <v>651.320</v>
          </cell>
          <cell r="B33" t="str">
            <v>Traït ä vàng væîa XM M50 daìy 15</v>
          </cell>
          <cell r="C33" t="str">
            <v>m2</v>
          </cell>
          <cell r="D33">
            <v>4.62</v>
          </cell>
          <cell r="E33">
            <v>0.08</v>
          </cell>
          <cell r="F33">
            <v>14.54</v>
          </cell>
          <cell r="G33">
            <v>0</v>
          </cell>
          <cell r="H33">
            <v>0.09</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row>
        <row r="34">
          <cell r="A34" t="str">
            <v>672.110</v>
          </cell>
          <cell r="B34" t="str">
            <v>Laïng ä vàng væîa XM M75 daìy 20</v>
          </cell>
          <cell r="C34" t="str">
            <v>m2</v>
          </cell>
          <cell r="D34">
            <v>4.62</v>
          </cell>
          <cell r="E34">
            <v>0.06</v>
          </cell>
          <cell r="F34">
            <v>15.45</v>
          </cell>
          <cell r="G34">
            <v>0</v>
          </cell>
          <cell r="H34">
            <v>7.0000000000000007E-2</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row>
        <row r="35">
          <cell r="A35" t="str">
            <v>651.420</v>
          </cell>
          <cell r="B35" t="str">
            <v>Traït chè næåïc ä vàng væîa XM M75</v>
          </cell>
          <cell r="C35" t="str">
            <v>md</v>
          </cell>
          <cell r="D35">
            <v>16.100000000000001</v>
          </cell>
          <cell r="E35">
            <v>7.0000000000000007E-2</v>
          </cell>
          <cell r="F35">
            <v>18.03</v>
          </cell>
          <cell r="G35">
            <v>0</v>
          </cell>
          <cell r="H35">
            <v>0.08</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row>
        <row r="36">
          <cell r="A36" t="str">
            <v>651.330</v>
          </cell>
          <cell r="B36" t="str">
            <v xml:space="preserve">Traït häö dáöu vaìo ä vàng </v>
          </cell>
          <cell r="C36" t="str">
            <v>m2</v>
          </cell>
          <cell r="D36">
            <v>9.24</v>
          </cell>
          <cell r="E36">
            <v>0</v>
          </cell>
          <cell r="F36">
            <v>10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t="str">
            <v>651.220</v>
          </cell>
          <cell r="B37" t="str">
            <v>Traït truû truûc A væîa XM M75 daìy 15</v>
          </cell>
          <cell r="C37" t="str">
            <v>m2</v>
          </cell>
          <cell r="D37">
            <v>25.76</v>
          </cell>
          <cell r="E37">
            <v>0.46</v>
          </cell>
          <cell r="F37">
            <v>118.47</v>
          </cell>
          <cell r="G37">
            <v>0</v>
          </cell>
          <cell r="H37">
            <v>0.51</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t="str">
            <v>224.110</v>
          </cell>
          <cell r="B38" t="str">
            <v xml:space="preserve">Bã täng dáöm M200 âaï 1x2 </v>
          </cell>
          <cell r="C38" t="str">
            <v>m3</v>
          </cell>
          <cell r="D38">
            <v>6.1499999999999995</v>
          </cell>
          <cell r="E38">
            <v>6.3</v>
          </cell>
          <cell r="F38">
            <v>2048.7600000000002</v>
          </cell>
          <cell r="G38">
            <v>2.6</v>
          </cell>
          <cell r="H38">
            <v>0</v>
          </cell>
          <cell r="I38">
            <v>5.3</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0.71</v>
          </cell>
        </row>
        <row r="39">
          <cell r="A39" t="str">
            <v>651.330</v>
          </cell>
          <cell r="B39" t="str">
            <v>Traït dáöm væîa XM M50 daìy 15</v>
          </cell>
          <cell r="C39" t="str">
            <v>m2</v>
          </cell>
          <cell r="D39">
            <v>87.44</v>
          </cell>
          <cell r="E39">
            <v>1.57</v>
          </cell>
          <cell r="F39">
            <v>285.43</v>
          </cell>
          <cell r="G39">
            <v>0</v>
          </cell>
          <cell r="H39">
            <v>1.86</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A40" t="str">
            <v>651.330</v>
          </cell>
          <cell r="B40" t="str">
            <v xml:space="preserve">Traït häö dáöu vaìo âáöm bã täng </v>
          </cell>
          <cell r="C40" t="str">
            <v>m2</v>
          </cell>
          <cell r="D40">
            <v>87.44</v>
          </cell>
          <cell r="E40">
            <v>0</v>
          </cell>
          <cell r="F40">
            <v>99</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t="str">
            <v>701.110</v>
          </cell>
          <cell r="B41" t="str">
            <v xml:space="preserve">Queït väi tæåìng truû 1 tràõng 2 maìu </v>
          </cell>
          <cell r="C41" t="str">
            <v>m2</v>
          </cell>
          <cell r="D41">
            <v>1358.5000000000002</v>
          </cell>
          <cell r="E41">
            <v>0</v>
          </cell>
          <cell r="F41">
            <v>0</v>
          </cell>
          <cell r="G41">
            <v>0</v>
          </cell>
          <cell r="H41">
            <v>0</v>
          </cell>
          <cell r="I41">
            <v>0</v>
          </cell>
          <cell r="J41">
            <v>0</v>
          </cell>
          <cell r="K41">
            <v>0</v>
          </cell>
          <cell r="L41">
            <v>0</v>
          </cell>
          <cell r="M41">
            <v>0</v>
          </cell>
          <cell r="N41">
            <v>0</v>
          </cell>
          <cell r="O41">
            <v>0</v>
          </cell>
          <cell r="P41">
            <v>0</v>
          </cell>
          <cell r="Q41">
            <v>0</v>
          </cell>
          <cell r="R41">
            <v>27.17</v>
          </cell>
          <cell r="S41">
            <v>407.55</v>
          </cell>
          <cell r="T41">
            <v>0</v>
          </cell>
          <cell r="U41">
            <v>0</v>
          </cell>
          <cell r="V41">
            <v>0</v>
          </cell>
          <cell r="W41">
            <v>0</v>
          </cell>
          <cell r="X41">
            <v>0</v>
          </cell>
        </row>
        <row r="42">
          <cell r="A42" t="str">
            <v>701.130</v>
          </cell>
          <cell r="B42" t="str">
            <v>Queït väi chaình cæía , ä vàng , lanh tä 3 næåïc tràõng</v>
          </cell>
          <cell r="C42" t="str">
            <v>m2</v>
          </cell>
          <cell r="D42">
            <v>59.099999999999994</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18.68</v>
          </cell>
          <cell r="T42">
            <v>0</v>
          </cell>
          <cell r="U42">
            <v>0</v>
          </cell>
          <cell r="V42">
            <v>0</v>
          </cell>
          <cell r="W42">
            <v>0</v>
          </cell>
          <cell r="X42">
            <v>0</v>
          </cell>
        </row>
        <row r="43">
          <cell r="A43" t="str">
            <v>703.440</v>
          </cell>
          <cell r="B43" t="str">
            <v xml:space="preserve">Sån cæía âi, säø panä, panä kênh 3 næåïc  maìu xaïm </v>
          </cell>
          <cell r="C43" t="str">
            <v>m2</v>
          </cell>
          <cell r="D43">
            <v>113.4</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25.52</v>
          </cell>
          <cell r="U43">
            <v>0</v>
          </cell>
          <cell r="V43">
            <v>0</v>
          </cell>
          <cell r="W43">
            <v>0</v>
          </cell>
          <cell r="X43">
            <v>0</v>
          </cell>
        </row>
        <row r="44">
          <cell r="A44" t="str">
            <v>703.440</v>
          </cell>
          <cell r="B44" t="str">
            <v xml:space="preserve">Sån cæía säø sàõt chåïp kênh 3 næåïc maìu xaïm </v>
          </cell>
          <cell r="C44" t="str">
            <v>m2</v>
          </cell>
          <cell r="D44">
            <v>39.200000000000003</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8.82</v>
          </cell>
          <cell r="U44">
            <v>0</v>
          </cell>
          <cell r="V44">
            <v>0</v>
          </cell>
          <cell r="W44">
            <v>0</v>
          </cell>
          <cell r="X44">
            <v>0</v>
          </cell>
        </row>
        <row r="45">
          <cell r="A45">
            <v>0</v>
          </cell>
          <cell r="B45" t="str">
            <v>III. TRÁÖN + MAÏI NHAÌ :</v>
          </cell>
          <cell r="C45">
            <v>0</v>
          </cell>
          <cell r="D45">
            <v>0</v>
          </cell>
          <cell r="E45">
            <v>0</v>
          </cell>
          <cell r="F45">
            <v>2651.1300000000006</v>
          </cell>
          <cell r="G45">
            <v>2.1</v>
          </cell>
          <cell r="H45">
            <v>4.4899999999999993</v>
          </cell>
          <cell r="I45">
            <v>4.2600000000000007</v>
          </cell>
          <cell r="J45">
            <v>0</v>
          </cell>
          <cell r="K45">
            <v>0</v>
          </cell>
          <cell r="L45">
            <v>0</v>
          </cell>
          <cell r="M45">
            <v>713.4</v>
          </cell>
          <cell r="N45">
            <v>0</v>
          </cell>
          <cell r="O45">
            <v>0</v>
          </cell>
          <cell r="P45">
            <v>0</v>
          </cell>
          <cell r="Q45">
            <v>0</v>
          </cell>
          <cell r="R45">
            <v>0.53</v>
          </cell>
          <cell r="S45">
            <v>33.880000000000003</v>
          </cell>
          <cell r="T45">
            <v>51.07</v>
          </cell>
          <cell r="U45">
            <v>6.6899999999999995</v>
          </cell>
          <cell r="V45">
            <v>355.45</v>
          </cell>
          <cell r="W45">
            <v>175.56</v>
          </cell>
          <cell r="X45">
            <v>0.5</v>
          </cell>
        </row>
        <row r="46">
          <cell r="A46" t="str">
            <v>225.110</v>
          </cell>
          <cell r="B46" t="str">
            <v xml:space="preserve">Bã täng saìn maïi M200 âaï 1x2 </v>
          </cell>
          <cell r="C46" t="str">
            <v>m3</v>
          </cell>
          <cell r="D46">
            <v>3.71</v>
          </cell>
          <cell r="E46">
            <v>3.8</v>
          </cell>
          <cell r="F46">
            <v>1235.76</v>
          </cell>
          <cell r="G46">
            <v>1.57</v>
          </cell>
          <cell r="H46">
            <v>0</v>
          </cell>
          <cell r="I46">
            <v>3.2</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0.37</v>
          </cell>
        </row>
        <row r="47">
          <cell r="A47" t="str">
            <v>225.210</v>
          </cell>
          <cell r="B47" t="str">
            <v xml:space="preserve">Bã täng sã nä M200 âaï 1x2 </v>
          </cell>
          <cell r="C47" t="str">
            <v>m3</v>
          </cell>
          <cell r="D47">
            <v>0.77</v>
          </cell>
          <cell r="E47">
            <v>0.79</v>
          </cell>
          <cell r="F47">
            <v>256.91000000000003</v>
          </cell>
          <cell r="G47">
            <v>0.33</v>
          </cell>
          <cell r="H47">
            <v>0</v>
          </cell>
          <cell r="I47">
            <v>0.66</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0.08</v>
          </cell>
        </row>
        <row r="48">
          <cell r="A48" t="str">
            <v>651.320</v>
          </cell>
          <cell r="B48" t="str">
            <v>Traït saìn maïi sã nä væîa XM M50 daìy 15</v>
          </cell>
          <cell r="C48" t="str">
            <v>m2</v>
          </cell>
          <cell r="D48">
            <v>52.94</v>
          </cell>
          <cell r="E48">
            <v>0.95</v>
          </cell>
          <cell r="F48">
            <v>172.71</v>
          </cell>
          <cell r="G48">
            <v>0</v>
          </cell>
          <cell r="H48">
            <v>1.1299999999999999</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t="str">
            <v>671.140</v>
          </cell>
          <cell r="B49" t="str">
            <v>Laïng saìn maïi væîa XM M75 daìy 30</v>
          </cell>
          <cell r="C49" t="str">
            <v>m2</v>
          </cell>
          <cell r="D49">
            <v>49.96</v>
          </cell>
          <cell r="E49">
            <v>1.75</v>
          </cell>
          <cell r="F49">
            <v>450.71</v>
          </cell>
          <cell r="G49">
            <v>0</v>
          </cell>
          <cell r="H49">
            <v>1.96</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A50" t="str">
            <v>651.330</v>
          </cell>
          <cell r="B50" t="str">
            <v xml:space="preserve">Ngám næåïc XM chäúng tháúm saìn </v>
          </cell>
          <cell r="C50" t="str">
            <v>m2</v>
          </cell>
          <cell r="D50">
            <v>49.96</v>
          </cell>
          <cell r="E50">
            <v>0</v>
          </cell>
          <cell r="F50">
            <v>57</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1">
          <cell r="A51" t="str">
            <v>651.510</v>
          </cell>
          <cell r="B51" t="str">
            <v>Traït thaình sã nä væîa XM M75 trong vaì ngoaìi  daìy 15</v>
          </cell>
          <cell r="C51" t="str">
            <v>m2</v>
          </cell>
          <cell r="D51">
            <v>26.72</v>
          </cell>
          <cell r="E51">
            <v>0.32</v>
          </cell>
          <cell r="F51">
            <v>82.42</v>
          </cell>
          <cell r="G51">
            <v>2.73</v>
          </cell>
          <cell r="H51">
            <v>0.36</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row>
        <row r="52">
          <cell r="A52" t="str">
            <v>225.210</v>
          </cell>
          <cell r="B52" t="str">
            <v xml:space="preserve">Bã täng lam ngang M200 âaï 1x2 </v>
          </cell>
          <cell r="C52" t="str">
            <v>m3</v>
          </cell>
          <cell r="D52">
            <v>0.47</v>
          </cell>
          <cell r="E52">
            <v>0.48</v>
          </cell>
          <cell r="F52">
            <v>156.1</v>
          </cell>
          <cell r="G52">
            <v>0.2</v>
          </cell>
          <cell r="H52">
            <v>0</v>
          </cell>
          <cell r="I52">
            <v>0.4</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0.05</v>
          </cell>
        </row>
        <row r="53">
          <cell r="A53" t="str">
            <v>651.310</v>
          </cell>
          <cell r="B53" t="str">
            <v>Traït lam ngang væîa XM M75 daìy 15</v>
          </cell>
          <cell r="C53" t="str">
            <v>m2</v>
          </cell>
          <cell r="D53">
            <v>17.64</v>
          </cell>
          <cell r="E53">
            <v>0.32</v>
          </cell>
          <cell r="F53">
            <v>82.42</v>
          </cell>
          <cell r="G53">
            <v>0</v>
          </cell>
          <cell r="H53">
            <v>0.36</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t="str">
            <v>701.130</v>
          </cell>
          <cell r="B54" t="str">
            <v xml:space="preserve">Queït väi lam ngang , tráön 3 næåïc tràõng </v>
          </cell>
          <cell r="C54" t="str">
            <v>m2</v>
          </cell>
          <cell r="D54">
            <v>70.58</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22.3</v>
          </cell>
          <cell r="T54">
            <v>0</v>
          </cell>
          <cell r="U54">
            <v>0</v>
          </cell>
          <cell r="V54">
            <v>0</v>
          </cell>
          <cell r="W54">
            <v>0</v>
          </cell>
          <cell r="X54">
            <v>0</v>
          </cell>
        </row>
        <row r="55">
          <cell r="A55" t="str">
            <v>701.120</v>
          </cell>
          <cell r="B55" t="str">
            <v xml:space="preserve">Queït väi sã nä 1 tràõng , 2 maìu </v>
          </cell>
          <cell r="C55" t="str">
            <v>m2</v>
          </cell>
          <cell r="D55">
            <v>26.72</v>
          </cell>
          <cell r="E55">
            <v>0</v>
          </cell>
          <cell r="F55">
            <v>0</v>
          </cell>
          <cell r="G55">
            <v>0</v>
          </cell>
          <cell r="H55">
            <v>0</v>
          </cell>
          <cell r="I55">
            <v>0</v>
          </cell>
          <cell r="J55">
            <v>0</v>
          </cell>
          <cell r="K55">
            <v>0</v>
          </cell>
          <cell r="L55">
            <v>0</v>
          </cell>
          <cell r="M55">
            <v>0</v>
          </cell>
          <cell r="N55">
            <v>0</v>
          </cell>
          <cell r="O55">
            <v>0</v>
          </cell>
          <cell r="P55">
            <v>0</v>
          </cell>
          <cell r="Q55">
            <v>0</v>
          </cell>
          <cell r="R55">
            <v>0.53</v>
          </cell>
          <cell r="S55">
            <v>8.02</v>
          </cell>
          <cell r="T55">
            <v>0</v>
          </cell>
          <cell r="U55">
            <v>0</v>
          </cell>
          <cell r="V55">
            <v>0</v>
          </cell>
          <cell r="W55">
            <v>0</v>
          </cell>
          <cell r="X55">
            <v>0</v>
          </cell>
        </row>
        <row r="56">
          <cell r="A56" t="str">
            <v>694.110</v>
          </cell>
          <cell r="B56" t="str">
            <v xml:space="preserve">Gia cäng âoïng tráön vaïn eïp </v>
          </cell>
          <cell r="C56" t="str">
            <v>m2</v>
          </cell>
          <cell r="D56">
            <v>159.6</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3.19</v>
          </cell>
          <cell r="V56">
            <v>0</v>
          </cell>
          <cell r="W56">
            <v>175.56</v>
          </cell>
          <cell r="X56">
            <v>0</v>
          </cell>
        </row>
        <row r="57">
          <cell r="A57" t="str">
            <v>703.220</v>
          </cell>
          <cell r="B57" t="str">
            <v xml:space="preserve">Sån tráön vaïn eïp 3 næåïc tràõng </v>
          </cell>
          <cell r="C57" t="str">
            <v>m2</v>
          </cell>
          <cell r="D57">
            <v>159.6</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51.07</v>
          </cell>
          <cell r="U57">
            <v>0</v>
          </cell>
          <cell r="V57">
            <v>0</v>
          </cell>
          <cell r="W57">
            <v>0</v>
          </cell>
          <cell r="X57">
            <v>0</v>
          </cell>
        </row>
        <row r="58">
          <cell r="A58" t="str">
            <v>401.420</v>
          </cell>
          <cell r="B58" t="str">
            <v>Gia cäng xaì gäö gäù maïi nhaì ( gäù nhoïm 3 )</v>
          </cell>
          <cell r="C58" t="str">
            <v>m3</v>
          </cell>
          <cell r="D58">
            <v>3.18</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3.5</v>
          </cell>
          <cell r="V58">
            <v>0</v>
          </cell>
          <cell r="W58">
            <v>0</v>
          </cell>
          <cell r="X58">
            <v>0</v>
          </cell>
        </row>
        <row r="59">
          <cell r="A59" t="str">
            <v>605.210</v>
          </cell>
          <cell r="B59" t="str">
            <v xml:space="preserve">Låüp tän traïng keîm maïi nhaì </v>
          </cell>
          <cell r="C59" t="str">
            <v>m2</v>
          </cell>
          <cell r="D59">
            <v>269.27999999999997</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355.45</v>
          </cell>
          <cell r="W59">
            <v>0</v>
          </cell>
          <cell r="X59">
            <v>0</v>
          </cell>
        </row>
        <row r="60">
          <cell r="A60" t="str">
            <v>204.420</v>
          </cell>
          <cell r="B60" t="str">
            <v>Xáy båì chaíy gaûch âàûc væîa XM M75</v>
          </cell>
          <cell r="C60" t="str">
            <v>m3</v>
          </cell>
          <cell r="D60">
            <v>0.87</v>
          </cell>
          <cell r="E60">
            <v>0.26</v>
          </cell>
          <cell r="F60">
            <v>66.959999999999994</v>
          </cell>
          <cell r="G60">
            <v>0</v>
          </cell>
          <cell r="H60">
            <v>0.28999999999999998</v>
          </cell>
          <cell r="I60">
            <v>0</v>
          </cell>
          <cell r="J60">
            <v>0</v>
          </cell>
          <cell r="K60">
            <v>0</v>
          </cell>
          <cell r="L60">
            <v>0</v>
          </cell>
          <cell r="M60">
            <v>713.4</v>
          </cell>
        </row>
        <row r="61">
          <cell r="A61" t="str">
            <v>651.140</v>
          </cell>
          <cell r="B61" t="str">
            <v>Traït båì chaíy væîa XM M75 daìy 15</v>
          </cell>
          <cell r="C61" t="str">
            <v>m2</v>
          </cell>
          <cell r="D61">
            <v>11.88</v>
          </cell>
          <cell r="E61">
            <v>0.2</v>
          </cell>
          <cell r="F61">
            <v>51.51</v>
          </cell>
          <cell r="G61">
            <v>0</v>
          </cell>
          <cell r="H61">
            <v>0.22</v>
          </cell>
        </row>
        <row r="62">
          <cell r="A62" t="str">
            <v>701.120</v>
          </cell>
          <cell r="B62" t="str">
            <v>Queït väi båì chaíy 3 næåïc tràõng</v>
          </cell>
          <cell r="C62" t="str">
            <v>m2</v>
          </cell>
          <cell r="D62">
            <v>11.88</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3.56</v>
          </cell>
        </row>
        <row r="63">
          <cell r="A63" t="str">
            <v>651.420</v>
          </cell>
          <cell r="B63" t="str">
            <v>Traït chè næåïc sã nä</v>
          </cell>
          <cell r="C63" t="str">
            <v>m</v>
          </cell>
          <cell r="D63">
            <v>33.200000000000003</v>
          </cell>
          <cell r="E63">
            <v>0.15</v>
          </cell>
          <cell r="F63">
            <v>38.630000000000003</v>
          </cell>
          <cell r="G63">
            <v>0</v>
          </cell>
          <cell r="H63">
            <v>0.17</v>
          </cell>
        </row>
        <row r="64">
          <cell r="A64">
            <v>0</v>
          </cell>
          <cell r="B64" t="str">
            <v>IV. KHU VÃÛ SINH - BÃØ TÆÛ HOAÛI - BÃÚP - HÄÚ GA :</v>
          </cell>
          <cell r="C64">
            <v>0</v>
          </cell>
          <cell r="D64">
            <v>0</v>
          </cell>
          <cell r="E64">
            <v>0</v>
          </cell>
          <cell r="F64">
            <v>3304.2599999999998</v>
          </cell>
          <cell r="G64">
            <v>2.27</v>
          </cell>
          <cell r="H64">
            <v>9.629999999999999</v>
          </cell>
          <cell r="I64">
            <v>1.67</v>
          </cell>
          <cell r="J64">
            <v>2.68</v>
          </cell>
          <cell r="K64">
            <v>0</v>
          </cell>
          <cell r="L64">
            <v>0</v>
          </cell>
          <cell r="M64">
            <v>10479.6</v>
          </cell>
          <cell r="N64">
            <v>0</v>
          </cell>
          <cell r="O64">
            <v>13.51</v>
          </cell>
          <cell r="P64">
            <v>5664.75</v>
          </cell>
          <cell r="Q64">
            <v>50.769999999999996</v>
          </cell>
          <cell r="R64">
            <v>0.27</v>
          </cell>
          <cell r="S64">
            <v>4.12</v>
          </cell>
          <cell r="T64">
            <v>0</v>
          </cell>
          <cell r="U64">
            <v>0</v>
          </cell>
          <cell r="V64">
            <v>0</v>
          </cell>
          <cell r="W64">
            <v>0</v>
          </cell>
          <cell r="X64">
            <v>6.0000000000000005E-2</v>
          </cell>
        </row>
        <row r="65">
          <cell r="A65">
            <v>0</v>
          </cell>
          <cell r="B65" t="str">
            <v>a, Khu vãû sinh :</v>
          </cell>
          <cell r="C65">
            <v>0</v>
          </cell>
          <cell r="D65">
            <v>0</v>
          </cell>
          <cell r="E65">
            <v>0</v>
          </cell>
          <cell r="F65">
            <v>0</v>
          </cell>
          <cell r="G65">
            <v>0</v>
          </cell>
          <cell r="H65">
            <v>0</v>
          </cell>
          <cell r="I65">
            <v>0.3</v>
          </cell>
        </row>
        <row r="66">
          <cell r="A66" t="str">
            <v>204.410</v>
          </cell>
          <cell r="B66" t="str">
            <v xml:space="preserve">Xáy thaình bãø næåïc khu vãû sinh daìy 110 væîa XM M75 </v>
          </cell>
          <cell r="C66" t="str">
            <v>m3</v>
          </cell>
          <cell r="D66">
            <v>0.65</v>
          </cell>
          <cell r="E66">
            <v>0.2</v>
          </cell>
          <cell r="F66">
            <v>51.51</v>
          </cell>
          <cell r="G66">
            <v>0</v>
          </cell>
          <cell r="H66">
            <v>0.22</v>
          </cell>
          <cell r="I66">
            <v>0</v>
          </cell>
          <cell r="J66">
            <v>0</v>
          </cell>
          <cell r="K66">
            <v>0</v>
          </cell>
          <cell r="L66">
            <v>0</v>
          </cell>
          <cell r="M66">
            <v>533</v>
          </cell>
          <cell r="N66">
            <v>0</v>
          </cell>
          <cell r="O66">
            <v>0</v>
          </cell>
          <cell r="P66">
            <v>0</v>
          </cell>
          <cell r="Q66">
            <v>0</v>
          </cell>
          <cell r="R66">
            <v>0</v>
          </cell>
          <cell r="S66">
            <v>0</v>
          </cell>
          <cell r="T66">
            <v>0</v>
          </cell>
          <cell r="U66">
            <v>0</v>
          </cell>
          <cell r="V66">
            <v>0</v>
          </cell>
          <cell r="W66">
            <v>0</v>
          </cell>
          <cell r="X66">
            <v>0</v>
          </cell>
        </row>
        <row r="67">
          <cell r="A67" t="str">
            <v>651.510</v>
          </cell>
          <cell r="B67" t="str">
            <v>Traït thaình bãø næåïc væîa XM M75 daìy 20</v>
          </cell>
          <cell r="C67" t="str">
            <v>m2</v>
          </cell>
          <cell r="D67">
            <v>7.35</v>
          </cell>
          <cell r="E67">
            <v>0.09</v>
          </cell>
          <cell r="F67">
            <v>23.18</v>
          </cell>
          <cell r="G67">
            <v>0</v>
          </cell>
          <cell r="H67">
            <v>0.1</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t="str">
            <v>672.120</v>
          </cell>
          <cell r="B68" t="str">
            <v xml:space="preserve">Laïng bãø næåïc , xê xäøm væîa XM M75 daìy 30 âaïnh maìu </v>
          </cell>
          <cell r="C68" t="str">
            <v>m2</v>
          </cell>
          <cell r="D68">
            <v>8.19</v>
          </cell>
          <cell r="E68">
            <v>0.18</v>
          </cell>
          <cell r="F68">
            <v>46.36</v>
          </cell>
          <cell r="G68">
            <v>0</v>
          </cell>
          <cell r="H68">
            <v>0.2</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t="str">
            <v>651.330</v>
          </cell>
          <cell r="B69" t="str">
            <v xml:space="preserve">Âaïnh maìu thaình bãø næåïc bàòng xi màng nguyãn cháút </v>
          </cell>
          <cell r="C69" t="str">
            <v>m2</v>
          </cell>
          <cell r="D69">
            <v>7.35</v>
          </cell>
          <cell r="E69">
            <v>0</v>
          </cell>
          <cell r="F69">
            <v>8</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t="str">
            <v>685.130</v>
          </cell>
          <cell r="B70" t="str">
            <v>ÄÚp gaûch men Trung Quäúc loaûi 11x11 khu vãû sinh</v>
          </cell>
          <cell r="C70" t="str">
            <v>m2</v>
          </cell>
          <cell r="D70">
            <v>68.25</v>
          </cell>
          <cell r="E70">
            <v>1.43</v>
          </cell>
          <cell r="F70">
            <v>259.97000000000003</v>
          </cell>
          <cell r="G70">
            <v>0</v>
          </cell>
          <cell r="H70">
            <v>1.69</v>
          </cell>
          <cell r="I70">
            <v>0</v>
          </cell>
          <cell r="J70">
            <v>0</v>
          </cell>
          <cell r="K70">
            <v>0</v>
          </cell>
          <cell r="L70">
            <v>0</v>
          </cell>
          <cell r="M70">
            <v>0</v>
          </cell>
          <cell r="N70">
            <v>0</v>
          </cell>
          <cell r="O70">
            <v>0</v>
          </cell>
          <cell r="P70">
            <v>5664.75</v>
          </cell>
          <cell r="Q70">
            <v>23.89</v>
          </cell>
          <cell r="R70">
            <v>0</v>
          </cell>
          <cell r="S70">
            <v>0</v>
          </cell>
          <cell r="T70">
            <v>0</v>
          </cell>
          <cell r="U70">
            <v>0</v>
          </cell>
          <cell r="V70">
            <v>0</v>
          </cell>
          <cell r="W70">
            <v>0</v>
          </cell>
          <cell r="X70">
            <v>0</v>
          </cell>
        </row>
        <row r="71">
          <cell r="A71" t="str">
            <v>686.110</v>
          </cell>
          <cell r="B71" t="str">
            <v>Laït gaûch vé khu vãû sinh 300x300</v>
          </cell>
          <cell r="C71" t="str">
            <v>m2</v>
          </cell>
          <cell r="D71">
            <v>13.44</v>
          </cell>
          <cell r="E71">
            <v>0.21</v>
          </cell>
          <cell r="F71">
            <v>38.18</v>
          </cell>
          <cell r="G71">
            <v>0</v>
          </cell>
          <cell r="H71">
            <v>0.25</v>
          </cell>
          <cell r="I71">
            <v>0</v>
          </cell>
          <cell r="J71">
            <v>0</v>
          </cell>
          <cell r="K71">
            <v>0</v>
          </cell>
          <cell r="L71">
            <v>0</v>
          </cell>
          <cell r="M71">
            <v>0</v>
          </cell>
          <cell r="N71">
            <v>0</v>
          </cell>
          <cell r="O71">
            <v>13.51</v>
          </cell>
          <cell r="P71">
            <v>0</v>
          </cell>
          <cell r="Q71">
            <v>26.88</v>
          </cell>
          <cell r="R71">
            <v>0</v>
          </cell>
          <cell r="S71">
            <v>0</v>
          </cell>
          <cell r="T71">
            <v>0</v>
          </cell>
          <cell r="U71">
            <v>0</v>
          </cell>
          <cell r="V71">
            <v>0</v>
          </cell>
          <cell r="W71">
            <v>0</v>
          </cell>
          <cell r="X71">
            <v>0</v>
          </cell>
        </row>
        <row r="72">
          <cell r="A72">
            <v>0</v>
          </cell>
          <cell r="B72" t="str">
            <v xml:space="preserve">b, Bãø tæû hoaûi : </v>
          </cell>
          <cell r="C72">
            <v>0</v>
          </cell>
          <cell r="D72">
            <v>0</v>
          </cell>
        </row>
        <row r="73">
          <cell r="A73" t="str">
            <v>221.110</v>
          </cell>
          <cell r="B73" t="str">
            <v xml:space="preserve">Bã täng loït âaï 4x6 M100 bãø tæû hoaûi </v>
          </cell>
          <cell r="C73" t="str">
            <v>m3</v>
          </cell>
          <cell r="D73">
            <v>2.38</v>
          </cell>
          <cell r="E73">
            <v>2.44</v>
          </cell>
          <cell r="F73">
            <v>490</v>
          </cell>
          <cell r="G73">
            <v>1.2</v>
          </cell>
          <cell r="H73">
            <v>0</v>
          </cell>
          <cell r="I73">
            <v>0</v>
          </cell>
          <cell r="J73">
            <v>2.25</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t="str">
            <v>204.410</v>
          </cell>
          <cell r="B74" t="str">
            <v xml:space="preserve">Xáy tæåìng häú ga væîa XM M75 gaûch âàûc </v>
          </cell>
          <cell r="C74" t="str">
            <v>m3</v>
          </cell>
          <cell r="D74">
            <v>10.3</v>
          </cell>
          <cell r="E74">
            <v>3.09</v>
          </cell>
          <cell r="F74">
            <v>795.83</v>
          </cell>
          <cell r="G74">
            <v>0</v>
          </cell>
          <cell r="H74">
            <v>3.45</v>
          </cell>
          <cell r="I74">
            <v>0</v>
          </cell>
          <cell r="J74">
            <v>0</v>
          </cell>
          <cell r="K74">
            <v>0</v>
          </cell>
          <cell r="L74">
            <v>0</v>
          </cell>
          <cell r="M74">
            <v>8446</v>
          </cell>
          <cell r="N74">
            <v>0</v>
          </cell>
          <cell r="O74">
            <v>0</v>
          </cell>
          <cell r="P74">
            <v>0</v>
          </cell>
          <cell r="Q74">
            <v>0</v>
          </cell>
          <cell r="R74">
            <v>0</v>
          </cell>
          <cell r="S74">
            <v>0</v>
          </cell>
          <cell r="T74">
            <v>0</v>
          </cell>
          <cell r="U74">
            <v>0</v>
          </cell>
          <cell r="V74">
            <v>0</v>
          </cell>
          <cell r="W74">
            <v>0</v>
          </cell>
          <cell r="X74">
            <v>0.03</v>
          </cell>
        </row>
        <row r="75">
          <cell r="A75" t="str">
            <v>651.150</v>
          </cell>
          <cell r="B75" t="str">
            <v>Traït thaình trong bãø tæû hoaûi væîa XM M75 daìy 20</v>
          </cell>
          <cell r="C75" t="str">
            <v>m2</v>
          </cell>
          <cell r="D75">
            <v>65.099999999999994</v>
          </cell>
          <cell r="E75">
            <v>1.5</v>
          </cell>
          <cell r="F75">
            <v>386.33</v>
          </cell>
          <cell r="G75">
            <v>0</v>
          </cell>
          <cell r="H75">
            <v>1.68</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t="str">
            <v>651.330</v>
          </cell>
          <cell r="B76" t="str">
            <v xml:space="preserve">Âaïnh maìu bàòng XM nguyãn cháút bãø tæû hoaûi </v>
          </cell>
          <cell r="C76" t="str">
            <v>m2</v>
          </cell>
          <cell r="D76">
            <v>65.099999999999994</v>
          </cell>
          <cell r="E76">
            <v>0</v>
          </cell>
          <cell r="F76">
            <v>74</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t="str">
            <v>671.110</v>
          </cell>
          <cell r="B77" t="str">
            <v xml:space="preserve">Laïng âaïy bãø væîa XM M75 daìy 20 âaïnh maìu </v>
          </cell>
          <cell r="C77" t="str">
            <v>m2</v>
          </cell>
          <cell r="D77">
            <v>8.64</v>
          </cell>
          <cell r="E77">
            <v>0.22</v>
          </cell>
          <cell r="F77">
            <v>56.66</v>
          </cell>
          <cell r="G77">
            <v>0</v>
          </cell>
          <cell r="H77">
            <v>0.25</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t="str">
            <v>651.130</v>
          </cell>
          <cell r="B78" t="str">
            <v>Traït thaình ngoaìi bãø tæû hoaûi væîa XM M50 daìy 15</v>
          </cell>
          <cell r="C78" t="str">
            <v>m2</v>
          </cell>
          <cell r="D78">
            <v>15.08</v>
          </cell>
          <cell r="E78">
            <v>0.26</v>
          </cell>
          <cell r="F78">
            <v>47.27</v>
          </cell>
          <cell r="G78">
            <v>0</v>
          </cell>
          <cell r="H78">
            <v>0.31</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t="str">
            <v>300.510</v>
          </cell>
          <cell r="B79" t="str">
            <v xml:space="preserve">Bã täng táúm âan M200 âaï 1x2 âuïc sàôn </v>
          </cell>
          <cell r="C79" t="str">
            <v>m3</v>
          </cell>
          <cell r="D79">
            <v>1.38</v>
          </cell>
          <cell r="E79">
            <v>1.4</v>
          </cell>
          <cell r="F79">
            <v>455.28</v>
          </cell>
          <cell r="G79">
            <v>0.57999999999999996</v>
          </cell>
          <cell r="H79">
            <v>0</v>
          </cell>
          <cell r="I79">
            <v>1.18</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0.02</v>
          </cell>
        </row>
        <row r="80">
          <cell r="A80">
            <v>0</v>
          </cell>
          <cell r="B80" t="str">
            <v xml:space="preserve">c, Bãúp : </v>
          </cell>
          <cell r="C80">
            <v>0</v>
          </cell>
          <cell r="D80">
            <v>0</v>
          </cell>
        </row>
        <row r="81">
          <cell r="A81" t="str">
            <v>204.410</v>
          </cell>
          <cell r="B81" t="str">
            <v xml:space="preserve">Xáy tæåìng 110 væîa XM M50 gaûch âàûc </v>
          </cell>
          <cell r="C81" t="str">
            <v>m3</v>
          </cell>
          <cell r="D81">
            <v>0.75</v>
          </cell>
          <cell r="E81">
            <v>0.23</v>
          </cell>
          <cell r="F81">
            <v>41.81</v>
          </cell>
          <cell r="G81">
            <v>0</v>
          </cell>
          <cell r="H81">
            <v>0.27</v>
          </cell>
          <cell r="I81">
            <v>0</v>
          </cell>
          <cell r="J81">
            <v>0</v>
          </cell>
          <cell r="K81">
            <v>0</v>
          </cell>
          <cell r="L81">
            <v>0</v>
          </cell>
          <cell r="M81">
            <v>615</v>
          </cell>
          <cell r="N81">
            <v>0</v>
          </cell>
          <cell r="O81">
            <v>0</v>
          </cell>
          <cell r="P81">
            <v>0</v>
          </cell>
          <cell r="Q81">
            <v>0</v>
          </cell>
          <cell r="R81">
            <v>0</v>
          </cell>
          <cell r="S81">
            <v>0</v>
          </cell>
          <cell r="T81">
            <v>0</v>
          </cell>
          <cell r="U81">
            <v>0</v>
          </cell>
          <cell r="V81">
            <v>0</v>
          </cell>
          <cell r="W81">
            <v>0</v>
          </cell>
          <cell r="X81">
            <v>0</v>
          </cell>
        </row>
        <row r="82">
          <cell r="A82" t="str">
            <v>651.130</v>
          </cell>
          <cell r="B82" t="str">
            <v xml:space="preserve">Traït tæåìng væîa XM M75 bãû bãúp </v>
          </cell>
          <cell r="C82" t="str">
            <v>m2</v>
          </cell>
          <cell r="D82">
            <v>13.72</v>
          </cell>
          <cell r="E82">
            <v>0.23</v>
          </cell>
          <cell r="F82">
            <v>59.24</v>
          </cell>
          <cell r="G82">
            <v>0</v>
          </cell>
          <cell r="H82">
            <v>0.26</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t="str">
            <v>701.110</v>
          </cell>
          <cell r="B83" t="str">
            <v xml:space="preserve">Queït väi thaình bãû bãúp 1 tràõng 2 maìu </v>
          </cell>
          <cell r="C83" t="str">
            <v>m2</v>
          </cell>
          <cell r="D83">
            <v>13.72</v>
          </cell>
          <cell r="E83">
            <v>0</v>
          </cell>
          <cell r="F83">
            <v>0</v>
          </cell>
          <cell r="G83">
            <v>0</v>
          </cell>
          <cell r="H83">
            <v>0</v>
          </cell>
          <cell r="I83">
            <v>0</v>
          </cell>
          <cell r="J83">
            <v>0</v>
          </cell>
          <cell r="K83">
            <v>0</v>
          </cell>
          <cell r="L83">
            <v>0</v>
          </cell>
          <cell r="M83">
            <v>0</v>
          </cell>
          <cell r="N83">
            <v>0</v>
          </cell>
          <cell r="O83">
            <v>0</v>
          </cell>
          <cell r="P83">
            <v>0</v>
          </cell>
          <cell r="Q83">
            <v>0</v>
          </cell>
          <cell r="R83">
            <v>0.27</v>
          </cell>
          <cell r="S83">
            <v>4.12</v>
          </cell>
          <cell r="T83">
            <v>0</v>
          </cell>
          <cell r="U83">
            <v>0</v>
          </cell>
          <cell r="V83">
            <v>0</v>
          </cell>
          <cell r="W83">
            <v>0</v>
          </cell>
          <cell r="X83">
            <v>0</v>
          </cell>
        </row>
        <row r="84">
          <cell r="A84" t="str">
            <v>300.510</v>
          </cell>
          <cell r="B84" t="str">
            <v xml:space="preserve">Bã täng táúm âan bãû bãúp </v>
          </cell>
          <cell r="C84" t="str">
            <v>m3</v>
          </cell>
          <cell r="D84">
            <v>0.34</v>
          </cell>
          <cell r="E84">
            <v>0.35</v>
          </cell>
          <cell r="F84">
            <v>113.82</v>
          </cell>
          <cell r="G84">
            <v>0.14000000000000001</v>
          </cell>
          <cell r="H84">
            <v>0</v>
          </cell>
          <cell r="I84">
            <v>0.28999999999999998</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0.01</v>
          </cell>
        </row>
        <row r="85">
          <cell r="A85" t="str">
            <v>651.320</v>
          </cell>
          <cell r="B85" t="str">
            <v>Traït thaình dæåïi vaì trãn bãû bãúp væîa XM M75 daìy 15</v>
          </cell>
          <cell r="C85" t="str">
            <v>m2</v>
          </cell>
          <cell r="D85">
            <v>9.8000000000000007</v>
          </cell>
          <cell r="E85">
            <v>0.18</v>
          </cell>
          <cell r="F85">
            <v>46.36</v>
          </cell>
          <cell r="G85">
            <v>0</v>
          </cell>
          <cell r="H85">
            <v>0.2</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row>
        <row r="86">
          <cell r="A86" t="str">
            <v>651.330</v>
          </cell>
          <cell r="B86" t="str">
            <v xml:space="preserve">Âaïnh maìu màût trãn bãû bãúp </v>
          </cell>
          <cell r="C86" t="str">
            <v>m2</v>
          </cell>
          <cell r="D86">
            <v>4.9000000000000004</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0</v>
          </cell>
          <cell r="B87" t="str">
            <v>d, Häú ga :</v>
          </cell>
          <cell r="C87">
            <v>0</v>
          </cell>
          <cell r="D87">
            <v>0</v>
          </cell>
        </row>
        <row r="88">
          <cell r="A88" t="str">
            <v>221.110</v>
          </cell>
          <cell r="B88" t="str">
            <v>Bã täng loït âaï 4x6 M50</v>
          </cell>
          <cell r="C88" t="str">
            <v>m3</v>
          </cell>
          <cell r="D88">
            <v>0.56999999999999995</v>
          </cell>
          <cell r="E88">
            <v>0.57999999999999996</v>
          </cell>
          <cell r="F88">
            <v>90</v>
          </cell>
          <cell r="G88">
            <v>0.25</v>
          </cell>
          <cell r="H88">
            <v>0</v>
          </cell>
          <cell r="I88">
            <v>0</v>
          </cell>
          <cell r="J88">
            <v>0.43</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t="str">
            <v>204.410</v>
          </cell>
          <cell r="B89" t="str">
            <v>Xáy tæåìng 110 häú ga væîa XM M75</v>
          </cell>
          <cell r="C89" t="str">
            <v>m3</v>
          </cell>
          <cell r="D89">
            <v>1.08</v>
          </cell>
          <cell r="E89">
            <v>0.32</v>
          </cell>
          <cell r="F89">
            <v>82.42</v>
          </cell>
          <cell r="G89">
            <v>0</v>
          </cell>
          <cell r="H89">
            <v>0.36</v>
          </cell>
          <cell r="I89">
            <v>0</v>
          </cell>
          <cell r="J89">
            <v>0</v>
          </cell>
          <cell r="K89">
            <v>0</v>
          </cell>
          <cell r="L89">
            <v>0</v>
          </cell>
          <cell r="M89">
            <v>885.6</v>
          </cell>
          <cell r="N89">
            <v>0</v>
          </cell>
          <cell r="O89">
            <v>0</v>
          </cell>
          <cell r="P89">
            <v>0</v>
          </cell>
          <cell r="Q89">
            <v>0</v>
          </cell>
          <cell r="R89">
            <v>0</v>
          </cell>
          <cell r="S89">
            <v>0</v>
          </cell>
          <cell r="T89">
            <v>0</v>
          </cell>
          <cell r="U89">
            <v>0</v>
          </cell>
          <cell r="V89">
            <v>0</v>
          </cell>
          <cell r="W89">
            <v>0</v>
          </cell>
          <cell r="X89">
            <v>0</v>
          </cell>
        </row>
        <row r="90">
          <cell r="A90" t="str">
            <v>651.130</v>
          </cell>
          <cell r="B90" t="str">
            <v>Traït thaình trong vaì ngoaìi häú ga væîa XM M50 daìy 15</v>
          </cell>
          <cell r="C90" t="str">
            <v>m2</v>
          </cell>
          <cell r="D90">
            <v>19.600000000000001</v>
          </cell>
          <cell r="E90">
            <v>0.33</v>
          </cell>
          <cell r="F90">
            <v>59.99</v>
          </cell>
          <cell r="G90">
            <v>0</v>
          </cell>
          <cell r="H90">
            <v>0.39</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A91" t="str">
            <v>300.510</v>
          </cell>
          <cell r="B91" t="str">
            <v xml:space="preserve">Bã täng táúm âan M200 âaï 1x2 </v>
          </cell>
          <cell r="C91" t="str">
            <v>m3</v>
          </cell>
          <cell r="D91">
            <v>0.24</v>
          </cell>
          <cell r="E91">
            <v>0.24</v>
          </cell>
          <cell r="F91">
            <v>78.05</v>
          </cell>
          <cell r="G91">
            <v>0.1</v>
          </cell>
          <cell r="H91">
            <v>0</v>
          </cell>
          <cell r="I91">
            <v>0.2</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row>
        <row r="92">
          <cell r="A92">
            <v>0</v>
          </cell>
          <cell r="B92" t="str">
            <v xml:space="preserve">V. THAÏP NÆÅÏC </v>
          </cell>
          <cell r="C92">
            <v>0</v>
          </cell>
          <cell r="D92">
            <v>0</v>
          </cell>
          <cell r="E92">
            <v>0</v>
          </cell>
          <cell r="F92">
            <v>3249.1</v>
          </cell>
          <cell r="G92">
            <v>3.69</v>
          </cell>
          <cell r="H92">
            <v>2.11</v>
          </cell>
          <cell r="I92">
            <v>6.3500000000000005</v>
          </cell>
          <cell r="J92">
            <v>1.1000000000000001</v>
          </cell>
          <cell r="K92">
            <v>0</v>
          </cell>
          <cell r="L92">
            <v>0</v>
          </cell>
          <cell r="M92">
            <v>1385.8</v>
          </cell>
          <cell r="N92">
            <v>0</v>
          </cell>
          <cell r="O92">
            <v>0</v>
          </cell>
          <cell r="P92">
            <v>0</v>
          </cell>
          <cell r="Q92">
            <v>0</v>
          </cell>
          <cell r="R92">
            <v>0.83</v>
          </cell>
          <cell r="S92">
            <v>12.49</v>
          </cell>
          <cell r="T92">
            <v>0</v>
          </cell>
          <cell r="U92">
            <v>0</v>
          </cell>
          <cell r="V92">
            <v>0</v>
          </cell>
          <cell r="W92">
            <v>0</v>
          </cell>
          <cell r="X92">
            <v>0.8600000000000001</v>
          </cell>
        </row>
        <row r="93">
          <cell r="A93" t="str">
            <v>221.110</v>
          </cell>
          <cell r="B93" t="str">
            <v>Bã täng loït moïng âaï 4x6 M100</v>
          </cell>
          <cell r="C93" t="str">
            <v>m3</v>
          </cell>
          <cell r="D93">
            <v>1.1599999999999999</v>
          </cell>
          <cell r="E93">
            <v>1.19</v>
          </cell>
          <cell r="F93">
            <v>239</v>
          </cell>
          <cell r="G93">
            <v>0.57999999999999996</v>
          </cell>
          <cell r="H93">
            <v>0</v>
          </cell>
          <cell r="I93">
            <v>0</v>
          </cell>
          <cell r="J93">
            <v>1.1000000000000001</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t="str">
            <v>221.340</v>
          </cell>
          <cell r="B94" t="str">
            <v>Bã täng moïng cäüt M200 âaï 1x2</v>
          </cell>
          <cell r="C94" t="str">
            <v>m3</v>
          </cell>
          <cell r="D94">
            <v>4.29</v>
          </cell>
          <cell r="E94">
            <v>4.4000000000000004</v>
          </cell>
          <cell r="F94">
            <v>1430.88</v>
          </cell>
          <cell r="G94">
            <v>1.81</v>
          </cell>
          <cell r="H94">
            <v>0</v>
          </cell>
          <cell r="I94">
            <v>3.7</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7.0000000000000007E-2</v>
          </cell>
        </row>
        <row r="95">
          <cell r="A95" t="str">
            <v>226.210</v>
          </cell>
          <cell r="B95" t="str">
            <v xml:space="preserve">Bã täng thaïp næåïc M200 âaï 1x2 </v>
          </cell>
          <cell r="C95" t="str">
            <v>m3</v>
          </cell>
          <cell r="D95">
            <v>2.73</v>
          </cell>
          <cell r="E95">
            <v>2.8</v>
          </cell>
          <cell r="F95">
            <v>910.56</v>
          </cell>
          <cell r="G95">
            <v>1.1499999999999999</v>
          </cell>
          <cell r="H95">
            <v>0</v>
          </cell>
          <cell r="I95">
            <v>2.35</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0.76</v>
          </cell>
        </row>
        <row r="96">
          <cell r="A96" t="str">
            <v>204.420</v>
          </cell>
          <cell r="B96" t="str">
            <v>Xáy thaình thaïp næåïc gaûch âàûc væîa XM M75 daìy 20</v>
          </cell>
          <cell r="C96" t="str">
            <v>m3</v>
          </cell>
          <cell r="D96">
            <v>1.69</v>
          </cell>
          <cell r="E96">
            <v>0.51</v>
          </cell>
          <cell r="F96">
            <v>131.35</v>
          </cell>
          <cell r="G96">
            <v>131.3499755859375</v>
          </cell>
          <cell r="H96">
            <v>0.56999999999999995</v>
          </cell>
          <cell r="I96">
            <v>0</v>
          </cell>
          <cell r="J96">
            <v>0</v>
          </cell>
          <cell r="K96">
            <v>0</v>
          </cell>
          <cell r="L96">
            <v>0</v>
          </cell>
          <cell r="M96">
            <v>1385.8</v>
          </cell>
          <cell r="N96">
            <v>0</v>
          </cell>
          <cell r="O96">
            <v>0</v>
          </cell>
          <cell r="P96">
            <v>0</v>
          </cell>
          <cell r="Q96">
            <v>0</v>
          </cell>
          <cell r="R96">
            <v>0</v>
          </cell>
          <cell r="S96">
            <v>0</v>
          </cell>
          <cell r="T96">
            <v>0</v>
          </cell>
          <cell r="U96">
            <v>0</v>
          </cell>
          <cell r="V96">
            <v>0</v>
          </cell>
          <cell r="W96">
            <v>0</v>
          </cell>
          <cell r="X96">
            <v>0.02</v>
          </cell>
        </row>
        <row r="97">
          <cell r="A97" t="str">
            <v>300.510</v>
          </cell>
          <cell r="B97" t="str">
            <v xml:space="preserve">Bã täng táúm âan âáûy bãø M200 âaï 1x2 </v>
          </cell>
          <cell r="C97" t="str">
            <v>m3</v>
          </cell>
          <cell r="D97">
            <v>0.35</v>
          </cell>
          <cell r="E97">
            <v>0.36</v>
          </cell>
          <cell r="F97">
            <v>117.07</v>
          </cell>
          <cell r="G97">
            <v>0.15</v>
          </cell>
          <cell r="H97">
            <v>0</v>
          </cell>
          <cell r="I97">
            <v>0.3</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0.01</v>
          </cell>
        </row>
        <row r="98">
          <cell r="A98" t="str">
            <v>651.140</v>
          </cell>
          <cell r="B98" t="str">
            <v>Traït thaình trong bãø næåïc 2 låïp væîa XM M75</v>
          </cell>
          <cell r="C98" t="str">
            <v>m2</v>
          </cell>
          <cell r="D98">
            <v>21.83</v>
          </cell>
          <cell r="E98">
            <v>0.37</v>
          </cell>
          <cell r="F98">
            <v>95.29</v>
          </cell>
          <cell r="G98">
            <v>0</v>
          </cell>
          <cell r="H98">
            <v>0.41</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t="str">
            <v>651.330</v>
          </cell>
          <cell r="B99" t="str">
            <v xml:space="preserve">Âaïnh maìu bàòng XM nguyãn cháút thaình bãø </v>
          </cell>
          <cell r="C99" t="str">
            <v>m2</v>
          </cell>
          <cell r="D99">
            <v>21.83</v>
          </cell>
          <cell r="E99">
            <v>0</v>
          </cell>
          <cell r="F99">
            <v>25</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t="str">
            <v>672.120</v>
          </cell>
          <cell r="B100" t="str">
            <v xml:space="preserve">Laïng âaïy bãø væîa XM M75 daìy 20 âaïnh maìu </v>
          </cell>
          <cell r="C100" t="str">
            <v>m2</v>
          </cell>
          <cell r="D100">
            <v>5.76</v>
          </cell>
          <cell r="E100">
            <v>0.13</v>
          </cell>
          <cell r="F100">
            <v>33.479999999999997</v>
          </cell>
          <cell r="G100">
            <v>0</v>
          </cell>
          <cell r="H100">
            <v>0.15</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t="str">
            <v>651.220</v>
          </cell>
          <cell r="B101" t="str">
            <v>Traït cäüt thaïp næåïc væîa XM M75 daìy 15</v>
          </cell>
          <cell r="C101" t="str">
            <v>m2</v>
          </cell>
          <cell r="D101">
            <v>12.8</v>
          </cell>
          <cell r="E101">
            <v>0.23</v>
          </cell>
          <cell r="F101">
            <v>59.24</v>
          </cell>
          <cell r="G101">
            <v>0</v>
          </cell>
          <cell r="H101">
            <v>0.26</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t="str">
            <v>651.310</v>
          </cell>
          <cell r="B102" t="str">
            <v>Traït dáöm væîa XM M75 daìy 15 : Dáöm DB1</v>
          </cell>
          <cell r="C102" t="str">
            <v>m2</v>
          </cell>
          <cell r="D102">
            <v>9.6</v>
          </cell>
          <cell r="E102">
            <v>0.17</v>
          </cell>
          <cell r="F102">
            <v>43.78</v>
          </cell>
          <cell r="G102">
            <v>0</v>
          </cell>
          <cell r="H102">
            <v>0.19</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row>
        <row r="103">
          <cell r="A103" t="str">
            <v>651.320</v>
          </cell>
          <cell r="B103" t="str">
            <v>Traït âaïy bãø væîa XM M75 daìy 15</v>
          </cell>
          <cell r="C103" t="str">
            <v>m2</v>
          </cell>
          <cell r="D103">
            <v>6.76</v>
          </cell>
          <cell r="E103">
            <v>0.12</v>
          </cell>
          <cell r="F103">
            <v>30.91</v>
          </cell>
          <cell r="G103">
            <v>0</v>
          </cell>
          <cell r="H103">
            <v>0.13</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t="str">
            <v>651.140</v>
          </cell>
          <cell r="B104" t="str">
            <v>Traït thaình ngoaìi bãø væîa XM M75 daìy 15</v>
          </cell>
          <cell r="C104" t="str">
            <v>m2</v>
          </cell>
          <cell r="D104">
            <v>12.48</v>
          </cell>
          <cell r="E104">
            <v>0.21</v>
          </cell>
          <cell r="F104">
            <v>54.09</v>
          </cell>
          <cell r="G104">
            <v>0</v>
          </cell>
          <cell r="H104">
            <v>0.23</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t="str">
            <v>651.510</v>
          </cell>
          <cell r="B105" t="str">
            <v>Traït âan væîa XM M50 daìy 15</v>
          </cell>
          <cell r="C105" t="str">
            <v>m2</v>
          </cell>
          <cell r="D105">
            <v>11.52</v>
          </cell>
          <cell r="E105">
            <v>0.14000000000000001</v>
          </cell>
          <cell r="F105">
            <v>25.45</v>
          </cell>
          <cell r="G105">
            <v>0</v>
          </cell>
          <cell r="H105">
            <v>0.17</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t="str">
            <v>651.330</v>
          </cell>
          <cell r="B106" t="str">
            <v xml:space="preserve">Traït XM nguyãn cháút vaìo cáúu kiãûn bã täng </v>
          </cell>
          <cell r="C106" t="str">
            <v>m2</v>
          </cell>
          <cell r="D106">
            <v>46.44</v>
          </cell>
          <cell r="E106">
            <v>0</v>
          </cell>
          <cell r="F106">
            <v>53</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t="str">
            <v>701.110</v>
          </cell>
          <cell r="B107" t="str">
            <v xml:space="preserve">Queït väi bãø næåïc 1 tràõng 2 maìu </v>
          </cell>
          <cell r="C107" t="str">
            <v>m2</v>
          </cell>
          <cell r="D107">
            <v>41.64</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0.83</v>
          </cell>
          <cell r="S107">
            <v>12.49</v>
          </cell>
          <cell r="T107">
            <v>0</v>
          </cell>
          <cell r="U107">
            <v>0</v>
          </cell>
          <cell r="V107">
            <v>0</v>
          </cell>
          <cell r="W107">
            <v>0</v>
          </cell>
          <cell r="X107">
            <v>0</v>
          </cell>
        </row>
        <row r="108">
          <cell r="A108">
            <v>0</v>
          </cell>
          <cell r="B108" t="str">
            <v xml:space="preserve">VIII. HAÌNG RAÌO - CÄØNG NGOÎ </v>
          </cell>
          <cell r="C108">
            <v>0</v>
          </cell>
          <cell r="D108">
            <v>0</v>
          </cell>
          <cell r="E108">
            <v>0</v>
          </cell>
          <cell r="F108">
            <v>1569.02</v>
          </cell>
          <cell r="G108">
            <v>1.3599999999999999</v>
          </cell>
          <cell r="H108">
            <v>4.63</v>
          </cell>
          <cell r="I108">
            <v>1.51</v>
          </cell>
          <cell r="J108">
            <v>1.06</v>
          </cell>
          <cell r="K108">
            <v>5.28</v>
          </cell>
          <cell r="L108">
            <v>0</v>
          </cell>
          <cell r="M108">
            <v>2314.7200000000003</v>
          </cell>
          <cell r="N108">
            <v>0</v>
          </cell>
          <cell r="O108">
            <v>0</v>
          </cell>
          <cell r="P108">
            <v>0</v>
          </cell>
          <cell r="Q108">
            <v>0</v>
          </cell>
          <cell r="R108">
            <v>1.3399999999999999</v>
          </cell>
          <cell r="S108">
            <v>20.18</v>
          </cell>
          <cell r="T108">
            <v>9.77</v>
          </cell>
          <cell r="U108">
            <v>0</v>
          </cell>
          <cell r="V108">
            <v>0</v>
          </cell>
          <cell r="W108">
            <v>0</v>
          </cell>
          <cell r="X108">
            <v>0.02</v>
          </cell>
        </row>
        <row r="109">
          <cell r="A109">
            <v>0</v>
          </cell>
          <cell r="B109" t="str">
            <v>1, Cäøng ngoî :</v>
          </cell>
          <cell r="C109">
            <v>0</v>
          </cell>
          <cell r="D109">
            <v>0</v>
          </cell>
        </row>
        <row r="110">
          <cell r="A110" t="str">
            <v>221.110</v>
          </cell>
          <cell r="B110" t="str">
            <v>Bã täng loït âaï 4x6 M50</v>
          </cell>
          <cell r="C110" t="str">
            <v>m3</v>
          </cell>
          <cell r="D110">
            <v>7.0000000000000007E-2</v>
          </cell>
          <cell r="E110">
            <v>7.0000000000000007E-2</v>
          </cell>
          <cell r="F110">
            <v>11</v>
          </cell>
          <cell r="G110">
            <v>0.03</v>
          </cell>
          <cell r="H110">
            <v>0</v>
          </cell>
          <cell r="I110">
            <v>0</v>
          </cell>
          <cell r="J110">
            <v>0.05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row>
        <row r="111">
          <cell r="A111" t="str">
            <v>204.310</v>
          </cell>
          <cell r="B111" t="str">
            <v xml:space="preserve">Xáy gaûch âàûc væîa XM M75 truû cäøng </v>
          </cell>
          <cell r="C111" t="str">
            <v>m3</v>
          </cell>
          <cell r="D111">
            <v>0.93</v>
          </cell>
          <cell r="E111">
            <v>0.28999999999999998</v>
          </cell>
          <cell r="F111">
            <v>74.69</v>
          </cell>
          <cell r="G111">
            <v>0</v>
          </cell>
          <cell r="H111">
            <v>0.32</v>
          </cell>
          <cell r="I111">
            <v>0</v>
          </cell>
          <cell r="J111">
            <v>0</v>
          </cell>
          <cell r="K111">
            <v>0</v>
          </cell>
          <cell r="L111">
            <v>0</v>
          </cell>
          <cell r="M111">
            <v>727.26</v>
          </cell>
          <cell r="N111">
            <v>0</v>
          </cell>
          <cell r="O111">
            <v>0</v>
          </cell>
          <cell r="P111">
            <v>0</v>
          </cell>
          <cell r="Q111">
            <v>0</v>
          </cell>
          <cell r="R111">
            <v>0</v>
          </cell>
          <cell r="S111">
            <v>0</v>
          </cell>
          <cell r="T111">
            <v>0</v>
          </cell>
          <cell r="U111">
            <v>0</v>
          </cell>
          <cell r="V111">
            <v>0</v>
          </cell>
          <cell r="W111">
            <v>0</v>
          </cell>
          <cell r="X111">
            <v>0</v>
          </cell>
        </row>
        <row r="112">
          <cell r="A112" t="str">
            <v>651.220</v>
          </cell>
          <cell r="B112" t="str">
            <v>Traït truû cäøng væîa XM M75 daìy 15</v>
          </cell>
          <cell r="C112" t="str">
            <v>m2</v>
          </cell>
          <cell r="D112">
            <v>6.4</v>
          </cell>
          <cell r="E112">
            <v>0.12</v>
          </cell>
          <cell r="F112">
            <v>30.91</v>
          </cell>
          <cell r="G112">
            <v>0</v>
          </cell>
          <cell r="H112">
            <v>0.13</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A113" t="str">
            <v>703.440</v>
          </cell>
          <cell r="B113" t="str">
            <v>Sån cæía haìng raìo song sàõt 3 næåïc maìu ghi</v>
          </cell>
          <cell r="C113" t="str">
            <v>m2</v>
          </cell>
          <cell r="D113">
            <v>6</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1.35</v>
          </cell>
          <cell r="U113">
            <v>0</v>
          </cell>
          <cell r="V113">
            <v>0</v>
          </cell>
          <cell r="W113">
            <v>0</v>
          </cell>
          <cell r="X113">
            <v>0</v>
          </cell>
        </row>
        <row r="114">
          <cell r="A114" t="str">
            <v>701.110</v>
          </cell>
          <cell r="B114" t="str">
            <v xml:space="preserve">Queït väi truû cäøng 3 næåïc </v>
          </cell>
          <cell r="C114" t="str">
            <v>m2</v>
          </cell>
          <cell r="D114">
            <v>6.4</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0.13</v>
          </cell>
          <cell r="S114">
            <v>1.92</v>
          </cell>
          <cell r="T114">
            <v>0</v>
          </cell>
          <cell r="U114">
            <v>0</v>
          </cell>
          <cell r="V114">
            <v>0</v>
          </cell>
          <cell r="W114">
            <v>0</v>
          </cell>
          <cell r="X114">
            <v>0</v>
          </cell>
        </row>
        <row r="115">
          <cell r="A115">
            <v>0</v>
          </cell>
          <cell r="B115" t="str">
            <v>2, tæåìng raìo :</v>
          </cell>
          <cell r="C115">
            <v>0</v>
          </cell>
          <cell r="D115">
            <v>0</v>
          </cell>
        </row>
        <row r="116">
          <cell r="A116" t="str">
            <v>221.110</v>
          </cell>
          <cell r="B116" t="str">
            <v>Bã täng loït moïng âaï 4x6 M50</v>
          </cell>
          <cell r="C116" t="str">
            <v>m3</v>
          </cell>
          <cell r="D116">
            <v>1.32</v>
          </cell>
          <cell r="E116">
            <v>1.35</v>
          </cell>
          <cell r="F116">
            <v>209</v>
          </cell>
          <cell r="G116">
            <v>0.59</v>
          </cell>
          <cell r="H116">
            <v>0</v>
          </cell>
          <cell r="I116">
            <v>0</v>
          </cell>
          <cell r="J116">
            <v>1.01</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t="str">
            <v>200.110</v>
          </cell>
          <cell r="B117" t="str">
            <v>Xáy moïng âaï häüc væîa XM M50</v>
          </cell>
          <cell r="C117" t="str">
            <v>m3</v>
          </cell>
          <cell r="D117">
            <v>4.4000000000000004</v>
          </cell>
          <cell r="E117">
            <v>1.85</v>
          </cell>
          <cell r="F117">
            <v>336.33</v>
          </cell>
          <cell r="G117">
            <v>0</v>
          </cell>
          <cell r="H117">
            <v>2.19</v>
          </cell>
          <cell r="I117">
            <v>0</v>
          </cell>
          <cell r="J117">
            <v>0</v>
          </cell>
          <cell r="K117">
            <v>5.28</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t="str">
            <v>204.310</v>
          </cell>
          <cell r="B118" t="str">
            <v>Xáy truû tæåìng raìo væîa XM M75 cao &lt; 4m</v>
          </cell>
          <cell r="C118" t="str">
            <v>m3</v>
          </cell>
          <cell r="D118">
            <v>0.68</v>
          </cell>
          <cell r="E118">
            <v>0.21</v>
          </cell>
          <cell r="F118">
            <v>54.09</v>
          </cell>
          <cell r="G118">
            <v>0</v>
          </cell>
          <cell r="H118">
            <v>0.23</v>
          </cell>
          <cell r="I118">
            <v>0</v>
          </cell>
          <cell r="J118">
            <v>0</v>
          </cell>
          <cell r="K118">
            <v>0</v>
          </cell>
          <cell r="L118">
            <v>0</v>
          </cell>
          <cell r="M118">
            <v>531.76</v>
          </cell>
          <cell r="N118">
            <v>0</v>
          </cell>
          <cell r="O118">
            <v>0</v>
          </cell>
          <cell r="P118">
            <v>0</v>
          </cell>
          <cell r="Q118">
            <v>0</v>
          </cell>
          <cell r="R118">
            <v>0</v>
          </cell>
          <cell r="S118">
            <v>0</v>
          </cell>
          <cell r="T118">
            <v>0</v>
          </cell>
          <cell r="U118">
            <v>0</v>
          </cell>
          <cell r="V118">
            <v>0</v>
          </cell>
          <cell r="W118">
            <v>0</v>
          </cell>
          <cell r="X118">
            <v>0</v>
          </cell>
        </row>
        <row r="119">
          <cell r="A119" t="str">
            <v>651.220</v>
          </cell>
          <cell r="B119" t="str">
            <v>Traït truû tæåìng raìo væîa XM M50 daìy 15</v>
          </cell>
          <cell r="C119" t="str">
            <v>m2</v>
          </cell>
          <cell r="D119">
            <v>12.32</v>
          </cell>
          <cell r="E119">
            <v>0.22</v>
          </cell>
          <cell r="F119">
            <v>40</v>
          </cell>
          <cell r="G119">
            <v>0</v>
          </cell>
          <cell r="H119">
            <v>0.26</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row>
        <row r="120">
          <cell r="A120" t="str">
            <v>204.250</v>
          </cell>
          <cell r="B120" t="str">
            <v>Xáy tæåìng raìo daìy 220 væîaM M50</v>
          </cell>
          <cell r="C120" t="str">
            <v>m3</v>
          </cell>
          <cell r="D120">
            <v>1.35</v>
          </cell>
          <cell r="E120">
            <v>0.42</v>
          </cell>
          <cell r="F120">
            <v>76.36</v>
          </cell>
          <cell r="G120">
            <v>0</v>
          </cell>
          <cell r="H120">
            <v>0.5</v>
          </cell>
          <cell r="I120">
            <v>0</v>
          </cell>
          <cell r="J120">
            <v>0</v>
          </cell>
          <cell r="K120">
            <v>0</v>
          </cell>
          <cell r="L120">
            <v>0</v>
          </cell>
          <cell r="M120">
            <v>1055.7</v>
          </cell>
          <cell r="N120">
            <v>0</v>
          </cell>
          <cell r="O120">
            <v>0</v>
          </cell>
          <cell r="P120">
            <v>0</v>
          </cell>
          <cell r="Q120">
            <v>0</v>
          </cell>
          <cell r="R120">
            <v>0</v>
          </cell>
          <cell r="S120">
            <v>0</v>
          </cell>
          <cell r="T120">
            <v>0</v>
          </cell>
          <cell r="U120">
            <v>0</v>
          </cell>
          <cell r="V120">
            <v>0</v>
          </cell>
          <cell r="W120">
            <v>0</v>
          </cell>
          <cell r="X120">
            <v>0</v>
          </cell>
        </row>
        <row r="121">
          <cell r="A121" t="str">
            <v>651.130</v>
          </cell>
          <cell r="B121" t="str">
            <v>Traït tæåìng raìo væîa XM M50 daìy 15</v>
          </cell>
          <cell r="C121" t="str">
            <v>m2</v>
          </cell>
          <cell r="D121">
            <v>17.34</v>
          </cell>
          <cell r="E121">
            <v>0.28999999999999998</v>
          </cell>
          <cell r="F121">
            <v>52.72</v>
          </cell>
          <cell r="G121">
            <v>0</v>
          </cell>
          <cell r="H121">
            <v>0.34</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t="str">
            <v>701.110</v>
          </cell>
          <cell r="B122" t="str">
            <v xml:space="preserve">Queït tæåìng raìo, truû 3 næåïc : 1 tràõng 2 maìu </v>
          </cell>
          <cell r="C122" t="str">
            <v>m2</v>
          </cell>
          <cell r="D122">
            <v>29.66</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0.59</v>
          </cell>
          <cell r="S122">
            <v>8.9</v>
          </cell>
          <cell r="T122">
            <v>0</v>
          </cell>
          <cell r="U122">
            <v>0</v>
          </cell>
          <cell r="V122">
            <v>0</v>
          </cell>
          <cell r="W122">
            <v>0</v>
          </cell>
          <cell r="X122">
            <v>0</v>
          </cell>
        </row>
        <row r="123">
          <cell r="A123" t="str">
            <v>703.440</v>
          </cell>
          <cell r="B123" t="str">
            <v xml:space="preserve">Sån haìng raìo song sàõt 3 næåïc </v>
          </cell>
          <cell r="C123" t="str">
            <v>m2</v>
          </cell>
          <cell r="D123">
            <v>37.4</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8.42</v>
          </cell>
          <cell r="U123">
            <v>0</v>
          </cell>
          <cell r="V123">
            <v>0</v>
          </cell>
          <cell r="W123">
            <v>0</v>
          </cell>
          <cell r="X123">
            <v>0</v>
          </cell>
        </row>
        <row r="124">
          <cell r="A124" t="str">
            <v>221.110</v>
          </cell>
          <cell r="B124" t="str">
            <v>Bã täng loït moïng cäüt âaï 4x6 M50</v>
          </cell>
          <cell r="C124" t="str">
            <v>m3</v>
          </cell>
          <cell r="D124">
            <v>0.23</v>
          </cell>
          <cell r="E124">
            <v>0.24</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row>
        <row r="125">
          <cell r="A125" t="str">
            <v>300.210</v>
          </cell>
          <cell r="B125" t="str">
            <v xml:space="preserve">Bã täng âuïc sàôn cäüt haìng raìo </v>
          </cell>
          <cell r="C125" t="str">
            <v>m3</v>
          </cell>
          <cell r="D125">
            <v>1.76</v>
          </cell>
          <cell r="E125">
            <v>1.79</v>
          </cell>
          <cell r="F125">
            <v>582.11</v>
          </cell>
          <cell r="G125">
            <v>0.74</v>
          </cell>
          <cell r="H125">
            <v>0</v>
          </cell>
          <cell r="I125">
            <v>1.51</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0.02</v>
          </cell>
        </row>
        <row r="126">
          <cell r="A126" t="str">
            <v>651.220</v>
          </cell>
          <cell r="B126" t="str">
            <v>Traït cäüt haìng raìo væîa XM M50 daìy 15</v>
          </cell>
          <cell r="C126" t="str">
            <v>m2</v>
          </cell>
          <cell r="D126">
            <v>31.2</v>
          </cell>
          <cell r="E126">
            <v>0.56000000000000005</v>
          </cell>
          <cell r="F126">
            <v>101.81</v>
          </cell>
          <cell r="G126">
            <v>0</v>
          </cell>
          <cell r="H126">
            <v>0.66</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row>
        <row r="127">
          <cell r="A127" t="str">
            <v>701.110</v>
          </cell>
          <cell r="B127" t="str">
            <v xml:space="preserve">Queït väi cäüt haìng raìo </v>
          </cell>
          <cell r="C127" t="str">
            <v>m2</v>
          </cell>
          <cell r="D127">
            <v>31.2</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0.62</v>
          </cell>
          <cell r="S127">
            <v>9.36</v>
          </cell>
          <cell r="T127">
            <v>0</v>
          </cell>
          <cell r="U127">
            <v>0</v>
          </cell>
          <cell r="V127">
            <v>0</v>
          </cell>
          <cell r="W127">
            <v>0</v>
          </cell>
          <cell r="X127">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sheetData sheetId="84"/>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khuat-G3"/>
      <sheetName val="TL rieng"/>
      <sheetName val="CThep-G3"/>
      <sheetName val="CThep-G4 G4B G5"/>
      <sheetName val="Khuon nap"/>
      <sheetName val="Lkhuat-G4B"/>
      <sheetName val="CThep-G6"/>
      <sheetName val="CThep-G6 bo"/>
      <sheetName val="CThep-G3G4G4BG5G6 bosung"/>
      <sheetName val="Lkhuat-G6"/>
      <sheetName val="Lkhuat-G5"/>
      <sheetName val="LKhuat-G4"/>
      <sheetName val="CThep-G62"/>
      <sheetName val="CThep-GoiDem"/>
      <sheetName val="CThep-G3 c"/>
      <sheetName val="dnc4"/>
      <sheetName val="THop"/>
      <sheetName val="Tong_ke"/>
      <sheetName val="Tongke"/>
      <sheetName val="ELV"/>
      <sheetName val="dg-VTu"/>
      <sheetName val="KH-Q1,Q2,01"/>
      <sheetName val="SDH TP"/>
      <sheetName val="DTHU-T8"/>
      <sheetName val="DG3285"/>
      <sheetName val="TONGKE1P"/>
      <sheetName val="MTP"/>
      <sheetName val="TDT"/>
      <sheetName val="Khoi luong"/>
      <sheetName val="CC_b.down"/>
      <sheetName val="ptdg-duong"/>
      <sheetName val="KL-THO"/>
      <sheetName val="Tæng kª"/>
      <sheetName val="Thuc thanh"/>
      <sheetName val="DUY"/>
      <sheetName val="TDCV28"/>
    </sheetNames>
    <sheetDataSet>
      <sheetData sheetId="0"/>
      <sheetData sheetId="1" refreshError="1">
        <row r="7">
          <cell r="A7">
            <v>6</v>
          </cell>
          <cell r="B7">
            <v>0.222</v>
          </cell>
        </row>
        <row r="8">
          <cell r="A8">
            <v>8</v>
          </cell>
          <cell r="B8">
            <v>0.39500000000000002</v>
          </cell>
        </row>
        <row r="9">
          <cell r="A9">
            <v>10</v>
          </cell>
          <cell r="B9">
            <v>0.61699999999999999</v>
          </cell>
        </row>
        <row r="10">
          <cell r="A10">
            <v>12</v>
          </cell>
          <cell r="B10">
            <v>0.88800000000000001</v>
          </cell>
        </row>
        <row r="11">
          <cell r="A11">
            <v>14</v>
          </cell>
          <cell r="B11">
            <v>1.208</v>
          </cell>
        </row>
        <row r="12">
          <cell r="A12">
            <v>16</v>
          </cell>
          <cell r="B12">
            <v>1.5780000000000001</v>
          </cell>
        </row>
        <row r="13">
          <cell r="A13">
            <v>18</v>
          </cell>
          <cell r="B13">
            <v>1.998</v>
          </cell>
        </row>
        <row r="14">
          <cell r="A14">
            <v>20</v>
          </cell>
        </row>
        <row r="17">
          <cell r="B17">
            <v>0</v>
          </cell>
        </row>
        <row r="19">
          <cell r="B19">
            <v>0</v>
          </cell>
        </row>
        <row r="21">
          <cell r="B21">
            <v>0</v>
          </cell>
        </row>
        <row r="23">
          <cell r="B23">
            <v>0</v>
          </cell>
        </row>
        <row r="25">
          <cell r="B25">
            <v>0</v>
          </cell>
        </row>
        <row r="27">
          <cell r="B27">
            <v>0</v>
          </cell>
        </row>
        <row r="29">
          <cell r="B29">
            <v>0</v>
          </cell>
        </row>
        <row r="31">
          <cell r="B31">
            <v>0</v>
          </cell>
        </row>
        <row r="33">
          <cell r="B33">
            <v>0</v>
          </cell>
        </row>
        <row r="37">
          <cell r="B37">
            <v>0</v>
          </cell>
        </row>
        <row r="38">
          <cell r="B38">
            <v>0</v>
          </cell>
        </row>
        <row r="39">
          <cell r="B39">
            <v>0</v>
          </cell>
        </row>
        <row r="40">
          <cell r="B40">
            <v>0</v>
          </cell>
        </row>
        <row r="41">
          <cell r="B41">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VT (MAU)"/>
      <sheetName val="PTVT _MAU_"/>
      <sheetName val="BANGTONGHOP"/>
      <sheetName val="VATTU(MAU)"/>
      <sheetName val="DUTOAN.NX"/>
      <sheetName val="dutoan(MAU)"/>
      <sheetName val="TONGKE1P"/>
      <sheetName val="XL4Poppy"/>
      <sheetName val="SUMMARY"/>
      <sheetName val="TL rieng"/>
      <sheetName val="ESTI."/>
      <sheetName val="DI-ESTI"/>
      <sheetName val="PTVT_(MAU)"/>
      <sheetName val="DUTOAN_NX"/>
      <sheetName val="PTVT__MAU_"/>
      <sheetName val="TL_rieng"/>
      <sheetName val="ESTI_"/>
      <sheetName val="Phan hanh"/>
    </sheetNames>
    <sheetDataSet>
      <sheetData sheetId="0" refreshError="1">
        <row r="10">
          <cell r="C10" t="str">
            <v>Nhaân coâng baäc 3,0/7</v>
          </cell>
          <cell r="G10">
            <v>0</v>
          </cell>
        </row>
        <row r="12">
          <cell r="C12" t="str">
            <v>Nhaân coâng baäc 3,0/7</v>
          </cell>
          <cell r="G12">
            <v>0</v>
          </cell>
        </row>
        <row r="14">
          <cell r="C14" t="str">
            <v>Nhaân coâng baäc 2,7/7</v>
          </cell>
          <cell r="G14">
            <v>0</v>
          </cell>
        </row>
        <row r="16">
          <cell r="C16" t="str">
            <v>Nhaân coâng baäc 2,7/7</v>
          </cell>
          <cell r="G16">
            <v>0</v>
          </cell>
        </row>
        <row r="18">
          <cell r="C18" t="str">
            <v>Nhaân coâng baäc 2,7/7</v>
          </cell>
          <cell r="G18">
            <v>0</v>
          </cell>
        </row>
        <row r="20">
          <cell r="C20" t="str">
            <v>Nhaân coâng baäc 2,7/7</v>
          </cell>
          <cell r="G20">
            <v>0</v>
          </cell>
        </row>
        <row r="22">
          <cell r="C22" t="str">
            <v>Nhaân coâng baäc 2,7/7</v>
          </cell>
          <cell r="G22">
            <v>0</v>
          </cell>
        </row>
        <row r="24">
          <cell r="C24" t="str">
            <v>Nhaân coâng baäc 2,7/7</v>
          </cell>
          <cell r="G24">
            <v>0</v>
          </cell>
        </row>
        <row r="26">
          <cell r="C26" t="str">
            <v>Nhaân coâng baäc 2,7/7</v>
          </cell>
          <cell r="G26">
            <v>0</v>
          </cell>
        </row>
        <row r="28">
          <cell r="C28" t="str">
            <v>Nhaân coâng baäc 2,7/7</v>
          </cell>
          <cell r="G28">
            <v>0</v>
          </cell>
        </row>
        <row r="31">
          <cell r="C31" t="str">
            <v>Nhaân coâng baäc 2,7/7</v>
          </cell>
          <cell r="G31">
            <v>0</v>
          </cell>
        </row>
        <row r="32">
          <cell r="G32">
            <v>6</v>
          </cell>
        </row>
        <row r="34">
          <cell r="C34" t="str">
            <v>Nhaân coâng baäc 2,7/7</v>
          </cell>
          <cell r="G34">
            <v>1542.6191550000001</v>
          </cell>
        </row>
        <row r="36">
          <cell r="C36" t="str">
            <v>Nhaân coâng baäc 2,7/7</v>
          </cell>
          <cell r="G36">
            <v>0</v>
          </cell>
        </row>
        <row r="38">
          <cell r="C38" t="str">
            <v>Nhaân coâng baäc 2,7/7</v>
          </cell>
          <cell r="G38">
            <v>0</v>
          </cell>
        </row>
        <row r="40">
          <cell r="C40" t="str">
            <v>Nhaân coâng baäc 3,0/7</v>
          </cell>
          <cell r="G40">
            <v>0</v>
          </cell>
        </row>
        <row r="42">
          <cell r="C42" t="str">
            <v>Nhaân coâng baäc 3,0/7</v>
          </cell>
          <cell r="G42">
            <v>475.93115000000006</v>
          </cell>
        </row>
        <row r="44">
          <cell r="C44" t="str">
            <v>Caùt mòn (san laép)</v>
          </cell>
          <cell r="G44">
            <v>54.655999999999999</v>
          </cell>
        </row>
        <row r="45">
          <cell r="C45" t="str">
            <v>Vaët lieäu khaùc</v>
          </cell>
          <cell r="G45">
            <v>0.89599999999999991</v>
          </cell>
        </row>
        <row r="46">
          <cell r="C46" t="str">
            <v>Nhaân coâng baäc 2,7/7</v>
          </cell>
          <cell r="G46">
            <v>25.088000000000001</v>
          </cell>
        </row>
        <row r="48">
          <cell r="C48" t="str">
            <v>oâtoâ&lt;=  7taán</v>
          </cell>
          <cell r="G48">
            <v>0</v>
          </cell>
        </row>
        <row r="50">
          <cell r="C50" t="str">
            <v>`</v>
          </cell>
          <cell r="G50">
            <v>0</v>
          </cell>
        </row>
        <row r="52">
          <cell r="C52" t="str">
            <v>Maùy ñaàm 9 T</v>
          </cell>
          <cell r="G52">
            <v>0</v>
          </cell>
        </row>
        <row r="53">
          <cell r="C53" t="str">
            <v>Maùy uûi 110CV</v>
          </cell>
          <cell r="G53">
            <v>0</v>
          </cell>
        </row>
        <row r="55">
          <cell r="C55" t="str">
            <v>Maùy ñaàm 9 T</v>
          </cell>
          <cell r="G55">
            <v>0</v>
          </cell>
        </row>
        <row r="56">
          <cell r="C56" t="str">
            <v>Maùy uûi 110CV</v>
          </cell>
          <cell r="G56">
            <v>0</v>
          </cell>
        </row>
        <row r="58">
          <cell r="C58" t="str">
            <v>Maùy ñaàm 9 T</v>
          </cell>
          <cell r="G58">
            <v>0</v>
          </cell>
        </row>
        <row r="59">
          <cell r="C59" t="str">
            <v>Maùy uûi 110CV</v>
          </cell>
          <cell r="G59">
            <v>0</v>
          </cell>
        </row>
        <row r="61">
          <cell r="C61" t="str">
            <v>Maùy ñaàm 9 T</v>
          </cell>
          <cell r="G61">
            <v>0</v>
          </cell>
        </row>
        <row r="62">
          <cell r="C62" t="str">
            <v>Maùy uûi 110CV</v>
          </cell>
          <cell r="G62">
            <v>0</v>
          </cell>
        </row>
        <row r="64">
          <cell r="C64" t="str">
            <v>Coïc (D8-10 cm)</v>
          </cell>
          <cell r="G64">
            <v>0</v>
          </cell>
        </row>
        <row r="65">
          <cell r="C65" t="str">
            <v>Caây choáng</v>
          </cell>
          <cell r="G65">
            <v>0</v>
          </cell>
        </row>
        <row r="66">
          <cell r="C66" t="str">
            <v>Goå vaùn</v>
          </cell>
          <cell r="G66">
            <v>0</v>
          </cell>
        </row>
        <row r="67">
          <cell r="C67" t="str">
            <v>Daây</v>
          </cell>
          <cell r="G67">
            <v>0</v>
          </cell>
        </row>
        <row r="68">
          <cell r="C68" t="str">
            <v>Vaät lieäu khaùc</v>
          </cell>
          <cell r="G68">
            <v>0</v>
          </cell>
        </row>
        <row r="69">
          <cell r="C69" t="str">
            <v>Nhaân coâng baäc 3,5/7</v>
          </cell>
          <cell r="G69">
            <v>0</v>
          </cell>
        </row>
        <row r="72">
          <cell r="C72" t="str">
            <v>Ñaù hoäc</v>
          </cell>
          <cell r="G72">
            <v>0</v>
          </cell>
        </row>
        <row r="73">
          <cell r="C73" t="str">
            <v xml:space="preserve">Ñaù daêm </v>
          </cell>
          <cell r="G73">
            <v>0</v>
          </cell>
        </row>
        <row r="74">
          <cell r="C74" t="str">
            <v>Ximaêng PC30</v>
          </cell>
          <cell r="G74">
            <v>0</v>
          </cell>
        </row>
        <row r="75">
          <cell r="C75" t="str">
            <v>Caùt vaøng</v>
          </cell>
          <cell r="G75">
            <v>0</v>
          </cell>
        </row>
        <row r="76">
          <cell r="C76" t="str">
            <v>Nhaân coâng baäc 3,5/7</v>
          </cell>
          <cell r="G76">
            <v>0</v>
          </cell>
        </row>
        <row r="78">
          <cell r="C78" t="str">
            <v>Ñaù hoäc</v>
          </cell>
          <cell r="G78">
            <v>94.655999999999992</v>
          </cell>
        </row>
        <row r="79">
          <cell r="C79" t="str">
            <v xml:space="preserve">Ñaù daêm </v>
          </cell>
          <cell r="G79">
            <v>4.4961599999999997</v>
          </cell>
        </row>
        <row r="80">
          <cell r="C80" t="str">
            <v>Ximaêng PC30</v>
          </cell>
          <cell r="G80">
            <v>10602.465887999999</v>
          </cell>
        </row>
        <row r="81">
          <cell r="C81" t="str">
            <v>Caùt vaøng</v>
          </cell>
          <cell r="G81">
            <v>36.111263999999998</v>
          </cell>
        </row>
        <row r="82">
          <cell r="C82" t="str">
            <v>Nhaân coâng baäc 3,5/7</v>
          </cell>
          <cell r="G82">
            <v>150.66079999999999</v>
          </cell>
        </row>
        <row r="84">
          <cell r="C84" t="str">
            <v>Ñaù hoäc</v>
          </cell>
          <cell r="G84">
            <v>0</v>
          </cell>
        </row>
        <row r="85">
          <cell r="C85" t="str">
            <v xml:space="preserve">Ñaù daêm </v>
          </cell>
          <cell r="G85">
            <v>0</v>
          </cell>
        </row>
        <row r="86">
          <cell r="C86" t="str">
            <v>Ximaêng PC30</v>
          </cell>
          <cell r="G86">
            <v>0</v>
          </cell>
        </row>
        <row r="87">
          <cell r="C87" t="str">
            <v>Caùt vaøng</v>
          </cell>
          <cell r="G87">
            <v>0</v>
          </cell>
        </row>
        <row r="88">
          <cell r="C88" t="str">
            <v>Nhaân coâng baäc 3,5/7</v>
          </cell>
          <cell r="G88">
            <v>0</v>
          </cell>
        </row>
        <row r="90">
          <cell r="C90" t="str">
            <v>Ñaù hoäc</v>
          </cell>
          <cell r="G90">
            <v>0</v>
          </cell>
        </row>
        <row r="91">
          <cell r="C91" t="str">
            <v xml:space="preserve">Ñaù daêm </v>
          </cell>
          <cell r="G91">
            <v>0</v>
          </cell>
        </row>
        <row r="92">
          <cell r="C92" t="str">
            <v>Ximaêng PC30</v>
          </cell>
          <cell r="G92">
            <v>0</v>
          </cell>
        </row>
        <row r="93">
          <cell r="C93" t="str">
            <v>Caùt vaøng</v>
          </cell>
          <cell r="G93">
            <v>0</v>
          </cell>
        </row>
        <row r="94">
          <cell r="C94" t="str">
            <v>Nhaân coâng baäc 3,5/7</v>
          </cell>
          <cell r="G94">
            <v>0</v>
          </cell>
        </row>
        <row r="96">
          <cell r="C96" t="str">
            <v>Ñaù hoäc</v>
          </cell>
          <cell r="G96">
            <v>0</v>
          </cell>
        </row>
        <row r="97">
          <cell r="C97" t="str">
            <v xml:space="preserve">Ñaù daêm </v>
          </cell>
          <cell r="G97">
            <v>0</v>
          </cell>
        </row>
        <row r="98">
          <cell r="C98" t="str">
            <v>Ximaêng PC30</v>
          </cell>
          <cell r="G98">
            <v>0</v>
          </cell>
        </row>
        <row r="99">
          <cell r="C99" t="str">
            <v>Caùt vaøng</v>
          </cell>
          <cell r="G99">
            <v>0</v>
          </cell>
        </row>
        <row r="100">
          <cell r="C100" t="str">
            <v>Nhaân coâng baäc 3,5/7</v>
          </cell>
          <cell r="G100">
            <v>0</v>
          </cell>
        </row>
        <row r="102">
          <cell r="C102" t="str">
            <v>Ñaù hoäc</v>
          </cell>
          <cell r="G102">
            <v>0</v>
          </cell>
        </row>
        <row r="103">
          <cell r="C103" t="str">
            <v xml:space="preserve">Ñaù daêm </v>
          </cell>
          <cell r="G103">
            <v>0</v>
          </cell>
        </row>
        <row r="104">
          <cell r="C104" t="str">
            <v>Ximaêng PC30</v>
          </cell>
          <cell r="G104">
            <v>0</v>
          </cell>
        </row>
        <row r="105">
          <cell r="C105" t="str">
            <v>Caùt vaøng</v>
          </cell>
          <cell r="G105">
            <v>0</v>
          </cell>
        </row>
        <row r="106">
          <cell r="C106" t="str">
            <v>Nhaân coâng baäc 3,5/7</v>
          </cell>
          <cell r="G106">
            <v>0</v>
          </cell>
        </row>
        <row r="108">
          <cell r="C108" t="str">
            <v>Ñaù hoäc</v>
          </cell>
          <cell r="G108">
            <v>0</v>
          </cell>
        </row>
        <row r="109">
          <cell r="C109" t="str">
            <v xml:space="preserve">Ñaù daêm </v>
          </cell>
          <cell r="G109">
            <v>0</v>
          </cell>
        </row>
        <row r="110">
          <cell r="C110" t="str">
            <v>Ximaêng PC30</v>
          </cell>
          <cell r="G110">
            <v>0</v>
          </cell>
        </row>
        <row r="111">
          <cell r="C111" t="str">
            <v>Caùt vaøng</v>
          </cell>
          <cell r="G111">
            <v>0</v>
          </cell>
        </row>
        <row r="112">
          <cell r="C112" t="str">
            <v>Goå vaùn</v>
          </cell>
          <cell r="G112">
            <v>0</v>
          </cell>
        </row>
        <row r="113">
          <cell r="C113" t="str">
            <v xml:space="preserve">Ñinh </v>
          </cell>
          <cell r="G113">
            <v>0</v>
          </cell>
        </row>
        <row r="114">
          <cell r="C114" t="str">
            <v>Ñinh ñæa</v>
          </cell>
          <cell r="G114">
            <v>0</v>
          </cell>
        </row>
        <row r="115">
          <cell r="C115" t="str">
            <v>Nhaân coâng baäc 3,5/7</v>
          </cell>
          <cell r="G115">
            <v>0</v>
          </cell>
        </row>
        <row r="117">
          <cell r="C117" t="str">
            <v>Ñaù cheû ( 10x10x20)</v>
          </cell>
          <cell r="G117">
            <v>0</v>
          </cell>
        </row>
        <row r="118">
          <cell r="C118" t="str">
            <v>Ximaêng PC30</v>
          </cell>
        </row>
        <row r="119">
          <cell r="C119" t="str">
            <v>Caùt vaøng</v>
          </cell>
          <cell r="G119">
            <v>0</v>
          </cell>
        </row>
        <row r="120">
          <cell r="C120" t="str">
            <v>Caây choáng</v>
          </cell>
          <cell r="G120">
            <v>0</v>
          </cell>
        </row>
        <row r="121">
          <cell r="C121" t="str">
            <v>Goå vaùn</v>
          </cell>
          <cell r="G121">
            <v>0</v>
          </cell>
        </row>
        <row r="122">
          <cell r="C122" t="str">
            <v>Daây buoäc</v>
          </cell>
          <cell r="G122">
            <v>0</v>
          </cell>
        </row>
        <row r="123">
          <cell r="C123" t="str">
            <v>Nhaân coâng baäc 3,5/7</v>
          </cell>
          <cell r="G123">
            <v>0</v>
          </cell>
        </row>
        <row r="124">
          <cell r="C124" t="str">
            <v>Maùy troän 80l</v>
          </cell>
          <cell r="G124">
            <v>0</v>
          </cell>
        </row>
        <row r="125">
          <cell r="C125" t="str">
            <v>Maùy khaùc</v>
          </cell>
          <cell r="G125">
            <v>0</v>
          </cell>
        </row>
        <row r="127">
          <cell r="C127" t="str">
            <v xml:space="preserve">Ñaù </v>
          </cell>
          <cell r="G127">
            <v>0</v>
          </cell>
        </row>
        <row r="128">
          <cell r="C128" t="str">
            <v>Ximaêng PC30</v>
          </cell>
          <cell r="G128">
            <v>0</v>
          </cell>
        </row>
        <row r="129">
          <cell r="C129" t="str">
            <v>Caùt vaøng</v>
          </cell>
          <cell r="G129">
            <v>0</v>
          </cell>
        </row>
        <row r="130">
          <cell r="C130" t="str">
            <v>Caây choáng</v>
          </cell>
          <cell r="G130">
            <v>0</v>
          </cell>
        </row>
        <row r="131">
          <cell r="C131" t="str">
            <v>Goå vaùn</v>
          </cell>
          <cell r="G131">
            <v>0</v>
          </cell>
        </row>
        <row r="132">
          <cell r="C132" t="str">
            <v>Daây buoäc</v>
          </cell>
          <cell r="G132">
            <v>0</v>
          </cell>
        </row>
        <row r="133">
          <cell r="C133" t="str">
            <v>Nhaân coâng baäc 3,5/7</v>
          </cell>
          <cell r="G133">
            <v>0</v>
          </cell>
        </row>
        <row r="134">
          <cell r="C134" t="str">
            <v>Maùy troän 80l</v>
          </cell>
          <cell r="G134">
            <v>0</v>
          </cell>
        </row>
        <row r="135">
          <cell r="C135" t="str">
            <v>Maùy khaùc</v>
          </cell>
        </row>
        <row r="137">
          <cell r="C137" t="str">
            <v xml:space="preserve">Ñaù </v>
          </cell>
          <cell r="G137">
            <v>0</v>
          </cell>
        </row>
        <row r="138">
          <cell r="C138" t="str">
            <v>Ximaêng PC30</v>
          </cell>
          <cell r="G138">
            <v>0</v>
          </cell>
        </row>
        <row r="139">
          <cell r="C139" t="str">
            <v>Caùt vaøng</v>
          </cell>
          <cell r="G139">
            <v>0</v>
          </cell>
        </row>
        <row r="140">
          <cell r="C140" t="str">
            <v>Caây choáng</v>
          </cell>
          <cell r="G140">
            <v>0</v>
          </cell>
        </row>
        <row r="141">
          <cell r="C141" t="str">
            <v>Goå vaùn</v>
          </cell>
          <cell r="G141">
            <v>0</v>
          </cell>
        </row>
        <row r="142">
          <cell r="C142" t="str">
            <v>Daây buoäc</v>
          </cell>
          <cell r="G142">
            <v>0</v>
          </cell>
        </row>
        <row r="143">
          <cell r="C143" t="str">
            <v>Nhaân coâng baäc 3,5/7</v>
          </cell>
          <cell r="G143">
            <v>0</v>
          </cell>
        </row>
        <row r="144">
          <cell r="C144" t="str">
            <v>Maùy troän 80l</v>
          </cell>
          <cell r="G144">
            <v>0</v>
          </cell>
        </row>
        <row r="145">
          <cell r="C145" t="str">
            <v>Maùy khaùc</v>
          </cell>
          <cell r="G145">
            <v>0</v>
          </cell>
        </row>
        <row r="148">
          <cell r="C148" t="str">
            <v xml:space="preserve">Ñaù </v>
          </cell>
          <cell r="G148">
            <v>0</v>
          </cell>
        </row>
        <row r="149">
          <cell r="C149" t="str">
            <v>Ximaêng PC30</v>
          </cell>
          <cell r="G149">
            <v>0</v>
          </cell>
        </row>
        <row r="150">
          <cell r="C150" t="str">
            <v>Caùt vaøng</v>
          </cell>
          <cell r="G150">
            <v>0</v>
          </cell>
        </row>
        <row r="151">
          <cell r="C151" t="str">
            <v>Caây choáng</v>
          </cell>
          <cell r="G151">
            <v>0</v>
          </cell>
        </row>
        <row r="152">
          <cell r="C152" t="str">
            <v>Goå vaùn</v>
          </cell>
          <cell r="G152">
            <v>0</v>
          </cell>
        </row>
        <row r="153">
          <cell r="C153" t="str">
            <v>Daây buoäc</v>
          </cell>
          <cell r="G153">
            <v>0</v>
          </cell>
        </row>
        <row r="154">
          <cell r="C154" t="str">
            <v>Nhaân coâng baäc 3,5/7</v>
          </cell>
          <cell r="G154">
            <v>0</v>
          </cell>
        </row>
        <row r="155">
          <cell r="C155" t="str">
            <v>Maùy troän 80l</v>
          </cell>
          <cell r="G155">
            <v>0</v>
          </cell>
        </row>
        <row r="156">
          <cell r="C156" t="str">
            <v>Maùy khaùc</v>
          </cell>
        </row>
        <row r="158">
          <cell r="C158" t="str">
            <v xml:space="preserve">Ñaù </v>
          </cell>
          <cell r="G158">
            <v>0</v>
          </cell>
        </row>
        <row r="159">
          <cell r="C159" t="str">
            <v>Ximaêng PC30</v>
          </cell>
          <cell r="G159">
            <v>0</v>
          </cell>
        </row>
        <row r="160">
          <cell r="C160" t="str">
            <v>Caùt vaøng</v>
          </cell>
          <cell r="G160">
            <v>0</v>
          </cell>
        </row>
        <row r="161">
          <cell r="C161" t="str">
            <v>Caây choáng</v>
          </cell>
          <cell r="G161">
            <v>0</v>
          </cell>
        </row>
        <row r="162">
          <cell r="C162" t="str">
            <v>Goå vaùn</v>
          </cell>
          <cell r="G162">
            <v>0</v>
          </cell>
        </row>
        <row r="163">
          <cell r="C163" t="str">
            <v>Daây buoäc</v>
          </cell>
          <cell r="G163">
            <v>0</v>
          </cell>
        </row>
        <row r="164">
          <cell r="C164" t="str">
            <v>Nhaân coâng baäc 3,5/7</v>
          </cell>
          <cell r="G164">
            <v>0</v>
          </cell>
        </row>
        <row r="165">
          <cell r="C165" t="str">
            <v>Maùy troän 80l</v>
          </cell>
          <cell r="G165">
            <v>0</v>
          </cell>
        </row>
        <row r="166">
          <cell r="C166" t="str">
            <v>Maùy khaùc</v>
          </cell>
          <cell r="G166">
            <v>0</v>
          </cell>
        </row>
        <row r="168">
          <cell r="C168" t="str">
            <v xml:space="preserve">Ñaù </v>
          </cell>
          <cell r="G168">
            <v>0</v>
          </cell>
        </row>
        <row r="169">
          <cell r="C169" t="str">
            <v>Ximaêng PC30</v>
          </cell>
          <cell r="G169">
            <v>0</v>
          </cell>
        </row>
        <row r="170">
          <cell r="C170" t="str">
            <v>Caùt vaøng</v>
          </cell>
          <cell r="G170">
            <v>0</v>
          </cell>
        </row>
        <row r="171">
          <cell r="C171" t="str">
            <v>Caây choáng</v>
          </cell>
          <cell r="G171">
            <v>0</v>
          </cell>
        </row>
        <row r="172">
          <cell r="C172" t="str">
            <v>Goå vaùn</v>
          </cell>
          <cell r="G172">
            <v>0</v>
          </cell>
        </row>
        <row r="173">
          <cell r="C173" t="str">
            <v>Daây buoäc</v>
          </cell>
          <cell r="G173">
            <v>0</v>
          </cell>
        </row>
        <row r="174">
          <cell r="C174" t="str">
            <v>Nhaân coâng baäc 3,5/7</v>
          </cell>
          <cell r="G174">
            <v>0</v>
          </cell>
        </row>
        <row r="175">
          <cell r="C175" t="str">
            <v>Maùy troän 80l</v>
          </cell>
          <cell r="G175">
            <v>0</v>
          </cell>
        </row>
        <row r="176">
          <cell r="C176" t="str">
            <v>Maùy khaùc</v>
          </cell>
          <cell r="G176">
            <v>0</v>
          </cell>
        </row>
        <row r="178">
          <cell r="C178" t="str">
            <v>Ñaù cheû ( 15x20x25)</v>
          </cell>
          <cell r="G178">
            <v>0</v>
          </cell>
        </row>
        <row r="179">
          <cell r="C179" t="str">
            <v>Ximaêng PC30</v>
          </cell>
          <cell r="G179">
            <v>0</v>
          </cell>
        </row>
        <row r="180">
          <cell r="C180" t="str">
            <v>Caùt vaøng</v>
          </cell>
          <cell r="G180">
            <v>0</v>
          </cell>
        </row>
        <row r="181">
          <cell r="C181" t="str">
            <v>Caây choáng</v>
          </cell>
          <cell r="G181">
            <v>0</v>
          </cell>
        </row>
        <row r="182">
          <cell r="C182" t="str">
            <v>Goå vaùn</v>
          </cell>
          <cell r="G182">
            <v>0</v>
          </cell>
        </row>
        <row r="183">
          <cell r="C183" t="str">
            <v>Daây buoäc</v>
          </cell>
          <cell r="G183">
            <v>0</v>
          </cell>
        </row>
        <row r="184">
          <cell r="C184" t="str">
            <v>Nhaân coâng baäc 3,7/7</v>
          </cell>
          <cell r="G184">
            <v>0</v>
          </cell>
        </row>
        <row r="185">
          <cell r="C185" t="str">
            <v>Maùy troän 80l</v>
          </cell>
          <cell r="G185">
            <v>0</v>
          </cell>
        </row>
        <row r="186">
          <cell r="C186" t="str">
            <v>Maùy khaùc</v>
          </cell>
          <cell r="G186">
            <v>0</v>
          </cell>
        </row>
        <row r="189">
          <cell r="C189" t="str">
            <v>Gaïch theû (4x8x19)</v>
          </cell>
          <cell r="G189">
            <v>0</v>
          </cell>
        </row>
        <row r="190">
          <cell r="C190" t="str">
            <v>Ximaêng PC30</v>
          </cell>
          <cell r="G190">
            <v>0</v>
          </cell>
        </row>
        <row r="191">
          <cell r="C191" t="str">
            <v>Caùt vaøng</v>
          </cell>
          <cell r="G191">
            <v>0</v>
          </cell>
        </row>
        <row r="192">
          <cell r="C192" t="str">
            <v>Nhaân coâng baäc 3,5/7</v>
          </cell>
          <cell r="G192">
            <v>0</v>
          </cell>
        </row>
        <row r="194">
          <cell r="C194" t="str">
            <v>Gaïch theû (4x8x19)</v>
          </cell>
          <cell r="G194">
            <v>0</v>
          </cell>
        </row>
        <row r="195">
          <cell r="C195" t="str">
            <v>Ximaêng PC30</v>
          </cell>
          <cell r="G195">
            <v>0</v>
          </cell>
        </row>
        <row r="196">
          <cell r="C196" t="str">
            <v>Caùt vaøng</v>
          </cell>
          <cell r="G196">
            <v>0</v>
          </cell>
        </row>
        <row r="197">
          <cell r="C197" t="str">
            <v>Nhaân coâng baäc 3,5/7</v>
          </cell>
          <cell r="G197">
            <v>0</v>
          </cell>
        </row>
        <row r="199">
          <cell r="C199" t="str">
            <v>Gaïch theû (4x8x19)</v>
          </cell>
          <cell r="G199">
            <v>0</v>
          </cell>
        </row>
        <row r="200">
          <cell r="C200" t="str">
            <v>Ximaêng PC30</v>
          </cell>
          <cell r="G200">
            <v>0</v>
          </cell>
        </row>
        <row r="201">
          <cell r="C201" t="str">
            <v>Caùt vaøng</v>
          </cell>
          <cell r="G201">
            <v>0</v>
          </cell>
        </row>
        <row r="202">
          <cell r="C202" t="str">
            <v>Nhaân coâng baäc 3,5/7</v>
          </cell>
          <cell r="G202">
            <v>0</v>
          </cell>
        </row>
        <row r="204">
          <cell r="C204" t="str">
            <v>Gaïch theû (4x8x19)</v>
          </cell>
          <cell r="G204">
            <v>0</v>
          </cell>
        </row>
        <row r="205">
          <cell r="C205" t="str">
            <v>Ximaêng PC30</v>
          </cell>
          <cell r="G205">
            <v>0</v>
          </cell>
        </row>
        <row r="206">
          <cell r="C206" t="str">
            <v>Caùt vaøng</v>
          </cell>
          <cell r="G206">
            <v>0</v>
          </cell>
        </row>
        <row r="207">
          <cell r="C207" t="str">
            <v>Nhaân coâng baäc 3,5/7</v>
          </cell>
          <cell r="G207">
            <v>0</v>
          </cell>
        </row>
        <row r="209">
          <cell r="C209" t="str">
            <v>Gaïch theû (4x8x19)</v>
          </cell>
          <cell r="G209">
            <v>0</v>
          </cell>
        </row>
        <row r="210">
          <cell r="C210" t="str">
            <v>Ximaêng PC30</v>
          </cell>
          <cell r="G210">
            <v>0</v>
          </cell>
        </row>
        <row r="211">
          <cell r="C211" t="str">
            <v>Caùt vaøng</v>
          </cell>
          <cell r="G211">
            <v>0</v>
          </cell>
        </row>
        <row r="212">
          <cell r="C212" t="str">
            <v>Caây choáng</v>
          </cell>
          <cell r="G212">
            <v>0</v>
          </cell>
        </row>
        <row r="213">
          <cell r="C213" t="str">
            <v>Goå vaùn</v>
          </cell>
          <cell r="G213">
            <v>0</v>
          </cell>
        </row>
        <row r="214">
          <cell r="C214" t="str">
            <v>Daây buoäc</v>
          </cell>
          <cell r="G214">
            <v>0</v>
          </cell>
        </row>
        <row r="215">
          <cell r="C215" t="str">
            <v>Nhaân coâng baäc 3,5/7</v>
          </cell>
          <cell r="G215">
            <v>0</v>
          </cell>
        </row>
        <row r="216">
          <cell r="C216" t="str">
            <v>Maùy troän 80l</v>
          </cell>
          <cell r="G216">
            <v>0</v>
          </cell>
        </row>
        <row r="218">
          <cell r="C218" t="str">
            <v>Gaïch theû (4x8x19)</v>
          </cell>
          <cell r="G218">
            <v>6588.15</v>
          </cell>
        </row>
        <row r="219">
          <cell r="C219" t="str">
            <v>Ximaêng PC30</v>
          </cell>
          <cell r="G219">
            <v>320.67005999999998</v>
          </cell>
        </row>
        <row r="220">
          <cell r="C220" t="str">
            <v>Caùt vaøng</v>
          </cell>
          <cell r="G220">
            <v>1.0921800000000002</v>
          </cell>
        </row>
        <row r="221">
          <cell r="C221" t="str">
            <v>Caây choáng</v>
          </cell>
          <cell r="G221">
            <v>2.5049999999999999</v>
          </cell>
        </row>
        <row r="222">
          <cell r="C222" t="str">
            <v>Goå vaùn</v>
          </cell>
          <cell r="G222">
            <v>1.503E-2</v>
          </cell>
        </row>
        <row r="223">
          <cell r="C223" t="str">
            <v>Daây buoäc</v>
          </cell>
          <cell r="G223">
            <v>1.1523000000000001</v>
          </cell>
        </row>
        <row r="224">
          <cell r="C224" t="str">
            <v>Nhaân coâng baäc 3,5/7</v>
          </cell>
          <cell r="G224">
            <v>13.527000000000001</v>
          </cell>
        </row>
        <row r="225">
          <cell r="C225" t="str">
            <v>Maùy troän 80l</v>
          </cell>
          <cell r="G225">
            <v>0.1002</v>
          </cell>
        </row>
        <row r="227">
          <cell r="C227" t="str">
            <v>Gaïch theû (4x8x19)</v>
          </cell>
          <cell r="G227">
            <v>0</v>
          </cell>
        </row>
        <row r="228">
          <cell r="C228" t="str">
            <v>Ximaêng PC30</v>
          </cell>
          <cell r="G228">
            <v>0</v>
          </cell>
        </row>
        <row r="229">
          <cell r="C229" t="str">
            <v>Caùt vaøng</v>
          </cell>
          <cell r="G229">
            <v>0</v>
          </cell>
        </row>
        <row r="230">
          <cell r="C230" t="str">
            <v>Caây choáng</v>
          </cell>
          <cell r="G230">
            <v>0</v>
          </cell>
        </row>
        <row r="231">
          <cell r="C231" t="str">
            <v>Goå vaùn</v>
          </cell>
          <cell r="G231">
            <v>0</v>
          </cell>
        </row>
        <row r="232">
          <cell r="C232" t="str">
            <v>Daây buoäc</v>
          </cell>
          <cell r="G232">
            <v>0</v>
          </cell>
        </row>
        <row r="233">
          <cell r="C233" t="str">
            <v>Nhaân coâng baäc 3,5/7</v>
          </cell>
          <cell r="G233">
            <v>0</v>
          </cell>
        </row>
        <row r="234">
          <cell r="C234" t="str">
            <v>Maùy troän 80l</v>
          </cell>
          <cell r="G234">
            <v>0</v>
          </cell>
        </row>
        <row r="236">
          <cell r="C236" t="str">
            <v>Gaïch theû (4x8x19)</v>
          </cell>
          <cell r="G236">
            <v>0</v>
          </cell>
        </row>
        <row r="237">
          <cell r="C237" t="str">
            <v>Ximaêng PC30</v>
          </cell>
          <cell r="G237">
            <v>0</v>
          </cell>
        </row>
        <row r="238">
          <cell r="C238" t="str">
            <v>Caùt vaøng</v>
          </cell>
          <cell r="G238">
            <v>0</v>
          </cell>
        </row>
        <row r="239">
          <cell r="C239" t="str">
            <v>Caây choáng</v>
          </cell>
          <cell r="G239">
            <v>0</v>
          </cell>
        </row>
        <row r="240">
          <cell r="C240" t="str">
            <v>Goå vaùn</v>
          </cell>
          <cell r="G240">
            <v>0</v>
          </cell>
        </row>
        <row r="241">
          <cell r="C241" t="str">
            <v>Daây buoäc</v>
          </cell>
          <cell r="G241">
            <v>0</v>
          </cell>
        </row>
        <row r="242">
          <cell r="C242" t="str">
            <v>Nhaân coâng baäc 3,5/7</v>
          </cell>
          <cell r="G242">
            <v>0</v>
          </cell>
        </row>
        <row r="243">
          <cell r="C243" t="str">
            <v>Maùy troän 80l</v>
          </cell>
          <cell r="G243">
            <v>0</v>
          </cell>
        </row>
        <row r="245">
          <cell r="C245" t="str">
            <v>Gaïch theû (4x8x19)</v>
          </cell>
          <cell r="G245">
            <v>0</v>
          </cell>
        </row>
        <row r="246">
          <cell r="C246" t="str">
            <v>Ximaêng PC30</v>
          </cell>
          <cell r="G246">
            <v>0</v>
          </cell>
        </row>
        <row r="247">
          <cell r="C247" t="str">
            <v>Caùt vaøng</v>
          </cell>
          <cell r="G247">
            <v>0</v>
          </cell>
        </row>
        <row r="248">
          <cell r="C248" t="str">
            <v>Caây choáng</v>
          </cell>
          <cell r="G248">
            <v>0</v>
          </cell>
        </row>
        <row r="249">
          <cell r="C249" t="str">
            <v>Goå vaùn</v>
          </cell>
          <cell r="G249">
            <v>0</v>
          </cell>
        </row>
        <row r="250">
          <cell r="C250" t="str">
            <v>Daây buoäc</v>
          </cell>
          <cell r="G250">
            <v>0</v>
          </cell>
        </row>
        <row r="251">
          <cell r="C251" t="str">
            <v>Nhaân coâng baäc 3,5/7</v>
          </cell>
          <cell r="G251">
            <v>0</v>
          </cell>
        </row>
        <row r="252">
          <cell r="C252" t="str">
            <v>Maùy troän 80l</v>
          </cell>
          <cell r="G252">
            <v>0</v>
          </cell>
        </row>
        <row r="254">
          <cell r="C254" t="str">
            <v>Gaïch theû (4x8x19)</v>
          </cell>
          <cell r="G254">
            <v>13986</v>
          </cell>
        </row>
        <row r="255">
          <cell r="C255" t="str">
            <v>Ximaêng PC30</v>
          </cell>
          <cell r="G255">
            <v>1310.5228499999998</v>
          </cell>
        </row>
        <row r="256">
          <cell r="C256" t="str">
            <v>Caùt vaøng</v>
          </cell>
          <cell r="G256">
            <v>4.4635500000000006</v>
          </cell>
        </row>
        <row r="257">
          <cell r="C257" t="str">
            <v>Caây choáng</v>
          </cell>
          <cell r="G257">
            <v>6.3</v>
          </cell>
        </row>
        <row r="258">
          <cell r="C258" t="str">
            <v>Goå vaùn</v>
          </cell>
          <cell r="G258">
            <v>3.78E-2</v>
          </cell>
        </row>
        <row r="259">
          <cell r="C259" t="str">
            <v>Daây buoäc</v>
          </cell>
          <cell r="G259">
            <v>2.8980000000000001</v>
          </cell>
        </row>
        <row r="260">
          <cell r="C260" t="str">
            <v>Nhaân coâng baäc 3,5/7</v>
          </cell>
          <cell r="G260">
            <v>30.24</v>
          </cell>
        </row>
        <row r="261">
          <cell r="C261" t="str">
            <v>Maùy troän 80l</v>
          </cell>
          <cell r="G261">
            <v>0.4158</v>
          </cell>
        </row>
        <row r="263">
          <cell r="C263" t="str">
            <v>Gaïch theû (4x8x19)</v>
          </cell>
          <cell r="G263">
            <v>0</v>
          </cell>
        </row>
        <row r="264">
          <cell r="C264" t="str">
            <v>Ximaêng PC30</v>
          </cell>
          <cell r="G264">
            <v>0</v>
          </cell>
        </row>
        <row r="265">
          <cell r="C265" t="str">
            <v>Caùt vaøng</v>
          </cell>
          <cell r="G265">
            <v>0</v>
          </cell>
        </row>
        <row r="266">
          <cell r="C266" t="str">
            <v>Caây choáng</v>
          </cell>
          <cell r="G266">
            <v>0</v>
          </cell>
        </row>
        <row r="267">
          <cell r="C267" t="str">
            <v>Goå vaùn</v>
          </cell>
          <cell r="G267">
            <v>0</v>
          </cell>
        </row>
        <row r="268">
          <cell r="C268" t="str">
            <v>Daây buoäc</v>
          </cell>
          <cell r="G268">
            <v>0</v>
          </cell>
        </row>
        <row r="269">
          <cell r="C269" t="str">
            <v>Nhaân coâng baäc 3,5/7</v>
          </cell>
          <cell r="G269">
            <v>0</v>
          </cell>
        </row>
        <row r="270">
          <cell r="C270" t="str">
            <v>Maùy troän 80l</v>
          </cell>
          <cell r="G270">
            <v>0</v>
          </cell>
        </row>
        <row r="272">
          <cell r="C272" t="str">
            <v>Gaïch theû (4x8x19)</v>
          </cell>
          <cell r="G272">
            <v>0</v>
          </cell>
        </row>
        <row r="273">
          <cell r="C273" t="str">
            <v>Ximaêng PC30</v>
          </cell>
          <cell r="G273">
            <v>0</v>
          </cell>
        </row>
        <row r="274">
          <cell r="C274" t="str">
            <v>Caùt vaøng</v>
          </cell>
          <cell r="G274">
            <v>0</v>
          </cell>
        </row>
        <row r="275">
          <cell r="C275" t="str">
            <v>Caây choáng</v>
          </cell>
          <cell r="G275">
            <v>0</v>
          </cell>
        </row>
        <row r="276">
          <cell r="C276" t="str">
            <v>Goå vaùn</v>
          </cell>
          <cell r="G276">
            <v>0</v>
          </cell>
        </row>
        <row r="277">
          <cell r="C277" t="str">
            <v>Daây buoäc</v>
          </cell>
          <cell r="G277">
            <v>0</v>
          </cell>
        </row>
        <row r="278">
          <cell r="C278" t="str">
            <v>Nhaân coâng baäc 3,5/7</v>
          </cell>
          <cell r="G278">
            <v>0</v>
          </cell>
        </row>
        <row r="279">
          <cell r="C279" t="str">
            <v>Maùy troän 80l</v>
          </cell>
          <cell r="G279">
            <v>0</v>
          </cell>
        </row>
        <row r="281">
          <cell r="C281" t="str">
            <v>Gaïch theû (4x8x19)</v>
          </cell>
          <cell r="G281">
            <v>0</v>
          </cell>
        </row>
        <row r="282">
          <cell r="C282" t="str">
            <v>Ximaêng PC30</v>
          </cell>
          <cell r="G282">
            <v>0</v>
          </cell>
        </row>
        <row r="283">
          <cell r="C283" t="str">
            <v>Caùt vaøng</v>
          </cell>
          <cell r="G283">
            <v>0</v>
          </cell>
        </row>
        <row r="284">
          <cell r="C284" t="str">
            <v>Caây choáng</v>
          </cell>
          <cell r="G284">
            <v>0</v>
          </cell>
        </row>
        <row r="285">
          <cell r="C285" t="str">
            <v>Goå vaùn</v>
          </cell>
          <cell r="G285">
            <v>0</v>
          </cell>
        </row>
        <row r="286">
          <cell r="C286" t="str">
            <v>Daây buoäc</v>
          </cell>
          <cell r="G286">
            <v>0</v>
          </cell>
        </row>
        <row r="287">
          <cell r="C287" t="str">
            <v>Nhaân coâng baäc 3,5/7</v>
          </cell>
          <cell r="G287">
            <v>0</v>
          </cell>
        </row>
        <row r="288">
          <cell r="C288" t="str">
            <v>Maùy troän 80l</v>
          </cell>
          <cell r="G288">
            <v>0</v>
          </cell>
        </row>
        <row r="290">
          <cell r="C290" t="str">
            <v>Gaïch theû (4x8x19)</v>
          </cell>
          <cell r="G290">
            <v>7544.64</v>
          </cell>
        </row>
        <row r="291">
          <cell r="C291" t="str">
            <v>Ximaêng PC30</v>
          </cell>
          <cell r="G291">
            <v>772.91085359999988</v>
          </cell>
        </row>
        <row r="292">
          <cell r="C292" t="str">
            <v>Caùt vaøng</v>
          </cell>
          <cell r="G292">
            <v>2.6324808000000002</v>
          </cell>
        </row>
        <row r="293">
          <cell r="C293" t="str">
            <v>Caây choáng</v>
          </cell>
          <cell r="G293">
            <v>3.48</v>
          </cell>
        </row>
        <row r="294">
          <cell r="C294" t="str">
            <v>Goå vaùn</v>
          </cell>
          <cell r="G294">
            <v>2.0879999999999999E-2</v>
          </cell>
        </row>
        <row r="295">
          <cell r="C295" t="str">
            <v>Daây buoäc</v>
          </cell>
          <cell r="G295">
            <v>1.6008</v>
          </cell>
        </row>
        <row r="296">
          <cell r="C296" t="str">
            <v>Nhaân coâng baäc 3,5/7</v>
          </cell>
          <cell r="G296">
            <v>16.007999999999999</v>
          </cell>
        </row>
        <row r="297">
          <cell r="C297" t="str">
            <v>Maùy troän 80l</v>
          </cell>
          <cell r="G297">
            <v>0.24360000000000001</v>
          </cell>
        </row>
        <row r="299">
          <cell r="C299" t="str">
            <v>Gaïch theû (4x8x19)</v>
          </cell>
          <cell r="G299">
            <v>0</v>
          </cell>
        </row>
        <row r="300">
          <cell r="C300" t="str">
            <v>Ximaêng PC30</v>
          </cell>
          <cell r="G300">
            <v>0</v>
          </cell>
        </row>
        <row r="301">
          <cell r="C301" t="str">
            <v>Caùt vaøng</v>
          </cell>
          <cell r="G301">
            <v>0</v>
          </cell>
        </row>
        <row r="302">
          <cell r="C302" t="str">
            <v>Caây choáng</v>
          </cell>
          <cell r="G302">
            <v>0</v>
          </cell>
        </row>
        <row r="303">
          <cell r="C303" t="str">
            <v>Goå vaùn</v>
          </cell>
          <cell r="G303">
            <v>0</v>
          </cell>
        </row>
        <row r="304">
          <cell r="C304" t="str">
            <v>Daây buoäc</v>
          </cell>
          <cell r="G304">
            <v>0</v>
          </cell>
        </row>
        <row r="305">
          <cell r="C305" t="str">
            <v>Nhaân coâng baäc 3,5/7</v>
          </cell>
          <cell r="G305">
            <v>0</v>
          </cell>
        </row>
        <row r="306">
          <cell r="C306" t="str">
            <v>Maùy troän 80l</v>
          </cell>
          <cell r="G306">
            <v>0</v>
          </cell>
        </row>
        <row r="308">
          <cell r="C308" t="str">
            <v>Gaïch theû (4x8x19)</v>
          </cell>
          <cell r="G308">
            <v>0</v>
          </cell>
        </row>
        <row r="309">
          <cell r="C309" t="str">
            <v>Ximaêng PC30</v>
          </cell>
          <cell r="G309">
            <v>0</v>
          </cell>
        </row>
        <row r="310">
          <cell r="C310" t="str">
            <v>Caùt vaøng</v>
          </cell>
          <cell r="G310">
            <v>0</v>
          </cell>
        </row>
        <row r="311">
          <cell r="C311" t="str">
            <v>Caây choáng</v>
          </cell>
          <cell r="G311">
            <v>0</v>
          </cell>
        </row>
        <row r="312">
          <cell r="C312" t="str">
            <v>Goå vaùn</v>
          </cell>
          <cell r="G312">
            <v>0</v>
          </cell>
        </row>
        <row r="313">
          <cell r="C313" t="str">
            <v>Daây buoäc</v>
          </cell>
          <cell r="G313">
            <v>0</v>
          </cell>
        </row>
        <row r="314">
          <cell r="C314" t="str">
            <v>Nhaân coâng baäc 3,5/7</v>
          </cell>
          <cell r="G314">
            <v>0</v>
          </cell>
        </row>
        <row r="315">
          <cell r="C315" t="str">
            <v>Maùy troän 80l</v>
          </cell>
          <cell r="G315">
            <v>0</v>
          </cell>
        </row>
        <row r="317">
          <cell r="C317" t="str">
            <v>Gaïch theû (4x8x19)</v>
          </cell>
          <cell r="G317">
            <v>0</v>
          </cell>
        </row>
        <row r="318">
          <cell r="C318" t="str">
            <v>Ximaêng PC30</v>
          </cell>
          <cell r="G318">
            <v>0</v>
          </cell>
        </row>
        <row r="319">
          <cell r="C319" t="str">
            <v>Caùt vaøng</v>
          </cell>
          <cell r="G319">
            <v>0</v>
          </cell>
        </row>
        <row r="320">
          <cell r="C320" t="str">
            <v>Caây choáng</v>
          </cell>
          <cell r="G320">
            <v>0</v>
          </cell>
        </row>
        <row r="321">
          <cell r="C321" t="str">
            <v>Goå vaùn</v>
          </cell>
          <cell r="G321">
            <v>0</v>
          </cell>
        </row>
        <row r="322">
          <cell r="C322" t="str">
            <v>Daây buoäc</v>
          </cell>
          <cell r="G322">
            <v>0</v>
          </cell>
        </row>
        <row r="323">
          <cell r="C323" t="str">
            <v>Nhaân coâng baäc 3,5/7</v>
          </cell>
          <cell r="G323">
            <v>0</v>
          </cell>
        </row>
        <row r="324">
          <cell r="C324" t="str">
            <v>Maùy troän 80l</v>
          </cell>
          <cell r="G324">
            <v>0</v>
          </cell>
        </row>
        <row r="327">
          <cell r="C327" t="str">
            <v>Gaïch theû (4x8x19)</v>
          </cell>
          <cell r="G327">
            <v>0</v>
          </cell>
        </row>
        <row r="328">
          <cell r="C328" t="str">
            <v>Ximaêng PC30</v>
          </cell>
          <cell r="G328">
            <v>0</v>
          </cell>
        </row>
        <row r="329">
          <cell r="C329" t="str">
            <v>Caùt vaøng</v>
          </cell>
          <cell r="G329">
            <v>0</v>
          </cell>
        </row>
        <row r="330">
          <cell r="C330" t="str">
            <v>Caây choáng</v>
          </cell>
          <cell r="G330">
            <v>0</v>
          </cell>
        </row>
        <row r="331">
          <cell r="C331" t="str">
            <v>Goå vaùn</v>
          </cell>
          <cell r="G331">
            <v>0</v>
          </cell>
        </row>
        <row r="332">
          <cell r="C332" t="str">
            <v>Daây buoäc</v>
          </cell>
          <cell r="G332">
            <v>0</v>
          </cell>
        </row>
        <row r="333">
          <cell r="C333" t="str">
            <v>Nhaân coâng baäc 3,5/7</v>
          </cell>
          <cell r="G333">
            <v>0</v>
          </cell>
        </row>
        <row r="334">
          <cell r="C334" t="str">
            <v>Maùy troän 80l</v>
          </cell>
          <cell r="G334">
            <v>0</v>
          </cell>
        </row>
        <row r="336">
          <cell r="C336" t="str">
            <v>Gaïch theû (4x8x19)</v>
          </cell>
          <cell r="G336">
            <v>0</v>
          </cell>
        </row>
        <row r="337">
          <cell r="C337" t="str">
            <v>Ximaêng PC30</v>
          </cell>
          <cell r="G337">
            <v>0</v>
          </cell>
        </row>
        <row r="338">
          <cell r="C338" t="str">
            <v>Caùt vaøng</v>
          </cell>
          <cell r="G338">
            <v>0</v>
          </cell>
        </row>
        <row r="339">
          <cell r="C339" t="str">
            <v>Caây choáng</v>
          </cell>
          <cell r="G339">
            <v>0</v>
          </cell>
        </row>
        <row r="340">
          <cell r="C340" t="str">
            <v>Goå vaùn</v>
          </cell>
          <cell r="G340">
            <v>0</v>
          </cell>
        </row>
        <row r="341">
          <cell r="C341" t="str">
            <v>Daây buoäc</v>
          </cell>
          <cell r="G341">
            <v>0</v>
          </cell>
        </row>
        <row r="342">
          <cell r="C342" t="str">
            <v>Nhaân coâng baäc 3,5/7</v>
          </cell>
          <cell r="G342">
            <v>0</v>
          </cell>
        </row>
        <row r="343">
          <cell r="C343" t="str">
            <v>Maùy troän 80l</v>
          </cell>
          <cell r="G343">
            <v>0</v>
          </cell>
        </row>
        <row r="344">
          <cell r="C344" t="str">
            <v>Maùy vaän thaêng 0.8 T</v>
          </cell>
          <cell r="G344">
            <v>0</v>
          </cell>
        </row>
        <row r="346">
          <cell r="C346" t="str">
            <v>Gaïch theû (4x8x19)</v>
          </cell>
          <cell r="G346">
            <v>0</v>
          </cell>
        </row>
        <row r="347">
          <cell r="C347" t="str">
            <v>Ximaêng PC30</v>
          </cell>
          <cell r="G347">
            <v>0</v>
          </cell>
        </row>
        <row r="348">
          <cell r="C348" t="str">
            <v>Caùt vaøng</v>
          </cell>
          <cell r="G348">
            <v>0</v>
          </cell>
        </row>
        <row r="349">
          <cell r="C349" t="str">
            <v>Caây choáng</v>
          </cell>
          <cell r="G349">
            <v>0</v>
          </cell>
        </row>
        <row r="350">
          <cell r="C350" t="str">
            <v>Goå vaùn</v>
          </cell>
          <cell r="G350">
            <v>0</v>
          </cell>
        </row>
        <row r="351">
          <cell r="C351" t="str">
            <v>Daây buoäc</v>
          </cell>
          <cell r="G351">
            <v>0</v>
          </cell>
        </row>
        <row r="352">
          <cell r="C352" t="str">
            <v>Nhaân coâng baäc 3,5/7</v>
          </cell>
          <cell r="G352">
            <v>0</v>
          </cell>
        </row>
        <row r="353">
          <cell r="C353" t="str">
            <v>Maùy troän 80l</v>
          </cell>
          <cell r="G353">
            <v>0</v>
          </cell>
        </row>
        <row r="354">
          <cell r="C354" t="str">
            <v>Maùy vaän thaêng 0.8 T</v>
          </cell>
          <cell r="G354">
            <v>0</v>
          </cell>
        </row>
        <row r="357">
          <cell r="C357" t="str">
            <v>Gaïch theû (4x8x19)</v>
          </cell>
          <cell r="G357">
            <v>0</v>
          </cell>
        </row>
        <row r="358">
          <cell r="C358" t="str">
            <v>Ximaêng PC30</v>
          </cell>
          <cell r="G358">
            <v>0</v>
          </cell>
        </row>
        <row r="359">
          <cell r="C359" t="str">
            <v>Caùt vaøng</v>
          </cell>
          <cell r="G359">
            <v>0</v>
          </cell>
        </row>
        <row r="360">
          <cell r="C360" t="str">
            <v>Caây choáng</v>
          </cell>
          <cell r="G360">
            <v>0</v>
          </cell>
        </row>
        <row r="361">
          <cell r="C361" t="str">
            <v>Goå vaùn</v>
          </cell>
          <cell r="G361">
            <v>0</v>
          </cell>
        </row>
        <row r="362">
          <cell r="C362" t="str">
            <v>Daây buoäc</v>
          </cell>
          <cell r="G362">
            <v>0</v>
          </cell>
        </row>
        <row r="363">
          <cell r="C363" t="str">
            <v>Nhaân coâng baäc 3,5/7</v>
          </cell>
          <cell r="G363">
            <v>0</v>
          </cell>
        </row>
        <row r="364">
          <cell r="C364" t="str">
            <v>Maùy troän 80l</v>
          </cell>
          <cell r="G364">
            <v>0</v>
          </cell>
        </row>
        <row r="365">
          <cell r="C365" t="str">
            <v>Maùy vaän thaêng 0.8 T</v>
          </cell>
          <cell r="G365">
            <v>0</v>
          </cell>
        </row>
        <row r="367">
          <cell r="C367" t="str">
            <v>Gaïch theû (4x8x19)</v>
          </cell>
          <cell r="G367">
            <v>0</v>
          </cell>
        </row>
        <row r="368">
          <cell r="C368" t="str">
            <v>Ximaêng PC30</v>
          </cell>
          <cell r="G368">
            <v>0</v>
          </cell>
        </row>
        <row r="369">
          <cell r="C369" t="str">
            <v>Caùt vaøng</v>
          </cell>
          <cell r="G369">
            <v>0</v>
          </cell>
        </row>
        <row r="370">
          <cell r="C370" t="str">
            <v>Caây choáng</v>
          </cell>
          <cell r="G370">
            <v>0</v>
          </cell>
        </row>
        <row r="371">
          <cell r="C371" t="str">
            <v>Goå vaùn</v>
          </cell>
          <cell r="G371">
            <v>0</v>
          </cell>
        </row>
        <row r="372">
          <cell r="C372" t="str">
            <v>Daây buoäc</v>
          </cell>
          <cell r="G372">
            <v>0</v>
          </cell>
        </row>
        <row r="373">
          <cell r="C373" t="str">
            <v>Nhaân coâng baäc 3,5/7</v>
          </cell>
          <cell r="G373">
            <v>0</v>
          </cell>
        </row>
        <row r="374">
          <cell r="C374" t="str">
            <v>Maùy troän 80l</v>
          </cell>
          <cell r="G374">
            <v>0</v>
          </cell>
        </row>
        <row r="375">
          <cell r="C375" t="str">
            <v>Maùy vaän thaêng 0.8 T</v>
          </cell>
          <cell r="G375">
            <v>0</v>
          </cell>
        </row>
        <row r="377">
          <cell r="C377" t="str">
            <v>Gaïch theû (4x8x19)</v>
          </cell>
          <cell r="G377">
            <v>0</v>
          </cell>
        </row>
        <row r="378">
          <cell r="C378" t="str">
            <v>Ximaêng PC30</v>
          </cell>
          <cell r="G378">
            <v>0</v>
          </cell>
        </row>
        <row r="379">
          <cell r="C379" t="str">
            <v>Caùt vaøng</v>
          </cell>
          <cell r="G379">
            <v>0</v>
          </cell>
        </row>
        <row r="380">
          <cell r="C380" t="str">
            <v>Caây choáng</v>
          </cell>
          <cell r="G380">
            <v>0</v>
          </cell>
        </row>
        <row r="381">
          <cell r="C381" t="str">
            <v>Goå vaùn</v>
          </cell>
          <cell r="G381">
            <v>0</v>
          </cell>
        </row>
        <row r="382">
          <cell r="C382" t="str">
            <v>Daây buoäc</v>
          </cell>
          <cell r="G382">
            <v>0</v>
          </cell>
        </row>
        <row r="383">
          <cell r="C383" t="str">
            <v>Nhaân coâng baäc 3,5/7</v>
          </cell>
          <cell r="G383">
            <v>0</v>
          </cell>
        </row>
        <row r="384">
          <cell r="C384" t="str">
            <v>Maùy troän 80l</v>
          </cell>
          <cell r="G384">
            <v>0</v>
          </cell>
        </row>
        <row r="385">
          <cell r="C385" t="str">
            <v>Maùy vaän thaêng 0.8 T</v>
          </cell>
          <cell r="G385">
            <v>0</v>
          </cell>
        </row>
        <row r="387">
          <cell r="C387" t="str">
            <v>Gaïch theû (4x8x19)</v>
          </cell>
          <cell r="G387">
            <v>0</v>
          </cell>
        </row>
        <row r="388">
          <cell r="C388" t="str">
            <v>Ximaêng PC30</v>
          </cell>
          <cell r="G388">
            <v>0</v>
          </cell>
        </row>
        <row r="389">
          <cell r="C389" t="str">
            <v>Caùt vaøng</v>
          </cell>
          <cell r="G389">
            <v>0</v>
          </cell>
        </row>
        <row r="390">
          <cell r="C390" t="str">
            <v>Caây choáng</v>
          </cell>
          <cell r="G390">
            <v>0</v>
          </cell>
        </row>
        <row r="391">
          <cell r="C391" t="str">
            <v>Goå vaùn</v>
          </cell>
          <cell r="G391">
            <v>0</v>
          </cell>
        </row>
        <row r="392">
          <cell r="C392" t="str">
            <v>Daây buoäc</v>
          </cell>
          <cell r="G392">
            <v>0</v>
          </cell>
        </row>
        <row r="393">
          <cell r="C393" t="str">
            <v>Nhaân coâng baäc 3,5/7</v>
          </cell>
          <cell r="G393">
            <v>0</v>
          </cell>
        </row>
        <row r="394">
          <cell r="C394" t="str">
            <v>Maùy troän 80l</v>
          </cell>
          <cell r="G394">
            <v>0</v>
          </cell>
        </row>
        <row r="395">
          <cell r="C395" t="str">
            <v>Maùy vaän thaêng 0.8 T</v>
          </cell>
          <cell r="G395">
            <v>0</v>
          </cell>
        </row>
        <row r="397">
          <cell r="C397" t="str">
            <v>Gaïch oáng 8x8x19</v>
          </cell>
          <cell r="G397">
            <v>0</v>
          </cell>
        </row>
        <row r="398">
          <cell r="C398" t="str">
            <v>Ximaêng PC30</v>
          </cell>
          <cell r="G398">
            <v>0</v>
          </cell>
        </row>
        <row r="399">
          <cell r="C399" t="str">
            <v>Caùt vaøng</v>
          </cell>
          <cell r="G399">
            <v>0</v>
          </cell>
        </row>
        <row r="400">
          <cell r="C400" t="str">
            <v>Caây choáng</v>
          </cell>
          <cell r="G400">
            <v>0</v>
          </cell>
        </row>
        <row r="401">
          <cell r="C401" t="str">
            <v>Goå vaùn</v>
          </cell>
          <cell r="G401">
            <v>0</v>
          </cell>
        </row>
        <row r="402">
          <cell r="C402" t="str">
            <v>Daây buoäc</v>
          </cell>
          <cell r="G402">
            <v>0</v>
          </cell>
        </row>
        <row r="403">
          <cell r="C403" t="str">
            <v>Nhaân coâng baäc 3,5/7</v>
          </cell>
          <cell r="G403">
            <v>0</v>
          </cell>
        </row>
        <row r="404">
          <cell r="C404" t="str">
            <v>Maùy troän 80l</v>
          </cell>
          <cell r="G404">
            <v>0</v>
          </cell>
        </row>
        <row r="405">
          <cell r="C405" t="str">
            <v>Maùy vaän thaêng 0.8 T</v>
          </cell>
          <cell r="G405">
            <v>0</v>
          </cell>
        </row>
        <row r="407">
          <cell r="C407" t="str">
            <v>Gaïch oáng 8x8x19</v>
          </cell>
          <cell r="G407">
            <v>0</v>
          </cell>
        </row>
        <row r="408">
          <cell r="C408" t="str">
            <v>Ximaêng PC30</v>
          </cell>
          <cell r="G408">
            <v>0</v>
          </cell>
        </row>
        <row r="409">
          <cell r="C409" t="str">
            <v>Caùt vaøng</v>
          </cell>
          <cell r="G409">
            <v>0</v>
          </cell>
        </row>
        <row r="410">
          <cell r="C410" t="str">
            <v>Caây choáng</v>
          </cell>
          <cell r="G410">
            <v>0</v>
          </cell>
        </row>
        <row r="411">
          <cell r="C411" t="str">
            <v>Goå vaùn</v>
          </cell>
          <cell r="G411">
            <v>0</v>
          </cell>
        </row>
        <row r="412">
          <cell r="C412" t="str">
            <v>Daây buoäc</v>
          </cell>
          <cell r="G412">
            <v>0</v>
          </cell>
        </row>
        <row r="413">
          <cell r="C413" t="str">
            <v>Nhaân coâng baäc 3,5/7</v>
          </cell>
          <cell r="G413">
            <v>0</v>
          </cell>
        </row>
        <row r="414">
          <cell r="C414" t="str">
            <v>Maùy troän 80l</v>
          </cell>
          <cell r="G414">
            <v>0</v>
          </cell>
        </row>
        <row r="415">
          <cell r="C415" t="str">
            <v>Maùy vaän thaêng 0.8 T</v>
          </cell>
          <cell r="G415">
            <v>0</v>
          </cell>
        </row>
        <row r="417">
          <cell r="C417" t="str">
            <v>Gaïch oáng 8x8x19</v>
          </cell>
          <cell r="G417">
            <v>0</v>
          </cell>
        </row>
        <row r="418">
          <cell r="C418" t="str">
            <v>Ximaêng PC30</v>
          </cell>
          <cell r="G418">
            <v>0</v>
          </cell>
        </row>
        <row r="419">
          <cell r="C419" t="str">
            <v>Caùt vaøng</v>
          </cell>
          <cell r="G419">
            <v>0</v>
          </cell>
        </row>
        <row r="420">
          <cell r="C420" t="str">
            <v>Caây choáng</v>
          </cell>
          <cell r="G420">
            <v>0</v>
          </cell>
        </row>
        <row r="421">
          <cell r="C421" t="str">
            <v>Goå vaùn</v>
          </cell>
          <cell r="G421">
            <v>0</v>
          </cell>
        </row>
        <row r="422">
          <cell r="C422" t="str">
            <v>Daây buoäc</v>
          </cell>
          <cell r="G422">
            <v>0</v>
          </cell>
        </row>
        <row r="423">
          <cell r="C423" t="str">
            <v>Nhaân coâng baäc 3,5/7</v>
          </cell>
          <cell r="G423">
            <v>0</v>
          </cell>
        </row>
        <row r="424">
          <cell r="C424" t="str">
            <v>Maùy troän 80l</v>
          </cell>
          <cell r="G424">
            <v>0</v>
          </cell>
        </row>
        <row r="425">
          <cell r="C425" t="str">
            <v>Maùy vaän thaêng 0.8 T</v>
          </cell>
          <cell r="G425">
            <v>0</v>
          </cell>
        </row>
        <row r="427">
          <cell r="C427" t="str">
            <v>Gaïch oáng 8x8x19</v>
          </cell>
          <cell r="G427">
            <v>55836.022000000004</v>
          </cell>
        </row>
        <row r="428">
          <cell r="C428" t="str">
            <v>Ximaêng PC30</v>
          </cell>
          <cell r="G428">
            <v>4454.1999421</v>
          </cell>
        </row>
        <row r="429">
          <cell r="C429" t="str">
            <v>Caùt vaøng</v>
          </cell>
          <cell r="G429">
            <v>15.170696300000003</v>
          </cell>
        </row>
        <row r="430">
          <cell r="C430" t="str">
            <v>Vuõa</v>
          </cell>
          <cell r="G430">
            <v>3618.6982000000007</v>
          </cell>
        </row>
        <row r="431">
          <cell r="C431" t="str">
            <v>Caây choáng</v>
          </cell>
          <cell r="G431">
            <v>132.63102000000003</v>
          </cell>
        </row>
        <row r="432">
          <cell r="C432" t="str">
            <v>Goå vaùn</v>
          </cell>
          <cell r="G432">
            <v>0.81871000000000016</v>
          </cell>
        </row>
        <row r="433">
          <cell r="C433" t="str">
            <v>Daây buoäc</v>
          </cell>
          <cell r="G433">
            <v>37.660660000000007</v>
          </cell>
        </row>
        <row r="434">
          <cell r="C434" t="str">
            <v>Nhaân coâng baäc 3,5/7</v>
          </cell>
          <cell r="G434">
            <v>176.02265</v>
          </cell>
        </row>
        <row r="435">
          <cell r="C435" t="str">
            <v>Maùy troän 80l</v>
          </cell>
          <cell r="G435">
            <v>1.6374200000000003</v>
          </cell>
        </row>
        <row r="436">
          <cell r="C436" t="str">
            <v>Maùy vaän thaêng 0.8 T</v>
          </cell>
          <cell r="G436">
            <v>4.9122600000000007</v>
          </cell>
        </row>
        <row r="438">
          <cell r="C438" t="str">
            <v>Gaïch oáng 8x8x19</v>
          </cell>
          <cell r="G438">
            <v>0</v>
          </cell>
        </row>
        <row r="439">
          <cell r="C439" t="str">
            <v>Ximaêng PC30</v>
          </cell>
          <cell r="G439">
            <v>0</v>
          </cell>
        </row>
        <row r="440">
          <cell r="C440" t="str">
            <v>Caùt vaøng</v>
          </cell>
          <cell r="G440">
            <v>0</v>
          </cell>
        </row>
        <row r="441">
          <cell r="C441" t="str">
            <v>Caây choáng</v>
          </cell>
          <cell r="G441">
            <v>0</v>
          </cell>
        </row>
        <row r="442">
          <cell r="C442" t="str">
            <v>Goå vaùn</v>
          </cell>
          <cell r="G442">
            <v>0</v>
          </cell>
        </row>
        <row r="443">
          <cell r="C443" t="str">
            <v>Daây buoäc</v>
          </cell>
          <cell r="G443">
            <v>0</v>
          </cell>
        </row>
        <row r="444">
          <cell r="C444" t="str">
            <v>Nhaân coâng baäc 3,5/7</v>
          </cell>
          <cell r="G444">
            <v>0</v>
          </cell>
        </row>
        <row r="445">
          <cell r="C445" t="str">
            <v>Maùy troän 80l</v>
          </cell>
          <cell r="G445">
            <v>0</v>
          </cell>
        </row>
        <row r="446">
          <cell r="C446" t="str">
            <v>Maùy vaän thaêng 0.8 T</v>
          </cell>
          <cell r="G446">
            <v>0</v>
          </cell>
        </row>
        <row r="448">
          <cell r="C448" t="str">
            <v>Gaïch oáng 8x8x19</v>
          </cell>
          <cell r="G448">
            <v>0</v>
          </cell>
        </row>
        <row r="449">
          <cell r="C449" t="str">
            <v>Ximaêng PC30</v>
          </cell>
          <cell r="G449">
            <v>0</v>
          </cell>
        </row>
        <row r="450">
          <cell r="C450" t="str">
            <v>Caùt vaøng</v>
          </cell>
          <cell r="G450">
            <v>0</v>
          </cell>
        </row>
        <row r="451">
          <cell r="C451" t="str">
            <v>Caây choáng</v>
          </cell>
          <cell r="G451">
            <v>0</v>
          </cell>
        </row>
        <row r="452">
          <cell r="C452" t="str">
            <v>Goå vaùn</v>
          </cell>
          <cell r="G452">
            <v>0</v>
          </cell>
        </row>
        <row r="453">
          <cell r="C453" t="str">
            <v>Daây buoäc</v>
          </cell>
          <cell r="G453">
            <v>0</v>
          </cell>
        </row>
        <row r="454">
          <cell r="C454" t="str">
            <v>Nhaân coâng baäc 3,5/7</v>
          </cell>
          <cell r="G454">
            <v>0</v>
          </cell>
        </row>
        <row r="455">
          <cell r="C455" t="str">
            <v>Maùy troän 80l</v>
          </cell>
          <cell r="G455">
            <v>0</v>
          </cell>
        </row>
        <row r="456">
          <cell r="C456" t="str">
            <v>Maùy vaän thaêng 0.8 T</v>
          </cell>
          <cell r="G456">
            <v>0</v>
          </cell>
        </row>
        <row r="458">
          <cell r="C458" t="str">
            <v>Gaïch oáng 8x8x19</v>
          </cell>
          <cell r="G458">
            <v>0</v>
          </cell>
        </row>
        <row r="459">
          <cell r="C459" t="str">
            <v>Ximaêng PC30</v>
          </cell>
          <cell r="G459">
            <v>0</v>
          </cell>
        </row>
        <row r="460">
          <cell r="C460" t="str">
            <v>Caùt vaøng</v>
          </cell>
          <cell r="G460">
            <v>0</v>
          </cell>
        </row>
        <row r="461">
          <cell r="C461" t="str">
            <v>Caây choáng</v>
          </cell>
          <cell r="G461">
            <v>0</v>
          </cell>
        </row>
        <row r="462">
          <cell r="C462" t="str">
            <v>Goå vaùn</v>
          </cell>
          <cell r="G462">
            <v>0</v>
          </cell>
        </row>
        <row r="463">
          <cell r="C463" t="str">
            <v>Daây buoäc</v>
          </cell>
          <cell r="G463">
            <v>0</v>
          </cell>
        </row>
        <row r="464">
          <cell r="C464" t="str">
            <v>Nhaân coâng baäc 3,5/7</v>
          </cell>
          <cell r="G464">
            <v>0</v>
          </cell>
        </row>
        <row r="465">
          <cell r="C465" t="str">
            <v>Maùy troän 80l</v>
          </cell>
          <cell r="G465">
            <v>0</v>
          </cell>
        </row>
        <row r="466">
          <cell r="C466" t="str">
            <v>Maùy vaän thaêng 0.8 T</v>
          </cell>
          <cell r="G466">
            <v>0</v>
          </cell>
        </row>
        <row r="468">
          <cell r="C468" t="str">
            <v>Gaïch oáng 8x8x19</v>
          </cell>
          <cell r="G468">
            <v>0</v>
          </cell>
        </row>
        <row r="469">
          <cell r="C469" t="str">
            <v>Ximaêng PC30</v>
          </cell>
          <cell r="G469">
            <v>0</v>
          </cell>
        </row>
        <row r="470">
          <cell r="C470" t="str">
            <v>Caùt vaøng</v>
          </cell>
          <cell r="G470">
            <v>0</v>
          </cell>
        </row>
        <row r="471">
          <cell r="C471" t="str">
            <v>Caây choáng</v>
          </cell>
          <cell r="G471">
            <v>0</v>
          </cell>
        </row>
        <row r="472">
          <cell r="C472" t="str">
            <v>Goå vaùn</v>
          </cell>
          <cell r="G472">
            <v>0</v>
          </cell>
        </row>
        <row r="473">
          <cell r="C473" t="str">
            <v>Daây buoäc</v>
          </cell>
          <cell r="G473">
            <v>0</v>
          </cell>
        </row>
        <row r="474">
          <cell r="C474" t="str">
            <v>Nhaân coâng baäc 3,5/7</v>
          </cell>
          <cell r="G474">
            <v>0</v>
          </cell>
        </row>
        <row r="475">
          <cell r="C475" t="str">
            <v>Maùy troän 80l</v>
          </cell>
          <cell r="G475">
            <v>0</v>
          </cell>
        </row>
        <row r="476">
          <cell r="C476" t="str">
            <v>Maùy vaän thaêng 0.8 T</v>
          </cell>
          <cell r="G476">
            <v>0</v>
          </cell>
        </row>
        <row r="478">
          <cell r="C478" t="str">
            <v>Gaïch oáng 8x8x19</v>
          </cell>
          <cell r="G478">
            <v>0</v>
          </cell>
        </row>
        <row r="479">
          <cell r="C479" t="str">
            <v>Ximaêng PC30</v>
          </cell>
          <cell r="G479">
            <v>0</v>
          </cell>
        </row>
        <row r="480">
          <cell r="C480" t="str">
            <v>Caùt vaøng</v>
          </cell>
          <cell r="G480">
            <v>0</v>
          </cell>
        </row>
        <row r="481">
          <cell r="C481" t="str">
            <v>Caây choáng</v>
          </cell>
          <cell r="G481">
            <v>0</v>
          </cell>
        </row>
        <row r="482">
          <cell r="C482" t="str">
            <v>Goå vaùn</v>
          </cell>
          <cell r="G482">
            <v>0</v>
          </cell>
        </row>
        <row r="483">
          <cell r="C483" t="str">
            <v>Daây buoäc</v>
          </cell>
          <cell r="G483">
            <v>0</v>
          </cell>
        </row>
        <row r="484">
          <cell r="C484" t="str">
            <v>Nhaân coâng baäc 3,5/7</v>
          </cell>
          <cell r="G484">
            <v>0</v>
          </cell>
        </row>
        <row r="485">
          <cell r="C485" t="str">
            <v>Maùy troän 80l</v>
          </cell>
          <cell r="G485">
            <v>0</v>
          </cell>
        </row>
        <row r="486">
          <cell r="C486" t="str">
            <v>Maùy vaän thaêng 0.8 T</v>
          </cell>
          <cell r="G486">
            <v>0</v>
          </cell>
        </row>
        <row r="488">
          <cell r="C488" t="str">
            <v>Gaïch oáng 8x8x19</v>
          </cell>
          <cell r="G488">
            <v>0</v>
          </cell>
        </row>
        <row r="489">
          <cell r="C489" t="str">
            <v>Ximaêng PC30</v>
          </cell>
          <cell r="G489">
            <v>0</v>
          </cell>
        </row>
        <row r="490">
          <cell r="C490" t="str">
            <v>Caùt vaøng</v>
          </cell>
          <cell r="G490">
            <v>0</v>
          </cell>
        </row>
        <row r="491">
          <cell r="C491" t="str">
            <v>Caây choáng</v>
          </cell>
          <cell r="G491">
            <v>0</v>
          </cell>
        </row>
        <row r="492">
          <cell r="C492" t="str">
            <v>Goå vaùn</v>
          </cell>
          <cell r="G492">
            <v>0</v>
          </cell>
        </row>
        <row r="493">
          <cell r="C493" t="str">
            <v>Daây buoäc</v>
          </cell>
          <cell r="G493">
            <v>0</v>
          </cell>
        </row>
        <row r="494">
          <cell r="C494" t="str">
            <v>Nhaân coâng baäc 3,5/7</v>
          </cell>
          <cell r="G494">
            <v>0</v>
          </cell>
        </row>
        <row r="495">
          <cell r="C495" t="str">
            <v>Maùy troän 80l</v>
          </cell>
          <cell r="G495">
            <v>0</v>
          </cell>
        </row>
        <row r="496">
          <cell r="C496" t="str">
            <v>Maùy vaän thaêng 0.8 T</v>
          </cell>
          <cell r="G496">
            <v>0</v>
          </cell>
        </row>
        <row r="498">
          <cell r="C498" t="str">
            <v>Gaïch oáng 8x8x19</v>
          </cell>
          <cell r="G498">
            <v>0</v>
          </cell>
        </row>
        <row r="499">
          <cell r="C499" t="str">
            <v>Ximaêng PC30</v>
          </cell>
          <cell r="G499">
            <v>0</v>
          </cell>
        </row>
        <row r="500">
          <cell r="C500" t="str">
            <v>Caùt vaøng</v>
          </cell>
          <cell r="G500">
            <v>0</v>
          </cell>
        </row>
        <row r="501">
          <cell r="C501" t="str">
            <v>Caây choáng</v>
          </cell>
          <cell r="G501">
            <v>0</v>
          </cell>
        </row>
        <row r="502">
          <cell r="C502" t="str">
            <v>Goå vaùn</v>
          </cell>
          <cell r="G502">
            <v>0</v>
          </cell>
        </row>
        <row r="503">
          <cell r="C503" t="str">
            <v>Daây buoäc</v>
          </cell>
          <cell r="G503">
            <v>0</v>
          </cell>
        </row>
        <row r="504">
          <cell r="C504" t="str">
            <v>Nhaân coâng baäc 3,5/7</v>
          </cell>
          <cell r="G504">
            <v>0</v>
          </cell>
        </row>
        <row r="505">
          <cell r="C505" t="str">
            <v>Maùy troän 80l</v>
          </cell>
          <cell r="G505">
            <v>0</v>
          </cell>
        </row>
        <row r="506">
          <cell r="C506" t="str">
            <v>Maùy vaän thaêng 0.8 T</v>
          </cell>
          <cell r="G506">
            <v>0</v>
          </cell>
        </row>
        <row r="508">
          <cell r="C508" t="str">
            <v>Gaïch oáng 8x8x19</v>
          </cell>
          <cell r="G508">
            <v>0</v>
          </cell>
        </row>
        <row r="509">
          <cell r="C509" t="str">
            <v>Ximaêng PC30</v>
          </cell>
          <cell r="G509">
            <v>0</v>
          </cell>
        </row>
        <row r="510">
          <cell r="C510" t="str">
            <v>Caùt vaøng</v>
          </cell>
          <cell r="G510">
            <v>0</v>
          </cell>
        </row>
        <row r="511">
          <cell r="C511" t="str">
            <v>Caây choáng</v>
          </cell>
          <cell r="G511">
            <v>0</v>
          </cell>
        </row>
        <row r="512">
          <cell r="C512" t="str">
            <v>Goå vaùn</v>
          </cell>
          <cell r="G512">
            <v>0</v>
          </cell>
        </row>
        <row r="513">
          <cell r="C513" t="str">
            <v>Daây buoäc</v>
          </cell>
          <cell r="G513">
            <v>0</v>
          </cell>
        </row>
        <row r="514">
          <cell r="C514" t="str">
            <v>Nhaân coâng baäc 3,5/7</v>
          </cell>
          <cell r="G514">
            <v>0</v>
          </cell>
        </row>
        <row r="515">
          <cell r="C515" t="str">
            <v>Maùy troän 80l</v>
          </cell>
          <cell r="G515">
            <v>0</v>
          </cell>
        </row>
        <row r="516">
          <cell r="C516" t="str">
            <v>Maùy vaän thaêng 0.8 T</v>
          </cell>
          <cell r="G516">
            <v>0</v>
          </cell>
        </row>
        <row r="518">
          <cell r="C518" t="str">
            <v>Gaïch oáng(8x8x19)</v>
          </cell>
        </row>
        <row r="519">
          <cell r="C519" t="str">
            <v>Gaïch theû (4x8x19)</v>
          </cell>
          <cell r="G519">
            <v>0</v>
          </cell>
        </row>
        <row r="520">
          <cell r="C520" t="str">
            <v>Ximaêng PC30</v>
          </cell>
          <cell r="G520">
            <v>0</v>
          </cell>
        </row>
        <row r="521">
          <cell r="C521" t="str">
            <v>Caùt vaøng</v>
          </cell>
          <cell r="G521">
            <v>0</v>
          </cell>
        </row>
        <row r="522">
          <cell r="C522" t="str">
            <v>Caây choáng</v>
          </cell>
          <cell r="G522">
            <v>0</v>
          </cell>
        </row>
        <row r="523">
          <cell r="C523" t="str">
            <v>Goå vaùn</v>
          </cell>
          <cell r="G523">
            <v>0</v>
          </cell>
        </row>
        <row r="524">
          <cell r="C524" t="str">
            <v>Daây buoäc</v>
          </cell>
          <cell r="G524">
            <v>0</v>
          </cell>
        </row>
        <row r="525">
          <cell r="C525" t="str">
            <v>Nhaân coâng baäc 3,5/7</v>
          </cell>
          <cell r="G525">
            <v>0</v>
          </cell>
        </row>
        <row r="526">
          <cell r="C526" t="str">
            <v>Maùy troän 80l</v>
          </cell>
          <cell r="G526">
            <v>0</v>
          </cell>
        </row>
        <row r="527">
          <cell r="C527" t="str">
            <v>Maùy vaän thaêng 0.8 T</v>
          </cell>
          <cell r="G527">
            <v>0</v>
          </cell>
        </row>
        <row r="529">
          <cell r="C529" t="str">
            <v>Gaïch oáng (8x8x19)</v>
          </cell>
          <cell r="G529">
            <v>63755.22</v>
          </cell>
        </row>
        <row r="530">
          <cell r="C530" t="str">
            <v>Gaïch theû (4x8x19)</v>
          </cell>
          <cell r="G530">
            <v>31946.164000000001</v>
          </cell>
        </row>
        <row r="531">
          <cell r="C531" t="str">
            <v>Ximaêng PC30</v>
          </cell>
          <cell r="G531">
            <v>7898.1611831999999</v>
          </cell>
        </row>
        <row r="532">
          <cell r="C532" t="str">
            <v>Caùt vaøng</v>
          </cell>
          <cell r="G532">
            <v>26.900589600000004</v>
          </cell>
        </row>
        <row r="533">
          <cell r="C533" t="str">
            <v>Caây choáng</v>
          </cell>
          <cell r="G533">
            <v>68.554000000000002</v>
          </cell>
        </row>
        <row r="534">
          <cell r="C534" t="str">
            <v>Goå vaùn</v>
          </cell>
          <cell r="G534">
            <v>0.41132400000000002</v>
          </cell>
        </row>
        <row r="535">
          <cell r="C535" t="str">
            <v>Daây buoäc</v>
          </cell>
          <cell r="G535">
            <v>31.534840000000003</v>
          </cell>
        </row>
        <row r="536">
          <cell r="C536" t="str">
            <v>Nhaân coâng baäc 3,5/7</v>
          </cell>
          <cell r="G536">
            <v>253.64980000000003</v>
          </cell>
        </row>
        <row r="537">
          <cell r="C537" t="str">
            <v>Maùy troän 80l</v>
          </cell>
          <cell r="G537">
            <v>2.7421600000000002</v>
          </cell>
        </row>
        <row r="538">
          <cell r="C538" t="str">
            <v>Maùy vaän thaêng 0.8 T</v>
          </cell>
          <cell r="G538">
            <v>0</v>
          </cell>
        </row>
        <row r="540">
          <cell r="C540" t="str">
            <v>Gaïch oáng (8x8x19)</v>
          </cell>
          <cell r="G540">
            <v>0</v>
          </cell>
        </row>
        <row r="541">
          <cell r="C541" t="str">
            <v>Gaïch theû (4x8x19)</v>
          </cell>
          <cell r="G541">
            <v>0</v>
          </cell>
        </row>
        <row r="542">
          <cell r="C542" t="str">
            <v>Ximaêng PC30</v>
          </cell>
          <cell r="G542">
            <v>0</v>
          </cell>
        </row>
        <row r="543">
          <cell r="C543" t="str">
            <v>Caùt vaøng</v>
          </cell>
          <cell r="G543">
            <v>0</v>
          </cell>
        </row>
        <row r="544">
          <cell r="C544" t="str">
            <v>Caây choáng</v>
          </cell>
          <cell r="G544">
            <v>0</v>
          </cell>
        </row>
        <row r="545">
          <cell r="C545" t="str">
            <v>Goå vaùn</v>
          </cell>
          <cell r="G545">
            <v>0</v>
          </cell>
        </row>
        <row r="546">
          <cell r="C546" t="str">
            <v>Daây buoäc</v>
          </cell>
          <cell r="G546">
            <v>0</v>
          </cell>
        </row>
        <row r="547">
          <cell r="C547" t="str">
            <v>Nhaân coâng baäc 3,5/7</v>
          </cell>
          <cell r="G547">
            <v>0</v>
          </cell>
        </row>
        <row r="548">
          <cell r="C548" t="str">
            <v>Maùy troän 80l</v>
          </cell>
          <cell r="G548">
            <v>0</v>
          </cell>
        </row>
        <row r="549">
          <cell r="C549" t="str">
            <v>Maùy vaän thaêng 0.8 T</v>
          </cell>
          <cell r="G549">
            <v>0</v>
          </cell>
        </row>
        <row r="551">
          <cell r="C551" t="str">
            <v>Gaïch theû (4x8x19)</v>
          </cell>
          <cell r="G551">
            <v>0</v>
          </cell>
        </row>
        <row r="552">
          <cell r="C552" t="str">
            <v>Ximaêng PC30</v>
          </cell>
          <cell r="G552">
            <v>0</v>
          </cell>
        </row>
        <row r="553">
          <cell r="C553" t="str">
            <v>Caùt vaøng</v>
          </cell>
          <cell r="G553">
            <v>0</v>
          </cell>
        </row>
        <row r="554">
          <cell r="C554" t="str">
            <v>Caây choáng</v>
          </cell>
          <cell r="G554">
            <v>0</v>
          </cell>
        </row>
        <row r="555">
          <cell r="C555" t="str">
            <v>Goå vaùn</v>
          </cell>
          <cell r="G555">
            <v>0</v>
          </cell>
        </row>
        <row r="556">
          <cell r="C556" t="str">
            <v>Daây buoäc</v>
          </cell>
          <cell r="G556">
            <v>0</v>
          </cell>
        </row>
        <row r="557">
          <cell r="C557" t="str">
            <v>Nhaân coâng baäc 3,5/7</v>
          </cell>
          <cell r="G557">
            <v>0</v>
          </cell>
        </row>
        <row r="558">
          <cell r="C558" t="str">
            <v>Maùy troän 80l</v>
          </cell>
          <cell r="G558">
            <v>0</v>
          </cell>
        </row>
        <row r="559">
          <cell r="C559" t="str">
            <v>Maùy vaän thaêng 0.8 T</v>
          </cell>
          <cell r="G559">
            <v>0</v>
          </cell>
        </row>
        <row r="562">
          <cell r="C562" t="str">
            <v>Gaïch beâtoâng 20x20x40</v>
          </cell>
          <cell r="G562">
            <v>0</v>
          </cell>
        </row>
        <row r="563">
          <cell r="C563" t="str">
            <v>Ximaêng PC30</v>
          </cell>
          <cell r="G563">
            <v>0</v>
          </cell>
        </row>
        <row r="564">
          <cell r="C564" t="str">
            <v>Caùt vaøng</v>
          </cell>
          <cell r="G564">
            <v>0</v>
          </cell>
        </row>
        <row r="565">
          <cell r="C565" t="str">
            <v>Nhaân coâng baäc 3,5/7</v>
          </cell>
          <cell r="G565">
            <v>0</v>
          </cell>
        </row>
        <row r="567">
          <cell r="C567" t="str">
            <v>Gaïch beâtoâng 20x20x40</v>
          </cell>
          <cell r="G567">
            <v>0</v>
          </cell>
        </row>
        <row r="568">
          <cell r="C568" t="str">
            <v>Ximaêng PC30</v>
          </cell>
          <cell r="G568">
            <v>0</v>
          </cell>
        </row>
        <row r="569">
          <cell r="C569" t="str">
            <v>Caùt vaøng</v>
          </cell>
          <cell r="G569">
            <v>0</v>
          </cell>
        </row>
        <row r="570">
          <cell r="C570" t="str">
            <v>Nhaân coâng baäc 3,5/7</v>
          </cell>
          <cell r="G570">
            <v>0</v>
          </cell>
        </row>
        <row r="572">
          <cell r="C572" t="str">
            <v>Gaïch beâtoâng 15x20x40</v>
          </cell>
          <cell r="G572">
            <v>0</v>
          </cell>
        </row>
        <row r="573">
          <cell r="C573" t="str">
            <v>Ximaêng PC30</v>
          </cell>
          <cell r="G573">
            <v>0</v>
          </cell>
        </row>
        <row r="574">
          <cell r="C574" t="str">
            <v>Caùt vaøng</v>
          </cell>
          <cell r="G574">
            <v>0</v>
          </cell>
        </row>
        <row r="575">
          <cell r="C575" t="str">
            <v>Nhaân coâng baäc 3,5/7</v>
          </cell>
          <cell r="G575">
            <v>0</v>
          </cell>
        </row>
        <row r="577">
          <cell r="C577" t="str">
            <v>Gaïch beâtoâng 15x20x40</v>
          </cell>
          <cell r="G577">
            <v>0</v>
          </cell>
        </row>
        <row r="578">
          <cell r="C578" t="str">
            <v>Ximaêng PC30</v>
          </cell>
          <cell r="G578">
            <v>0</v>
          </cell>
        </row>
        <row r="579">
          <cell r="C579" t="str">
            <v>Caùt vaøng</v>
          </cell>
          <cell r="G579">
            <v>0</v>
          </cell>
        </row>
        <row r="580">
          <cell r="C580" t="str">
            <v>Nhaân coâng baäc 3,5/7</v>
          </cell>
          <cell r="G580">
            <v>0</v>
          </cell>
        </row>
        <row r="582">
          <cell r="C582" t="str">
            <v>Gaïch beâtoâng 10x20x40</v>
          </cell>
          <cell r="G582">
            <v>0</v>
          </cell>
        </row>
        <row r="583">
          <cell r="C583" t="str">
            <v>Ximaêng PC30</v>
          </cell>
          <cell r="G583">
            <v>0</v>
          </cell>
        </row>
        <row r="584">
          <cell r="C584" t="str">
            <v>Caùt vaøng</v>
          </cell>
          <cell r="G584">
            <v>0</v>
          </cell>
        </row>
        <row r="585">
          <cell r="C585" t="str">
            <v>Nhaân coâng baäc 3,5/7</v>
          </cell>
          <cell r="G585">
            <v>0</v>
          </cell>
        </row>
        <row r="587">
          <cell r="C587" t="str">
            <v>Gaïch beâtoâng 10x20x40</v>
          </cell>
          <cell r="G587">
            <v>0</v>
          </cell>
        </row>
        <row r="588">
          <cell r="C588" t="str">
            <v>Ximaêng PC30</v>
          </cell>
          <cell r="G588">
            <v>0</v>
          </cell>
        </row>
        <row r="589">
          <cell r="C589" t="str">
            <v>Caùt vaøng</v>
          </cell>
          <cell r="G589">
            <v>0</v>
          </cell>
        </row>
        <row r="590">
          <cell r="C590" t="str">
            <v>Nhaân coâng baäc 3,5/7</v>
          </cell>
          <cell r="G590">
            <v>0</v>
          </cell>
        </row>
        <row r="592">
          <cell r="C592" t="str">
            <v>Gaïch beâtoâng 10x20x30</v>
          </cell>
          <cell r="G592">
            <v>0</v>
          </cell>
        </row>
        <row r="593">
          <cell r="C593" t="str">
            <v>Ximaêng PC30</v>
          </cell>
          <cell r="G593">
            <v>0</v>
          </cell>
        </row>
        <row r="594">
          <cell r="C594" t="str">
            <v>Caùt vaøng</v>
          </cell>
          <cell r="G594">
            <v>0</v>
          </cell>
        </row>
        <row r="595">
          <cell r="C595" t="str">
            <v>Nhaân coâng baäc 3,5/7</v>
          </cell>
          <cell r="G595">
            <v>0</v>
          </cell>
        </row>
        <row r="597">
          <cell r="C597" t="str">
            <v>Gaïch beâtoâng 10x20x30</v>
          </cell>
          <cell r="G597">
            <v>0</v>
          </cell>
        </row>
        <row r="598">
          <cell r="C598" t="str">
            <v>Ximaêng PC30</v>
          </cell>
          <cell r="G598">
            <v>0</v>
          </cell>
        </row>
        <row r="599">
          <cell r="C599" t="str">
            <v>Caùt vaøng</v>
          </cell>
          <cell r="G599">
            <v>0</v>
          </cell>
        </row>
        <row r="600">
          <cell r="C600" t="str">
            <v>Nhaân coâng baäc 3,5/7</v>
          </cell>
          <cell r="G600">
            <v>0</v>
          </cell>
        </row>
        <row r="602">
          <cell r="C602" t="str">
            <v>Gaïch thoâng gío</v>
          </cell>
          <cell r="G602">
            <v>0</v>
          </cell>
        </row>
        <row r="603">
          <cell r="C603" t="str">
            <v>Ximaêng PC30</v>
          </cell>
          <cell r="G603">
            <v>0</v>
          </cell>
        </row>
        <row r="604">
          <cell r="C604" t="str">
            <v>Caùt vaøng</v>
          </cell>
          <cell r="G604">
            <v>0</v>
          </cell>
        </row>
        <row r="605">
          <cell r="C605" t="str">
            <v>Nhaân coâng baäc 3,5/7</v>
          </cell>
          <cell r="G605">
            <v>0</v>
          </cell>
        </row>
        <row r="607">
          <cell r="C607" t="str">
            <v>Gaïch thoâng gío</v>
          </cell>
          <cell r="G607">
            <v>0</v>
          </cell>
        </row>
        <row r="608">
          <cell r="C608" t="str">
            <v>Ximaêng PC30</v>
          </cell>
          <cell r="G608">
            <v>0</v>
          </cell>
        </row>
        <row r="609">
          <cell r="C609" t="str">
            <v>Caùt vaøng</v>
          </cell>
          <cell r="G609">
            <v>0</v>
          </cell>
        </row>
        <row r="610">
          <cell r="C610" t="str">
            <v>Nhaân coâng baäc 3,5/7</v>
          </cell>
          <cell r="G610">
            <v>0</v>
          </cell>
        </row>
        <row r="612">
          <cell r="C612" t="str">
            <v>Gaïch thoâng gío</v>
          </cell>
          <cell r="G612">
            <v>0</v>
          </cell>
        </row>
        <row r="613">
          <cell r="C613" t="str">
            <v>Ximaêng PC30</v>
          </cell>
          <cell r="G613">
            <v>0</v>
          </cell>
        </row>
        <row r="614">
          <cell r="C614" t="str">
            <v>Caùt vaøng</v>
          </cell>
          <cell r="G614">
            <v>0</v>
          </cell>
        </row>
        <row r="615">
          <cell r="C615" t="str">
            <v>Nhaân coâng baäc 3,5/7</v>
          </cell>
          <cell r="G615">
            <v>0</v>
          </cell>
        </row>
        <row r="617">
          <cell r="C617" t="str">
            <v>Gaïch thoâng gío</v>
          </cell>
          <cell r="G617">
            <v>0</v>
          </cell>
        </row>
        <row r="618">
          <cell r="C618" t="str">
            <v>Ximaêng PC30</v>
          </cell>
          <cell r="G618">
            <v>0</v>
          </cell>
        </row>
        <row r="619">
          <cell r="C619" t="str">
            <v>Caùt vaøng</v>
          </cell>
          <cell r="G619">
            <v>0</v>
          </cell>
        </row>
        <row r="620">
          <cell r="C620" t="str">
            <v>Nhaân coâng baäc 3,5/7</v>
          </cell>
          <cell r="G620">
            <v>0</v>
          </cell>
        </row>
        <row r="624">
          <cell r="C624" t="str">
            <v>Ximaêng PC30</v>
          </cell>
          <cell r="G624">
            <v>0</v>
          </cell>
        </row>
        <row r="625">
          <cell r="C625" t="str">
            <v>Caùt vaøng</v>
          </cell>
          <cell r="G625">
            <v>0</v>
          </cell>
        </row>
        <row r="626">
          <cell r="C626" t="str">
            <v>Gaïch vôû</v>
          </cell>
          <cell r="G626">
            <v>0</v>
          </cell>
        </row>
        <row r="627">
          <cell r="C627" t="str">
            <v>Nöôùc</v>
          </cell>
          <cell r="G627">
            <v>0</v>
          </cell>
        </row>
        <row r="628">
          <cell r="C628" t="str">
            <v>Nhaân coâng baäc 3,0/7</v>
          </cell>
          <cell r="G628">
            <v>0</v>
          </cell>
        </row>
        <row r="629">
          <cell r="C629" t="str">
            <v>Maùy troän 250l</v>
          </cell>
          <cell r="G629">
            <v>0</v>
          </cell>
        </row>
        <row r="630">
          <cell r="C630" t="str">
            <v>Ñaàm baøn 1KW</v>
          </cell>
          <cell r="G630">
            <v>0</v>
          </cell>
        </row>
        <row r="632">
          <cell r="C632" t="str">
            <v>Ximaêng PC30</v>
          </cell>
          <cell r="G632">
            <v>0</v>
          </cell>
        </row>
        <row r="633">
          <cell r="C633" t="str">
            <v>Caùt vaøng</v>
          </cell>
          <cell r="G633">
            <v>0</v>
          </cell>
        </row>
        <row r="634">
          <cell r="C634" t="str">
            <v>Gaïch vôû</v>
          </cell>
          <cell r="G634">
            <v>0</v>
          </cell>
        </row>
        <row r="635">
          <cell r="C635" t="str">
            <v>Nöôùc</v>
          </cell>
          <cell r="G635">
            <v>0</v>
          </cell>
        </row>
        <row r="636">
          <cell r="C636" t="str">
            <v>Nhaân coâng baäc 3,0/7</v>
          </cell>
          <cell r="G636">
            <v>0</v>
          </cell>
        </row>
        <row r="637">
          <cell r="C637" t="str">
            <v>Maùy troän 250l</v>
          </cell>
          <cell r="G637">
            <v>0</v>
          </cell>
        </row>
        <row r="638">
          <cell r="C638" t="str">
            <v>Ñaàm baøn 1KW</v>
          </cell>
          <cell r="G638">
            <v>0</v>
          </cell>
        </row>
        <row r="640">
          <cell r="C640" t="str">
            <v>Ximaêng PC30</v>
          </cell>
          <cell r="G640">
            <v>0</v>
          </cell>
        </row>
        <row r="641">
          <cell r="C641" t="str">
            <v>Caùt vaøng</v>
          </cell>
          <cell r="G641">
            <v>0</v>
          </cell>
        </row>
        <row r="642">
          <cell r="C642" t="str">
            <v>Gaïch vôû</v>
          </cell>
          <cell r="G642">
            <v>0</v>
          </cell>
        </row>
        <row r="643">
          <cell r="C643" t="str">
            <v>Nöôùc</v>
          </cell>
          <cell r="G643">
            <v>0</v>
          </cell>
        </row>
        <row r="644">
          <cell r="C644" t="str">
            <v>Nhaân coâng baäc 3,0/7</v>
          </cell>
          <cell r="G644">
            <v>0</v>
          </cell>
        </row>
        <row r="645">
          <cell r="C645" t="str">
            <v>Maùy troän 250l</v>
          </cell>
          <cell r="G645">
            <v>0</v>
          </cell>
        </row>
        <row r="646">
          <cell r="C646" t="str">
            <v>Ñaàm baøn 1KW</v>
          </cell>
          <cell r="G646">
            <v>0</v>
          </cell>
        </row>
        <row r="648">
          <cell r="C648" t="str">
            <v>Ximaêng PC30</v>
          </cell>
          <cell r="G648">
            <v>0</v>
          </cell>
        </row>
        <row r="649">
          <cell r="C649" t="str">
            <v>Caùt vaøng</v>
          </cell>
          <cell r="G649">
            <v>0</v>
          </cell>
        </row>
        <row r="650">
          <cell r="C650" t="str">
            <v>Gaïch vôû</v>
          </cell>
          <cell r="G650">
            <v>0</v>
          </cell>
        </row>
        <row r="651">
          <cell r="C651" t="str">
            <v>Nöôùc</v>
          </cell>
          <cell r="G651">
            <v>0</v>
          </cell>
        </row>
        <row r="652">
          <cell r="C652" t="str">
            <v>Nhaân coâng baäc 3,0/7</v>
          </cell>
          <cell r="G652">
            <v>0</v>
          </cell>
        </row>
        <row r="653">
          <cell r="C653" t="str">
            <v>Maùy troän 250l</v>
          </cell>
          <cell r="G653">
            <v>0</v>
          </cell>
        </row>
        <row r="654">
          <cell r="C654" t="str">
            <v>Ñaàm baøn 1KW</v>
          </cell>
          <cell r="G654">
            <v>0</v>
          </cell>
        </row>
        <row r="657">
          <cell r="C657" t="str">
            <v>Ximaêng PC30</v>
          </cell>
          <cell r="G657">
            <v>23871.670875</v>
          </cell>
        </row>
        <row r="658">
          <cell r="C658" t="str">
            <v>Caùt vaøng</v>
          </cell>
          <cell r="G658">
            <v>63.168113699999999</v>
          </cell>
        </row>
        <row r="659">
          <cell r="C659" t="str">
            <v>Ñaù 4x6</v>
          </cell>
          <cell r="G659">
            <v>111.27871192500001</v>
          </cell>
        </row>
        <row r="660">
          <cell r="C660" t="str">
            <v>Nöôùc</v>
          </cell>
          <cell r="G660">
            <v>19706.445000000003</v>
          </cell>
        </row>
        <row r="661">
          <cell r="C661" t="str">
            <v>Nhaân coâng baäc 3,0/7</v>
          </cell>
          <cell r="G661">
            <v>197.06445000000002</v>
          </cell>
        </row>
        <row r="662">
          <cell r="C662" t="str">
            <v>Maùy troän 250l</v>
          </cell>
          <cell r="G662">
            <v>11.346135000000002</v>
          </cell>
        </row>
        <row r="663">
          <cell r="C663" t="str">
            <v>Ñaàm baøn 1KW</v>
          </cell>
          <cell r="G663">
            <v>10.629537000000001</v>
          </cell>
        </row>
        <row r="665">
          <cell r="C665" t="str">
            <v>Ximaêng PC30</v>
          </cell>
          <cell r="G665">
            <v>32300.599500000004</v>
          </cell>
        </row>
        <row r="666">
          <cell r="C666" t="str">
            <v>Caùt vaøng</v>
          </cell>
          <cell r="G666">
            <v>85.4723556</v>
          </cell>
        </row>
        <row r="667">
          <cell r="C667" t="str">
            <v>Ñaù 4x6</v>
          </cell>
          <cell r="G667">
            <v>150.57048689999999</v>
          </cell>
        </row>
        <row r="668">
          <cell r="C668" t="str">
            <v>Vuõa</v>
          </cell>
          <cell r="G668">
            <v>27331.276500000004</v>
          </cell>
        </row>
        <row r="669">
          <cell r="C669" t="str">
            <v>Nhaân coâng baäc 3,0/7</v>
          </cell>
          <cell r="G669">
            <v>190.69272000000001</v>
          </cell>
        </row>
        <row r="670">
          <cell r="C670" t="str">
            <v>Maùy troän 250l</v>
          </cell>
          <cell r="G670">
            <v>15.352380000000002</v>
          </cell>
        </row>
        <row r="671">
          <cell r="C671" t="str">
            <v>Ñaàm baøn 1KW</v>
          </cell>
          <cell r="G671">
            <v>14.382756000000001</v>
          </cell>
        </row>
        <row r="673">
          <cell r="C673" t="str">
            <v>Ximaêng PC30</v>
          </cell>
          <cell r="G673">
            <v>41404.652369999996</v>
          </cell>
        </row>
        <row r="674">
          <cell r="C674" t="str">
            <v>Caùt vaøng</v>
          </cell>
          <cell r="G674">
            <v>56.780064214999989</v>
          </cell>
        </row>
        <row r="675">
          <cell r="C675" t="str">
            <v>Ñaù 1x2</v>
          </cell>
          <cell r="G675">
            <v>106.29615432999999</v>
          </cell>
        </row>
        <row r="676">
          <cell r="C676" t="str">
            <v>Nuôùc</v>
          </cell>
          <cell r="G676">
            <v>21850.978999999999</v>
          </cell>
        </row>
        <row r="677">
          <cell r="C677" t="str">
            <v>Vaät lieäu khaùc</v>
          </cell>
          <cell r="G677">
            <v>118.1134</v>
          </cell>
        </row>
        <row r="678">
          <cell r="C678" t="str">
            <v>Nhaân coâng baäc 3,0/7</v>
          </cell>
          <cell r="G678">
            <v>193.70597599999999</v>
          </cell>
        </row>
        <row r="679">
          <cell r="C679" t="str">
            <v>Maùy troän 250l</v>
          </cell>
          <cell r="G679">
            <v>11.220772999999999</v>
          </cell>
        </row>
        <row r="680">
          <cell r="C680" t="str">
            <v>Maùy ñaàu duøi 1,5 KW</v>
          </cell>
          <cell r="G680">
            <v>10.512092599999999</v>
          </cell>
        </row>
        <row r="682">
          <cell r="C682" t="str">
            <v>Ximaêng PC30</v>
          </cell>
          <cell r="G682">
            <v>15795.506249999997</v>
          </cell>
        </row>
        <row r="683">
          <cell r="C683" t="str">
            <v>Caùt vaøng</v>
          </cell>
          <cell r="G683">
            <v>17.316554999999997</v>
          </cell>
        </row>
        <row r="684">
          <cell r="C684" t="str">
            <v>Ñaù 1x2</v>
          </cell>
          <cell r="G684">
            <v>33.736081249999991</v>
          </cell>
        </row>
        <row r="685">
          <cell r="C685" t="str">
            <v>Nuôùc</v>
          </cell>
          <cell r="G685">
            <v>7039.2499999999991</v>
          </cell>
        </row>
        <row r="686">
          <cell r="C686" t="str">
            <v>Vaät lieäu khaùc</v>
          </cell>
          <cell r="G686">
            <v>38.049999999999997</v>
          </cell>
        </row>
        <row r="687">
          <cell r="C687" t="str">
            <v>Nhaân coâng baäc 3,0/7</v>
          </cell>
          <cell r="G687">
            <v>62.401999999999994</v>
          </cell>
        </row>
        <row r="688">
          <cell r="C688" t="str">
            <v>Maùy troän 250l</v>
          </cell>
          <cell r="G688">
            <v>3.6147499999999999</v>
          </cell>
        </row>
        <row r="689">
          <cell r="C689" t="str">
            <v>Maùy ñaàu duøi 1,5 KW</v>
          </cell>
          <cell r="G689">
            <v>3.3864499999999995</v>
          </cell>
        </row>
        <row r="692">
          <cell r="C692" t="str">
            <v>Ximaêng PC30</v>
          </cell>
          <cell r="G692">
            <v>56650.282199999994</v>
          </cell>
        </row>
        <row r="693">
          <cell r="C693" t="str">
            <v>Caùt vaøng</v>
          </cell>
          <cell r="G693">
            <v>77.687082899999993</v>
          </cell>
        </row>
        <row r="694">
          <cell r="C694" t="str">
            <v>Ñaù 1x2</v>
          </cell>
          <cell r="G694">
            <v>145.43551980000001</v>
          </cell>
        </row>
        <row r="695">
          <cell r="C695" t="str">
            <v>Nuôùc</v>
          </cell>
          <cell r="G695">
            <v>29896.74</v>
          </cell>
        </row>
        <row r="696">
          <cell r="C696" t="str">
            <v>Vaät lieäu khaùc</v>
          </cell>
          <cell r="G696">
            <v>161.60400000000001</v>
          </cell>
        </row>
        <row r="697">
          <cell r="C697" t="str">
            <v>Nhaân coâng baäc 3,0/7</v>
          </cell>
          <cell r="G697">
            <v>255.33432000000002</v>
          </cell>
        </row>
        <row r="698">
          <cell r="C698" t="str">
            <v>Maùy troän 250l</v>
          </cell>
          <cell r="G698">
            <v>15.352380000000002</v>
          </cell>
        </row>
        <row r="699">
          <cell r="C699" t="str">
            <v>Ñaàm baøn 1KW</v>
          </cell>
          <cell r="G699">
            <v>14.382756000000001</v>
          </cell>
        </row>
        <row r="701">
          <cell r="C701" t="str">
            <v>Ximaêng PC30</v>
          </cell>
          <cell r="G701">
            <v>0</v>
          </cell>
        </row>
        <row r="702">
          <cell r="C702" t="str">
            <v>Caùt vaøng</v>
          </cell>
          <cell r="G702">
            <v>0</v>
          </cell>
        </row>
        <row r="703">
          <cell r="C703" t="str">
            <v>Ñaù 1x2</v>
          </cell>
          <cell r="G703">
            <v>0</v>
          </cell>
        </row>
        <row r="704">
          <cell r="C704" t="str">
            <v>Nuôùc</v>
          </cell>
          <cell r="G704">
            <v>0</v>
          </cell>
        </row>
        <row r="705">
          <cell r="C705" t="str">
            <v>Vaät lieäu khaùc</v>
          </cell>
          <cell r="G705">
            <v>0</v>
          </cell>
        </row>
        <row r="706">
          <cell r="C706" t="str">
            <v>Nhaân coâng baäc 3,0/7</v>
          </cell>
          <cell r="G706">
            <v>0</v>
          </cell>
        </row>
        <row r="707">
          <cell r="C707" t="str">
            <v>Maùy troän 250l</v>
          </cell>
          <cell r="G707">
            <v>0</v>
          </cell>
        </row>
        <row r="708">
          <cell r="C708" t="str">
            <v>Maùy ñaàm duøi 1,5 KW</v>
          </cell>
          <cell r="G708">
            <v>0</v>
          </cell>
        </row>
        <row r="710">
          <cell r="C710" t="str">
            <v>Ximaêng PC30</v>
          </cell>
          <cell r="G710">
            <v>823.60799999999983</v>
          </cell>
        </row>
        <row r="711">
          <cell r="C711" t="str">
            <v>Caùt vaøng</v>
          </cell>
          <cell r="G711">
            <v>0.9029183999999999</v>
          </cell>
        </row>
        <row r="712">
          <cell r="C712" t="str">
            <v>Ñaù 1x2</v>
          </cell>
          <cell r="G712">
            <v>1.7590639999999997</v>
          </cell>
        </row>
        <row r="713">
          <cell r="C713" t="str">
            <v>Nuôùc</v>
          </cell>
          <cell r="G713">
            <v>367.04</v>
          </cell>
        </row>
        <row r="714">
          <cell r="C714" t="str">
            <v>Vaät lieäu khaùc</v>
          </cell>
          <cell r="G714">
            <v>1.984</v>
          </cell>
        </row>
        <row r="715">
          <cell r="C715" t="str">
            <v>Nhaân coâng baäc 3,0/7</v>
          </cell>
          <cell r="G715">
            <v>3.472</v>
          </cell>
        </row>
        <row r="716">
          <cell r="C716" t="str">
            <v>Maùy troän 250l</v>
          </cell>
          <cell r="G716">
            <v>0.18848000000000001</v>
          </cell>
        </row>
        <row r="717">
          <cell r="C717" t="str">
            <v>Maùy ñaàm duøi 1,5 KW</v>
          </cell>
          <cell r="G717">
            <v>0.17657599999999998</v>
          </cell>
        </row>
        <row r="719">
          <cell r="C719" t="str">
            <v>Ximaêng PC30</v>
          </cell>
          <cell r="G719">
            <v>0</v>
          </cell>
        </row>
        <row r="720">
          <cell r="C720" t="str">
            <v>Caùt vaøng</v>
          </cell>
          <cell r="G720">
            <v>0</v>
          </cell>
        </row>
        <row r="721">
          <cell r="C721" t="str">
            <v>Ñaù 1x2</v>
          </cell>
          <cell r="G721">
            <v>0</v>
          </cell>
        </row>
        <row r="722">
          <cell r="C722" t="str">
            <v>Nuôùc</v>
          </cell>
          <cell r="G722">
            <v>0</v>
          </cell>
        </row>
        <row r="723">
          <cell r="C723" t="str">
            <v>Goã vaùn caàu coâng taùc</v>
          </cell>
          <cell r="G723">
            <v>0</v>
          </cell>
        </row>
        <row r="724">
          <cell r="C724" t="str">
            <v>Ñinh</v>
          </cell>
          <cell r="G724">
            <v>0</v>
          </cell>
        </row>
        <row r="725">
          <cell r="C725" t="str">
            <v>Ñinh ñæa</v>
          </cell>
          <cell r="G725">
            <v>0</v>
          </cell>
        </row>
        <row r="726">
          <cell r="C726" t="str">
            <v>Vaät lieäu khaùc</v>
          </cell>
          <cell r="G726">
            <v>0</v>
          </cell>
        </row>
        <row r="727">
          <cell r="C727" t="str">
            <v>Nhaân coâng baäc 3,5/7</v>
          </cell>
          <cell r="G727">
            <v>0</v>
          </cell>
        </row>
        <row r="728">
          <cell r="C728" t="str">
            <v>Maùy troän 250l</v>
          </cell>
          <cell r="G728">
            <v>0</v>
          </cell>
        </row>
        <row r="729">
          <cell r="C729" t="str">
            <v>Maùy ñaàm duøi 1,5 KW</v>
          </cell>
          <cell r="G729">
            <v>0</v>
          </cell>
        </row>
        <row r="730">
          <cell r="C730" t="str">
            <v>Maùy vaän thaêng 0.8 T</v>
          </cell>
          <cell r="G730">
            <v>0</v>
          </cell>
        </row>
        <row r="732">
          <cell r="C732" t="str">
            <v>Ximaêng PC30</v>
          </cell>
          <cell r="G732">
            <v>0</v>
          </cell>
        </row>
        <row r="733">
          <cell r="C733" t="str">
            <v>Caùt vaøng</v>
          </cell>
          <cell r="G733">
            <v>0</v>
          </cell>
        </row>
        <row r="734">
          <cell r="C734" t="str">
            <v>Ñaù 1x2</v>
          </cell>
          <cell r="G734">
            <v>0</v>
          </cell>
        </row>
        <row r="735">
          <cell r="C735" t="str">
            <v>Nuôùc</v>
          </cell>
          <cell r="G735">
            <v>0</v>
          </cell>
        </row>
        <row r="736">
          <cell r="C736" t="str">
            <v>Goã vaùn caàu coâng taùc</v>
          </cell>
          <cell r="G736">
            <v>0</v>
          </cell>
        </row>
        <row r="737">
          <cell r="C737" t="str">
            <v>Ñinh</v>
          </cell>
          <cell r="G737">
            <v>0</v>
          </cell>
        </row>
        <row r="738">
          <cell r="C738" t="str">
            <v>Ñinh ñæa</v>
          </cell>
          <cell r="G738">
            <v>0</v>
          </cell>
        </row>
        <row r="739">
          <cell r="C739" t="str">
            <v>Vaät lieäu khaùc</v>
          </cell>
          <cell r="G739">
            <v>0</v>
          </cell>
        </row>
        <row r="740">
          <cell r="C740" t="str">
            <v>Nhaân coâng baäc 3,5/7</v>
          </cell>
          <cell r="G740">
            <v>0</v>
          </cell>
        </row>
        <row r="741">
          <cell r="C741" t="str">
            <v>Maùy troän 250l</v>
          </cell>
          <cell r="G741">
            <v>0</v>
          </cell>
        </row>
        <row r="742">
          <cell r="C742" t="str">
            <v>Maùy ñaàm duøi 1,5 KW</v>
          </cell>
          <cell r="G742">
            <v>0</v>
          </cell>
        </row>
        <row r="743">
          <cell r="C743" t="str">
            <v>Maùy vaän thaêng 0.8 T</v>
          </cell>
          <cell r="G743">
            <v>0</v>
          </cell>
        </row>
        <row r="745">
          <cell r="C745" t="str">
            <v>Ximaêng PC30</v>
          </cell>
          <cell r="G745">
            <v>9669.5711999999985</v>
          </cell>
        </row>
        <row r="746">
          <cell r="C746" t="str">
            <v>Caùt vaøng</v>
          </cell>
          <cell r="G746">
            <v>13.260318399999997</v>
          </cell>
        </row>
        <row r="747">
          <cell r="C747" t="str">
            <v>Ñaù 1x2</v>
          </cell>
          <cell r="G747">
            <v>24.824220799999999</v>
          </cell>
        </row>
        <row r="748">
          <cell r="C748" t="str">
            <v>Nöôùc</v>
          </cell>
          <cell r="G748">
            <v>5103.04</v>
          </cell>
        </row>
        <row r="749">
          <cell r="C749" t="str">
            <v>Goã vaùn caàu coâng taùc</v>
          </cell>
          <cell r="G749">
            <v>0.55168000000000006</v>
          </cell>
        </row>
        <row r="750">
          <cell r="C750" t="str">
            <v>Ñinh</v>
          </cell>
          <cell r="G750">
            <v>1.3240320000000001</v>
          </cell>
        </row>
        <row r="751">
          <cell r="C751" t="str">
            <v>Ñinh ñæa</v>
          </cell>
          <cell r="G751">
            <v>9.7095679999999991</v>
          </cell>
        </row>
        <row r="752">
          <cell r="C752" t="str">
            <v>Vaät lieäu khaùc</v>
          </cell>
          <cell r="G752">
            <v>27.584</v>
          </cell>
        </row>
        <row r="753">
          <cell r="C753" t="str">
            <v>Nhaân coâng baäc 3,5/7</v>
          </cell>
          <cell r="G753">
            <v>124.128</v>
          </cell>
        </row>
        <row r="754">
          <cell r="C754" t="str">
            <v>Maùy troän 250l</v>
          </cell>
          <cell r="G754">
            <v>2.6204800000000001</v>
          </cell>
        </row>
        <row r="755">
          <cell r="C755" t="str">
            <v>Maùy ñaàm duøi 1,5 KW</v>
          </cell>
          <cell r="G755">
            <v>4.9651199999999998</v>
          </cell>
        </row>
        <row r="756">
          <cell r="C756" t="str">
            <v>Maùy vaän thaêng 0.8 T</v>
          </cell>
          <cell r="G756">
            <v>0</v>
          </cell>
        </row>
        <row r="758">
          <cell r="C758" t="str">
            <v>Ximaêng PC30</v>
          </cell>
          <cell r="G758">
            <v>0</v>
          </cell>
        </row>
        <row r="759">
          <cell r="C759" t="str">
            <v>Caùt vaøng</v>
          </cell>
          <cell r="G759">
            <v>0</v>
          </cell>
        </row>
        <row r="760">
          <cell r="C760" t="str">
            <v>Ñaù 1x2</v>
          </cell>
          <cell r="G760">
            <v>0</v>
          </cell>
        </row>
        <row r="761">
          <cell r="C761" t="str">
            <v>Nöôùc</v>
          </cell>
          <cell r="G761">
            <v>0</v>
          </cell>
        </row>
        <row r="762">
          <cell r="C762" t="str">
            <v>Goã vaùn caàu coâng taùc</v>
          </cell>
          <cell r="G762">
            <v>0</v>
          </cell>
        </row>
        <row r="763">
          <cell r="C763" t="str">
            <v>Ñinh</v>
          </cell>
          <cell r="G763">
            <v>0</v>
          </cell>
        </row>
        <row r="764">
          <cell r="C764" t="str">
            <v>Ñinh ñæa</v>
          </cell>
          <cell r="G764">
            <v>0</v>
          </cell>
        </row>
        <row r="765">
          <cell r="C765" t="str">
            <v>Vaät lieäu khaùc</v>
          </cell>
          <cell r="G765">
            <v>0</v>
          </cell>
        </row>
        <row r="766">
          <cell r="C766" t="str">
            <v>Nhaân coâng baäc 3,5/7</v>
          </cell>
          <cell r="G766">
            <v>0</v>
          </cell>
        </row>
        <row r="767">
          <cell r="C767" t="str">
            <v>Maùy troän 250l</v>
          </cell>
          <cell r="G767">
            <v>0</v>
          </cell>
        </row>
        <row r="768">
          <cell r="C768" t="str">
            <v>Maùy ñaàm duøi 1,5 KW</v>
          </cell>
          <cell r="G768">
            <v>0</v>
          </cell>
        </row>
        <row r="769">
          <cell r="C769" t="str">
            <v>Maùy vaän thaêng 0.8 T</v>
          </cell>
          <cell r="G769">
            <v>0</v>
          </cell>
        </row>
        <row r="771">
          <cell r="C771" t="str">
            <v>Ximaêng PC30</v>
          </cell>
          <cell r="G771">
            <v>0</v>
          </cell>
        </row>
        <row r="772">
          <cell r="C772" t="str">
            <v>Caùt vaøng</v>
          </cell>
          <cell r="G772">
            <v>0</v>
          </cell>
        </row>
        <row r="773">
          <cell r="C773" t="str">
            <v>Ñaù 1x2</v>
          </cell>
          <cell r="G773">
            <v>0</v>
          </cell>
        </row>
        <row r="774">
          <cell r="C774" t="str">
            <v>Nöôùc</v>
          </cell>
          <cell r="G774">
            <v>0</v>
          </cell>
        </row>
        <row r="775">
          <cell r="C775" t="str">
            <v>Goã vaùn caàu coâng taùc</v>
          </cell>
          <cell r="G775">
            <v>0</v>
          </cell>
        </row>
        <row r="776">
          <cell r="C776" t="str">
            <v>Ñinh</v>
          </cell>
          <cell r="G776">
            <v>0</v>
          </cell>
        </row>
        <row r="777">
          <cell r="C777" t="str">
            <v>Ñinh ñæa</v>
          </cell>
          <cell r="G777">
            <v>0</v>
          </cell>
        </row>
        <row r="778">
          <cell r="C778" t="str">
            <v>Vaät lieäu khaùc</v>
          </cell>
          <cell r="G778">
            <v>0</v>
          </cell>
        </row>
        <row r="779">
          <cell r="C779" t="str">
            <v>Nhaân coâng baäc 3,5/7</v>
          </cell>
          <cell r="G779">
            <v>0</v>
          </cell>
        </row>
        <row r="780">
          <cell r="C780" t="str">
            <v>Maùy troän 250l</v>
          </cell>
          <cell r="G780">
            <v>0</v>
          </cell>
        </row>
        <row r="781">
          <cell r="C781" t="str">
            <v>Maùy ñaàm duøi 1,5 KW</v>
          </cell>
          <cell r="G781">
            <v>0</v>
          </cell>
        </row>
        <row r="782">
          <cell r="C782" t="str">
            <v>Maùy vaän thaêng 0.8 T</v>
          </cell>
          <cell r="G782">
            <v>0</v>
          </cell>
        </row>
        <row r="784">
          <cell r="C784" t="str">
            <v>Ximaêng PC30</v>
          </cell>
          <cell r="G784">
            <v>0</v>
          </cell>
        </row>
        <row r="785">
          <cell r="C785" t="str">
            <v>Caùt vaøng</v>
          </cell>
          <cell r="G785">
            <v>0</v>
          </cell>
        </row>
        <row r="786">
          <cell r="C786" t="str">
            <v>Ñaù 1x2</v>
          </cell>
          <cell r="G786">
            <v>0</v>
          </cell>
        </row>
        <row r="787">
          <cell r="C787" t="str">
            <v>Nöôùc</v>
          </cell>
          <cell r="G787">
            <v>0</v>
          </cell>
        </row>
        <row r="788">
          <cell r="C788" t="str">
            <v>Goã vaùn caàu coâng taùc</v>
          </cell>
          <cell r="G788">
            <v>0</v>
          </cell>
        </row>
        <row r="789">
          <cell r="C789" t="str">
            <v>Ñinh</v>
          </cell>
          <cell r="G789">
            <v>0</v>
          </cell>
        </row>
        <row r="790">
          <cell r="C790" t="str">
            <v>Ñinh ñæa</v>
          </cell>
          <cell r="G790">
            <v>0</v>
          </cell>
        </row>
        <row r="791">
          <cell r="C791" t="str">
            <v>Vaät lieäu khaùc</v>
          </cell>
          <cell r="G791">
            <v>0</v>
          </cell>
        </row>
        <row r="792">
          <cell r="C792" t="str">
            <v>Nhaân coâng baäc 3,5/7</v>
          </cell>
          <cell r="G792">
            <v>0</v>
          </cell>
        </row>
        <row r="793">
          <cell r="C793" t="str">
            <v>Maùy troän 250l</v>
          </cell>
          <cell r="G793">
            <v>0</v>
          </cell>
        </row>
        <row r="794">
          <cell r="C794" t="str">
            <v>Maùy ñaàm duøi 1,5 KW</v>
          </cell>
          <cell r="G794">
            <v>0</v>
          </cell>
        </row>
        <row r="795">
          <cell r="C795" t="str">
            <v>Maùy vaän thaêng 0.8 T</v>
          </cell>
          <cell r="G795">
            <v>0</v>
          </cell>
        </row>
        <row r="797">
          <cell r="C797" t="str">
            <v>Ximaêng PC30</v>
          </cell>
          <cell r="G797">
            <v>0</v>
          </cell>
        </row>
        <row r="798">
          <cell r="C798" t="str">
            <v>Caùt vaøng</v>
          </cell>
          <cell r="G798">
            <v>0</v>
          </cell>
        </row>
        <row r="799">
          <cell r="C799" t="str">
            <v>Ñaù 1x2</v>
          </cell>
          <cell r="G799">
            <v>0</v>
          </cell>
        </row>
        <row r="800">
          <cell r="C800" t="str">
            <v>Nöôùc</v>
          </cell>
          <cell r="G800">
            <v>0</v>
          </cell>
        </row>
        <row r="801">
          <cell r="C801" t="str">
            <v>Goã vaùn caàu coâng taùc</v>
          </cell>
          <cell r="G801">
            <v>0</v>
          </cell>
        </row>
        <row r="802">
          <cell r="C802" t="str">
            <v>Ñinh</v>
          </cell>
          <cell r="G802">
            <v>0</v>
          </cell>
        </row>
        <row r="803">
          <cell r="C803" t="str">
            <v>Ñinh ñæa</v>
          </cell>
          <cell r="G803">
            <v>0</v>
          </cell>
        </row>
        <row r="804">
          <cell r="C804" t="str">
            <v>Vaät lieäu khaùc</v>
          </cell>
          <cell r="G804">
            <v>0</v>
          </cell>
        </row>
        <row r="805">
          <cell r="C805" t="str">
            <v>Nhaân coâng baäc 3,5/7</v>
          </cell>
          <cell r="G805">
            <v>0</v>
          </cell>
        </row>
        <row r="806">
          <cell r="C806" t="str">
            <v>Maùy troän 250l</v>
          </cell>
          <cell r="G806">
            <v>0</v>
          </cell>
        </row>
        <row r="807">
          <cell r="C807" t="str">
            <v>Maùy ñaàm duøi 1,5 KW</v>
          </cell>
          <cell r="G807">
            <v>0</v>
          </cell>
        </row>
        <row r="808">
          <cell r="C808" t="str">
            <v>Maùy vaän thaêng 0.8 T</v>
          </cell>
          <cell r="G808">
            <v>0</v>
          </cell>
        </row>
        <row r="810">
          <cell r="C810" t="str">
            <v>Ximaêng PC30</v>
          </cell>
          <cell r="G810">
            <v>0</v>
          </cell>
        </row>
        <row r="811">
          <cell r="C811" t="str">
            <v>Caùt vaøng</v>
          </cell>
          <cell r="G811">
            <v>0</v>
          </cell>
        </row>
        <row r="812">
          <cell r="C812" t="str">
            <v>Ñaù 1x2</v>
          </cell>
          <cell r="G812">
            <v>0</v>
          </cell>
        </row>
        <row r="813">
          <cell r="C813" t="str">
            <v>Nöôùc</v>
          </cell>
          <cell r="G813">
            <v>0</v>
          </cell>
        </row>
        <row r="814">
          <cell r="C814" t="str">
            <v>Goã vaùn caàu coâng taùc</v>
          </cell>
          <cell r="G814">
            <v>0</v>
          </cell>
        </row>
        <row r="815">
          <cell r="C815" t="str">
            <v>Ñinh</v>
          </cell>
          <cell r="G815">
            <v>0</v>
          </cell>
        </row>
        <row r="816">
          <cell r="C816" t="str">
            <v>Ñinh ñæa</v>
          </cell>
          <cell r="G816">
            <v>0</v>
          </cell>
        </row>
        <row r="817">
          <cell r="C817" t="str">
            <v>Vaät lieäu khaùc</v>
          </cell>
          <cell r="G817">
            <v>0</v>
          </cell>
        </row>
        <row r="818">
          <cell r="C818" t="str">
            <v>Nhaân coâng baäc 3,5/7</v>
          </cell>
          <cell r="G818">
            <v>0</v>
          </cell>
        </row>
        <row r="819">
          <cell r="C819" t="str">
            <v>Maùy troän 250l</v>
          </cell>
          <cell r="G819">
            <v>0</v>
          </cell>
        </row>
        <row r="820">
          <cell r="C820" t="str">
            <v>Maùy ñaàm duøi 1,5 KW</v>
          </cell>
          <cell r="G820">
            <v>0</v>
          </cell>
        </row>
        <row r="821">
          <cell r="C821" t="str">
            <v>Maùy vaän thaêng 0.8 T</v>
          </cell>
          <cell r="G821">
            <v>0</v>
          </cell>
        </row>
        <row r="823">
          <cell r="C823" t="str">
            <v>Ximaêng PC30</v>
          </cell>
          <cell r="G823">
            <v>0</v>
          </cell>
        </row>
        <row r="824">
          <cell r="C824" t="str">
            <v>Caùt vaøng</v>
          </cell>
          <cell r="G824">
            <v>0</v>
          </cell>
        </row>
        <row r="825">
          <cell r="C825" t="str">
            <v>Ñaù 1x2</v>
          </cell>
          <cell r="G825">
            <v>0</v>
          </cell>
        </row>
        <row r="826">
          <cell r="C826" t="str">
            <v>Nöôùc</v>
          </cell>
          <cell r="G826">
            <v>0</v>
          </cell>
        </row>
        <row r="827">
          <cell r="C827" t="str">
            <v>Goã vaùn caàu coâng taùc</v>
          </cell>
          <cell r="G827">
            <v>0</v>
          </cell>
        </row>
        <row r="828">
          <cell r="C828" t="str">
            <v>Ñinh</v>
          </cell>
          <cell r="G828">
            <v>0</v>
          </cell>
        </row>
        <row r="829">
          <cell r="C829" t="str">
            <v>Ñinh ñæa</v>
          </cell>
          <cell r="G829">
            <v>0</v>
          </cell>
        </row>
        <row r="830">
          <cell r="C830" t="str">
            <v>Vaät lieäu khaùc</v>
          </cell>
          <cell r="G830">
            <v>0</v>
          </cell>
        </row>
        <row r="831">
          <cell r="C831" t="str">
            <v>Nhaân coâng baäc 3,5/7</v>
          </cell>
          <cell r="G831">
            <v>0</v>
          </cell>
        </row>
        <row r="832">
          <cell r="C832" t="str">
            <v>Maùy troän 250l</v>
          </cell>
          <cell r="G832">
            <v>0</v>
          </cell>
        </row>
        <row r="833">
          <cell r="C833" t="str">
            <v>Maùy ñaàm duøi 1,5 KW</v>
          </cell>
          <cell r="G833">
            <v>0</v>
          </cell>
        </row>
        <row r="834">
          <cell r="C834" t="str">
            <v>Maùy vaän thaêng 0.8 T</v>
          </cell>
          <cell r="G834">
            <v>0</v>
          </cell>
        </row>
        <row r="836">
          <cell r="C836" t="str">
            <v>Ximaêng PC30</v>
          </cell>
          <cell r="G836">
            <v>0</v>
          </cell>
        </row>
        <row r="837">
          <cell r="C837" t="str">
            <v>Caùt vaøng</v>
          </cell>
          <cell r="G837">
            <v>0</v>
          </cell>
        </row>
        <row r="838">
          <cell r="C838" t="str">
            <v>Ñaù 1x2</v>
          </cell>
          <cell r="G838">
            <v>0</v>
          </cell>
        </row>
        <row r="839">
          <cell r="C839" t="str">
            <v>Nöôùc</v>
          </cell>
          <cell r="G839">
            <v>0</v>
          </cell>
        </row>
        <row r="840">
          <cell r="C840" t="str">
            <v>Goã vaùn caàu coâng taùc</v>
          </cell>
          <cell r="G840">
            <v>0</v>
          </cell>
        </row>
        <row r="841">
          <cell r="C841" t="str">
            <v>Ñinh</v>
          </cell>
          <cell r="G841">
            <v>0</v>
          </cell>
        </row>
        <row r="842">
          <cell r="C842" t="str">
            <v>Ñinh ñæa</v>
          </cell>
          <cell r="G842">
            <v>0</v>
          </cell>
        </row>
        <row r="843">
          <cell r="C843" t="str">
            <v>Vaät lieäu khaùc</v>
          </cell>
          <cell r="G843">
            <v>0</v>
          </cell>
        </row>
        <row r="844">
          <cell r="C844" t="str">
            <v>Nhaân coâng baäc 3,5/7</v>
          </cell>
          <cell r="G844">
            <v>0</v>
          </cell>
        </row>
        <row r="845">
          <cell r="C845" t="str">
            <v>Maùy troän 250l</v>
          </cell>
          <cell r="G845">
            <v>0</v>
          </cell>
        </row>
        <row r="846">
          <cell r="C846" t="str">
            <v>Maùy ñaàm duøi 1,5 KW</v>
          </cell>
          <cell r="G846">
            <v>0</v>
          </cell>
        </row>
        <row r="847">
          <cell r="C847" t="str">
            <v>Maùy vaän thaêng 0.8 T</v>
          </cell>
          <cell r="G847">
            <v>0</v>
          </cell>
        </row>
        <row r="849">
          <cell r="C849" t="str">
            <v>Xi maêng PC30</v>
          </cell>
          <cell r="G849">
            <v>22556.139750000002</v>
          </cell>
        </row>
        <row r="850">
          <cell r="C850" t="str">
            <v>Caùt vaøng</v>
          </cell>
          <cell r="G850">
            <v>30.932250124999999</v>
          </cell>
        </row>
        <row r="851">
          <cell r="C851" t="str">
            <v>Ñaù 1x2</v>
          </cell>
          <cell r="G851">
            <v>57.907282750000007</v>
          </cell>
        </row>
        <row r="852">
          <cell r="C852" t="str">
            <v>Nöôùc</v>
          </cell>
          <cell r="G852">
            <v>11903.825000000003</v>
          </cell>
        </row>
        <row r="853">
          <cell r="C853" t="str">
            <v>Vaät lieäu khaùc</v>
          </cell>
          <cell r="G853">
            <v>64.345000000000013</v>
          </cell>
        </row>
        <row r="854">
          <cell r="C854" t="str">
            <v>Nhaân coâng baäc 3,5/7</v>
          </cell>
          <cell r="G854">
            <v>229.06820000000005</v>
          </cell>
        </row>
        <row r="855">
          <cell r="C855" t="str">
            <v>Maùy troän 250l</v>
          </cell>
          <cell r="G855">
            <v>6.112775000000001</v>
          </cell>
        </row>
        <row r="856">
          <cell r="C856" t="str">
            <v>Maùy ñaàm duøi 1,5 KW</v>
          </cell>
          <cell r="G856">
            <v>11.582100000000002</v>
          </cell>
        </row>
        <row r="857">
          <cell r="C857" t="str">
            <v>Maùy vaän thaêng 0.8 T</v>
          </cell>
          <cell r="G857">
            <v>7.0779500000000013</v>
          </cell>
        </row>
        <row r="859">
          <cell r="C859" t="str">
            <v>Ximaêng PC30</v>
          </cell>
          <cell r="G859">
            <v>0</v>
          </cell>
        </row>
        <row r="860">
          <cell r="C860" t="str">
            <v>Caùt vaøng</v>
          </cell>
          <cell r="G860">
            <v>0</v>
          </cell>
        </row>
        <row r="861">
          <cell r="C861" t="str">
            <v>Ñaù 1x2</v>
          </cell>
          <cell r="G861">
            <v>0</v>
          </cell>
        </row>
        <row r="862">
          <cell r="C862" t="str">
            <v>Nöôùc</v>
          </cell>
          <cell r="G862">
            <v>0</v>
          </cell>
        </row>
        <row r="863">
          <cell r="C863" t="str">
            <v>Vaät lieäu khaùc</v>
          </cell>
          <cell r="G863">
            <v>0</v>
          </cell>
        </row>
        <row r="864">
          <cell r="C864" t="str">
            <v>Nhaân coâng baäc 3,5/7</v>
          </cell>
          <cell r="G864">
            <v>0</v>
          </cell>
        </row>
        <row r="865">
          <cell r="C865" t="str">
            <v>Maùy troän 250l</v>
          </cell>
          <cell r="G865">
            <v>0</v>
          </cell>
        </row>
        <row r="866">
          <cell r="C866" t="str">
            <v>Maùy ñaàm duøi 1,5 KW</v>
          </cell>
          <cell r="G866">
            <v>0</v>
          </cell>
        </row>
        <row r="867">
          <cell r="C867" t="str">
            <v>Maùy vaän thaêng 0.8 T</v>
          </cell>
          <cell r="G867">
            <v>0</v>
          </cell>
        </row>
        <row r="869">
          <cell r="C869" t="str">
            <v>Ximaêng PC30</v>
          </cell>
          <cell r="G869">
            <v>0</v>
          </cell>
        </row>
        <row r="870">
          <cell r="C870" t="str">
            <v>Caùt vaøng</v>
          </cell>
          <cell r="G870">
            <v>0</v>
          </cell>
        </row>
        <row r="871">
          <cell r="C871" t="str">
            <v>Ñaù 1x2</v>
          </cell>
          <cell r="G871">
            <v>0</v>
          </cell>
        </row>
        <row r="872">
          <cell r="C872" t="str">
            <v>Nöôùc</v>
          </cell>
          <cell r="G872">
            <v>0</v>
          </cell>
        </row>
        <row r="873">
          <cell r="C873" t="str">
            <v>Vaät lieäu khaùc</v>
          </cell>
          <cell r="G873">
            <v>0</v>
          </cell>
        </row>
        <row r="874">
          <cell r="C874" t="str">
            <v>Nhaân coâng baäc 3,5/7</v>
          </cell>
          <cell r="G874">
            <v>0</v>
          </cell>
        </row>
        <row r="875">
          <cell r="C875" t="str">
            <v>Maùy troän 250l</v>
          </cell>
          <cell r="G875">
            <v>0</v>
          </cell>
        </row>
        <row r="876">
          <cell r="C876" t="str">
            <v>Maùy ñaàm duøi 1,5 KW</v>
          </cell>
          <cell r="G876">
            <v>0</v>
          </cell>
        </row>
        <row r="877">
          <cell r="C877" t="str">
            <v>Maùy vaän thaêng 0.8 T</v>
          </cell>
          <cell r="G877">
            <v>0</v>
          </cell>
        </row>
        <row r="879">
          <cell r="C879" t="str">
            <v>Ximaêng PC30</v>
          </cell>
          <cell r="G879">
            <v>0</v>
          </cell>
        </row>
        <row r="880">
          <cell r="C880" t="str">
            <v>Caùt vaøng</v>
          </cell>
          <cell r="G880">
            <v>0</v>
          </cell>
        </row>
        <row r="881">
          <cell r="C881" t="str">
            <v>Ñaù 1x2</v>
          </cell>
          <cell r="G881">
            <v>0</v>
          </cell>
        </row>
        <row r="882">
          <cell r="C882" t="str">
            <v>Nöôùc</v>
          </cell>
          <cell r="G882">
            <v>0</v>
          </cell>
        </row>
        <row r="883">
          <cell r="C883" t="str">
            <v>Vaät lieäu khaùc</v>
          </cell>
          <cell r="G883">
            <v>0</v>
          </cell>
        </row>
        <row r="884">
          <cell r="C884" t="str">
            <v>Nhaân coâng baäc 3,5/7</v>
          </cell>
          <cell r="G884">
            <v>0</v>
          </cell>
        </row>
        <row r="885">
          <cell r="C885" t="str">
            <v>Maùy troän 250l</v>
          </cell>
          <cell r="G885">
            <v>0</v>
          </cell>
        </row>
        <row r="886">
          <cell r="C886" t="str">
            <v>Maùy ñaàm duøi 1,5 KW</v>
          </cell>
          <cell r="G886">
            <v>0</v>
          </cell>
        </row>
        <row r="887">
          <cell r="C887" t="str">
            <v>Maùy vaän thaêng 0.8 T</v>
          </cell>
          <cell r="G887">
            <v>0</v>
          </cell>
        </row>
        <row r="889">
          <cell r="C889" t="str">
            <v>Ximaêng PC30</v>
          </cell>
          <cell r="G889">
            <v>2315.0321999999996</v>
          </cell>
        </row>
        <row r="890">
          <cell r="C890" t="str">
            <v>Caùt vaøng</v>
          </cell>
          <cell r="G890">
            <v>3.1747078999999996</v>
          </cell>
        </row>
        <row r="891">
          <cell r="C891" t="str">
            <v>Ñaù 1x2</v>
          </cell>
          <cell r="G891">
            <v>5.9432697999999995</v>
          </cell>
        </row>
        <row r="892">
          <cell r="C892" t="str">
            <v>Nöôùc</v>
          </cell>
          <cell r="G892">
            <v>1221.74</v>
          </cell>
        </row>
        <row r="893">
          <cell r="C893" t="str">
            <v>Vaät lieäu khaùc</v>
          </cell>
          <cell r="G893">
            <v>6.6040000000000001</v>
          </cell>
        </row>
        <row r="894">
          <cell r="C894" t="str">
            <v>Nhaân coâng baäc 3,5/7</v>
          </cell>
          <cell r="G894">
            <v>25.095199999999998</v>
          </cell>
        </row>
        <row r="895">
          <cell r="C895" t="str">
            <v>Maùy troän 250l</v>
          </cell>
          <cell r="G895">
            <v>0.62738000000000005</v>
          </cell>
        </row>
        <row r="896">
          <cell r="C896" t="str">
            <v>Maùy ñaàm duøi 1,5 KW</v>
          </cell>
          <cell r="G896">
            <v>0.58775599999999995</v>
          </cell>
        </row>
        <row r="897">
          <cell r="C897" t="str">
            <v>Maùy vaän thaêng 0.8 T</v>
          </cell>
          <cell r="G897">
            <v>0.72643999999999997</v>
          </cell>
        </row>
        <row r="899">
          <cell r="C899" t="str">
            <v>Ximaêng PC30</v>
          </cell>
          <cell r="G899">
            <v>0</v>
          </cell>
        </row>
        <row r="900">
          <cell r="C900" t="str">
            <v>Caùt vaøng</v>
          </cell>
          <cell r="G900">
            <v>0</v>
          </cell>
        </row>
        <row r="901">
          <cell r="C901" t="str">
            <v>Ñaù 1x2</v>
          </cell>
          <cell r="G901">
            <v>0</v>
          </cell>
        </row>
        <row r="902">
          <cell r="C902" t="str">
            <v>Nöôùc</v>
          </cell>
          <cell r="G902">
            <v>0</v>
          </cell>
        </row>
        <row r="903">
          <cell r="C903" t="str">
            <v>Vaät lieäu khaùc</v>
          </cell>
          <cell r="G903">
            <v>0</v>
          </cell>
        </row>
        <row r="904">
          <cell r="C904" t="str">
            <v>Nhaân coâng baäc 3,5/7</v>
          </cell>
          <cell r="G904">
            <v>0</v>
          </cell>
        </row>
        <row r="905">
          <cell r="C905" t="str">
            <v>Maùy troän 250l</v>
          </cell>
          <cell r="G905">
            <v>0</v>
          </cell>
        </row>
        <row r="906">
          <cell r="C906" t="str">
            <v>Maùy ñaàm duøi 1,5 KW</v>
          </cell>
          <cell r="G906">
            <v>0</v>
          </cell>
        </row>
        <row r="907">
          <cell r="C907" t="str">
            <v>Maùy vaän thaêng 0.8 T</v>
          </cell>
          <cell r="G907">
            <v>0</v>
          </cell>
        </row>
        <row r="909">
          <cell r="C909" t="str">
            <v>Ximaêng PC30</v>
          </cell>
          <cell r="G909">
            <v>0</v>
          </cell>
        </row>
        <row r="910">
          <cell r="C910" t="str">
            <v>Caùt vaøng</v>
          </cell>
          <cell r="G910">
            <v>0</v>
          </cell>
        </row>
        <row r="911">
          <cell r="C911" t="str">
            <v>Ñaù 1x2</v>
          </cell>
          <cell r="G911">
            <v>0</v>
          </cell>
        </row>
        <row r="912">
          <cell r="C912" t="str">
            <v>Nöôùc</v>
          </cell>
          <cell r="G912">
            <v>0</v>
          </cell>
        </row>
        <row r="913">
          <cell r="C913" t="str">
            <v>Vaät lieäu khaùc</v>
          </cell>
          <cell r="G913">
            <v>0</v>
          </cell>
        </row>
        <row r="914">
          <cell r="C914" t="str">
            <v>Nhaân coâng baäc 3,5/7</v>
          </cell>
          <cell r="G914">
            <v>0</v>
          </cell>
        </row>
        <row r="915">
          <cell r="C915" t="str">
            <v>Maùy troän 250l</v>
          </cell>
          <cell r="G915">
            <v>0</v>
          </cell>
        </row>
        <row r="916">
          <cell r="C916" t="str">
            <v>Maùy ñaàm duøi 1,5 KW</v>
          </cell>
          <cell r="G916">
            <v>0</v>
          </cell>
        </row>
        <row r="917">
          <cell r="C917" t="str">
            <v>Maùy vaän thaêng 0.8 T</v>
          </cell>
          <cell r="G917">
            <v>0</v>
          </cell>
        </row>
        <row r="919">
          <cell r="C919" t="str">
            <v>Ximaêng PC30</v>
          </cell>
          <cell r="G919">
            <v>0</v>
          </cell>
        </row>
        <row r="920">
          <cell r="C920" t="str">
            <v>Caùt vaøng</v>
          </cell>
          <cell r="G920">
            <v>0</v>
          </cell>
        </row>
        <row r="921">
          <cell r="C921" t="str">
            <v>Ñaù 1x2</v>
          </cell>
          <cell r="G921">
            <v>0</v>
          </cell>
        </row>
        <row r="922">
          <cell r="C922" t="str">
            <v>Nöôùc</v>
          </cell>
          <cell r="G922">
            <v>0</v>
          </cell>
        </row>
        <row r="923">
          <cell r="C923" t="str">
            <v>Vaät lieäu khaùc</v>
          </cell>
          <cell r="G923">
            <v>0</v>
          </cell>
        </row>
        <row r="924">
          <cell r="C924" t="str">
            <v>Nhaân coâng baäc 3,5/7</v>
          </cell>
          <cell r="G924">
            <v>0</v>
          </cell>
        </row>
        <row r="925">
          <cell r="C925" t="str">
            <v>Maùy troän 250l</v>
          </cell>
          <cell r="G925">
            <v>0</v>
          </cell>
        </row>
        <row r="926">
          <cell r="C926" t="str">
            <v>Maùy ñaàm duøi 1,5 KW</v>
          </cell>
          <cell r="G926">
            <v>0</v>
          </cell>
        </row>
        <row r="927">
          <cell r="C927" t="str">
            <v>Maùy vaän thaêng 0.8 T</v>
          </cell>
          <cell r="G927">
            <v>0</v>
          </cell>
        </row>
        <row r="929">
          <cell r="C929" t="str">
            <v>Ximaêng PC30</v>
          </cell>
          <cell r="G929">
            <v>0</v>
          </cell>
        </row>
        <row r="930">
          <cell r="C930" t="str">
            <v>Caùt vaøng</v>
          </cell>
          <cell r="G930">
            <v>0</v>
          </cell>
        </row>
        <row r="931">
          <cell r="C931" t="str">
            <v>Ñaù 1x2</v>
          </cell>
          <cell r="G931">
            <v>0</v>
          </cell>
        </row>
        <row r="932">
          <cell r="C932" t="str">
            <v>Nöôùc</v>
          </cell>
          <cell r="G932">
            <v>0</v>
          </cell>
        </row>
        <row r="933">
          <cell r="C933" t="str">
            <v>Vaät lieäu khaùc</v>
          </cell>
          <cell r="G933">
            <v>0</v>
          </cell>
        </row>
        <row r="934">
          <cell r="C934" t="str">
            <v>Nhaân coâng baäc 3,5/7</v>
          </cell>
          <cell r="G934">
            <v>0</v>
          </cell>
        </row>
        <row r="935">
          <cell r="C935" t="str">
            <v>Maùy troän 250l</v>
          </cell>
          <cell r="G935">
            <v>0</v>
          </cell>
        </row>
        <row r="936">
          <cell r="C936" t="str">
            <v>Maùy ñaàm duøi 1,5 KW</v>
          </cell>
          <cell r="G936">
            <v>0</v>
          </cell>
        </row>
        <row r="937">
          <cell r="C937" t="str">
            <v>Maùy vaän thaêng 0.8 T</v>
          </cell>
          <cell r="G937">
            <v>0</v>
          </cell>
        </row>
        <row r="939">
          <cell r="C939" t="str">
            <v>Ximaêng PC30</v>
          </cell>
          <cell r="G939">
            <v>0</v>
          </cell>
        </row>
        <row r="940">
          <cell r="C940" t="str">
            <v>Caùt vaøng</v>
          </cell>
          <cell r="G940">
            <v>0</v>
          </cell>
        </row>
        <row r="941">
          <cell r="C941" t="str">
            <v>Ñaù 1x2</v>
          </cell>
          <cell r="G941">
            <v>0</v>
          </cell>
        </row>
        <row r="942">
          <cell r="C942" t="str">
            <v>Nöôùc</v>
          </cell>
          <cell r="G942">
            <v>0</v>
          </cell>
        </row>
        <row r="943">
          <cell r="C943" t="str">
            <v>Vaät lieäu khaùc</v>
          </cell>
          <cell r="G943">
            <v>0</v>
          </cell>
        </row>
        <row r="944">
          <cell r="C944" t="str">
            <v>Nhaân coâng baäc 3,5/7</v>
          </cell>
          <cell r="G944">
            <v>0</v>
          </cell>
        </row>
        <row r="945">
          <cell r="C945" t="str">
            <v>Maùy troän 250l</v>
          </cell>
          <cell r="G945">
            <v>0</v>
          </cell>
        </row>
        <row r="946">
          <cell r="C946" t="str">
            <v>Maùy ñaàm duøi 1,5 KW</v>
          </cell>
          <cell r="G946">
            <v>0</v>
          </cell>
        </row>
        <row r="947">
          <cell r="C947" t="str">
            <v>Maùy vaän thaêng 0.8 T</v>
          </cell>
          <cell r="G947">
            <v>0</v>
          </cell>
        </row>
        <row r="949">
          <cell r="C949" t="str">
            <v>Ximaêng PC30</v>
          </cell>
          <cell r="G949">
            <v>0</v>
          </cell>
        </row>
        <row r="950">
          <cell r="C950" t="str">
            <v>Caùt vaøng</v>
          </cell>
          <cell r="G950">
            <v>0</v>
          </cell>
        </row>
        <row r="951">
          <cell r="C951" t="str">
            <v>Ñaù 1x2</v>
          </cell>
          <cell r="G951">
            <v>0</v>
          </cell>
        </row>
        <row r="952">
          <cell r="C952" t="str">
            <v>Nöôùc</v>
          </cell>
          <cell r="G952">
            <v>0</v>
          </cell>
        </row>
        <row r="953">
          <cell r="C953" t="str">
            <v>Vaät lieäu khaùc</v>
          </cell>
          <cell r="G953">
            <v>0</v>
          </cell>
        </row>
        <row r="954">
          <cell r="C954" t="str">
            <v>Nhaân coâng baäc 3,5/7</v>
          </cell>
          <cell r="G954">
            <v>0</v>
          </cell>
        </row>
        <row r="955">
          <cell r="C955" t="str">
            <v>Maùy troän 250l</v>
          </cell>
          <cell r="G955">
            <v>0</v>
          </cell>
        </row>
        <row r="957">
          <cell r="C957" t="str">
            <v>Ximaêng PC30</v>
          </cell>
          <cell r="G957">
            <v>0</v>
          </cell>
        </row>
        <row r="958">
          <cell r="C958" t="str">
            <v>Caùt vaøng</v>
          </cell>
          <cell r="G958">
            <v>0</v>
          </cell>
        </row>
        <row r="959">
          <cell r="C959" t="str">
            <v>Ñaù 1x2</v>
          </cell>
          <cell r="G959">
            <v>0</v>
          </cell>
        </row>
        <row r="960">
          <cell r="C960" t="str">
            <v>Nöôùc</v>
          </cell>
          <cell r="G960">
            <v>0</v>
          </cell>
        </row>
        <row r="961">
          <cell r="C961" t="str">
            <v>Vaät lieäu khaùc</v>
          </cell>
          <cell r="G961">
            <v>0</v>
          </cell>
        </row>
        <row r="962">
          <cell r="C962" t="str">
            <v>Nhaân coâng baäc 3,5/7</v>
          </cell>
          <cell r="G962">
            <v>0</v>
          </cell>
        </row>
        <row r="963">
          <cell r="C963" t="str">
            <v>Maùy troän 250l</v>
          </cell>
          <cell r="G963">
            <v>0</v>
          </cell>
        </row>
        <row r="965">
          <cell r="C965" t="str">
            <v>Ximaêng PC30</v>
          </cell>
          <cell r="G965">
            <v>3652.7309999999993</v>
          </cell>
        </row>
        <row r="966">
          <cell r="C966" t="str">
            <v>Caùt vaøng</v>
          </cell>
          <cell r="G966">
            <v>5.0091544999999993</v>
          </cell>
        </row>
        <row r="967">
          <cell r="C967" t="str">
            <v>Ñaù 1x2</v>
          </cell>
          <cell r="G967">
            <v>9.3774789999999992</v>
          </cell>
        </row>
        <row r="968">
          <cell r="C968" t="str">
            <v>Nöôùc</v>
          </cell>
          <cell r="G968">
            <v>1927.7</v>
          </cell>
        </row>
        <row r="969">
          <cell r="C969" t="str">
            <v>Vaät lieäu khaùc</v>
          </cell>
          <cell r="G969">
            <v>10.42</v>
          </cell>
        </row>
        <row r="970">
          <cell r="C970" t="str">
            <v>Nhaân coâng baäc 3,5/7</v>
          </cell>
          <cell r="G970">
            <v>23.028199999999998</v>
          </cell>
        </row>
        <row r="971">
          <cell r="C971" t="str">
            <v>Maùy troän 250l</v>
          </cell>
          <cell r="G971">
            <v>0.9899</v>
          </cell>
        </row>
        <row r="973">
          <cell r="C973" t="str">
            <v>Ximaêng PC30</v>
          </cell>
          <cell r="G973">
            <v>0</v>
          </cell>
        </row>
        <row r="974">
          <cell r="C974" t="str">
            <v>Caùt vaøng</v>
          </cell>
          <cell r="G974">
            <v>0</v>
          </cell>
        </row>
        <row r="975">
          <cell r="C975" t="str">
            <v>Ñaù 1x2</v>
          </cell>
          <cell r="G975">
            <v>0</v>
          </cell>
        </row>
        <row r="976">
          <cell r="C976" t="str">
            <v>Nöôùc</v>
          </cell>
          <cell r="G976">
            <v>0</v>
          </cell>
        </row>
        <row r="977">
          <cell r="C977" t="str">
            <v>Vaät lieäu khaùc</v>
          </cell>
          <cell r="G977">
            <v>0</v>
          </cell>
        </row>
        <row r="978">
          <cell r="C978" t="str">
            <v>Nhaân coâng baäc 3,5/7</v>
          </cell>
          <cell r="G978">
            <v>0</v>
          </cell>
        </row>
        <row r="979">
          <cell r="C979" t="str">
            <v>Maùy troän 250l</v>
          </cell>
          <cell r="G979">
            <v>0</v>
          </cell>
        </row>
        <row r="981">
          <cell r="C981" t="str">
            <v>Ximaêng PC30</v>
          </cell>
          <cell r="G981">
            <v>0</v>
          </cell>
        </row>
        <row r="982">
          <cell r="C982" t="str">
            <v>Caùt vaøng</v>
          </cell>
          <cell r="G982">
            <v>0</v>
          </cell>
        </row>
        <row r="983">
          <cell r="C983" t="str">
            <v>Ñaù 1x2</v>
          </cell>
          <cell r="G983">
            <v>0</v>
          </cell>
        </row>
        <row r="984">
          <cell r="C984" t="str">
            <v>Nöôùc</v>
          </cell>
          <cell r="G984">
            <v>0</v>
          </cell>
        </row>
        <row r="985">
          <cell r="C985" t="str">
            <v>Goã vaùn laøm khe co giaûn</v>
          </cell>
          <cell r="G985">
            <v>0</v>
          </cell>
        </row>
        <row r="986">
          <cell r="C986" t="str">
            <v xml:space="preserve">Nhöïa ñöôøng </v>
          </cell>
          <cell r="G986">
            <v>0</v>
          </cell>
        </row>
        <row r="987">
          <cell r="C987" t="str">
            <v>Vaät lieäu khaùc</v>
          </cell>
          <cell r="G987">
            <v>0</v>
          </cell>
        </row>
        <row r="988">
          <cell r="C988" t="str">
            <v>Nhaân coâng baäc 3,5/7</v>
          </cell>
          <cell r="G988">
            <v>0</v>
          </cell>
        </row>
        <row r="989">
          <cell r="C989" t="str">
            <v>Maùy troän 250l</v>
          </cell>
          <cell r="G989">
            <v>0</v>
          </cell>
        </row>
        <row r="990">
          <cell r="C990" t="str">
            <v>Maùy ñaàm baøn 1 KW</v>
          </cell>
          <cell r="G990">
            <v>0</v>
          </cell>
        </row>
        <row r="991">
          <cell r="C991" t="str">
            <v>Maùy ñaàm duøi 1,5 KW</v>
          </cell>
          <cell r="G991">
            <v>0</v>
          </cell>
        </row>
        <row r="993">
          <cell r="C993" t="str">
            <v>Ximaêng PC30</v>
          </cell>
          <cell r="G993">
            <v>0</v>
          </cell>
        </row>
        <row r="994">
          <cell r="C994" t="str">
            <v>Caùt vaøng</v>
          </cell>
          <cell r="G994">
            <v>0</v>
          </cell>
        </row>
        <row r="995">
          <cell r="C995" t="str">
            <v>Ñaù 1x2</v>
          </cell>
          <cell r="G995">
            <v>0</v>
          </cell>
        </row>
        <row r="996">
          <cell r="C996" t="str">
            <v>Nöôùc</v>
          </cell>
          <cell r="G996">
            <v>0</v>
          </cell>
        </row>
        <row r="997">
          <cell r="C997" t="str">
            <v>Goã vaùn laøm khe co giaûn</v>
          </cell>
          <cell r="G997">
            <v>0</v>
          </cell>
        </row>
        <row r="998">
          <cell r="C998" t="str">
            <v xml:space="preserve">Nhöïa ñöôøng </v>
          </cell>
          <cell r="G998">
            <v>0</v>
          </cell>
        </row>
        <row r="999">
          <cell r="C999" t="str">
            <v>Vaät lieäu khaùc</v>
          </cell>
          <cell r="G999">
            <v>0</v>
          </cell>
        </row>
        <row r="1000">
          <cell r="C1000" t="str">
            <v>Nhaân coâng baäc 3,5/7</v>
          </cell>
          <cell r="G1000">
            <v>0</v>
          </cell>
        </row>
        <row r="1001">
          <cell r="C1001" t="str">
            <v>Maùy troän 250l</v>
          </cell>
          <cell r="G1001">
            <v>0</v>
          </cell>
        </row>
        <row r="1002">
          <cell r="C1002" t="str">
            <v>Maùy ñaàm baøn 1 KW</v>
          </cell>
          <cell r="G1002">
            <v>0</v>
          </cell>
        </row>
        <row r="1003">
          <cell r="C1003" t="str">
            <v>Maùy ñaàm duøi 1,5 KW</v>
          </cell>
          <cell r="G1003">
            <v>0</v>
          </cell>
        </row>
        <row r="1005">
          <cell r="C1005" t="str">
            <v>Ximaêng PC30</v>
          </cell>
          <cell r="G1005">
            <v>0</v>
          </cell>
        </row>
        <row r="1006">
          <cell r="C1006" t="str">
            <v>Caùt vaøng</v>
          </cell>
          <cell r="G1006">
            <v>0</v>
          </cell>
        </row>
        <row r="1007">
          <cell r="C1007" t="str">
            <v>Ñaù 1x2</v>
          </cell>
          <cell r="G1007">
            <v>0</v>
          </cell>
        </row>
        <row r="1008">
          <cell r="C1008" t="str">
            <v>Nöôùc</v>
          </cell>
          <cell r="G1008">
            <v>0</v>
          </cell>
        </row>
        <row r="1009">
          <cell r="C1009" t="str">
            <v>Oáng ñoå beâ toâng D300</v>
          </cell>
          <cell r="G1009">
            <v>0</v>
          </cell>
        </row>
        <row r="1010">
          <cell r="C1010" t="str">
            <v>Vaät lieäu khaùc</v>
          </cell>
          <cell r="G1010">
            <v>0</v>
          </cell>
        </row>
        <row r="1011">
          <cell r="C1011" t="str">
            <v>Nhaân coâng baäc 3,5/7</v>
          </cell>
          <cell r="G1011">
            <v>0</v>
          </cell>
        </row>
        <row r="1012">
          <cell r="C1012" t="str">
            <v>Maùy troän 250l</v>
          </cell>
          <cell r="G1012">
            <v>0</v>
          </cell>
        </row>
        <row r="1013">
          <cell r="C1013" t="str">
            <v>Caàn caåu xích 50 T</v>
          </cell>
          <cell r="G1013">
            <v>0</v>
          </cell>
        </row>
        <row r="1014">
          <cell r="C1014" t="str">
            <v>Maùy khaùc</v>
          </cell>
          <cell r="G1014">
            <v>0</v>
          </cell>
        </row>
        <row r="1016">
          <cell r="C1016" t="str">
            <v>Ximaêng PC30</v>
          </cell>
          <cell r="G1016">
            <v>0</v>
          </cell>
        </row>
        <row r="1017">
          <cell r="C1017" t="str">
            <v>Caùt vaøng</v>
          </cell>
          <cell r="G1017">
            <v>0</v>
          </cell>
        </row>
        <row r="1018">
          <cell r="C1018" t="str">
            <v>Ñaù 1x2</v>
          </cell>
          <cell r="G1018">
            <v>0</v>
          </cell>
        </row>
        <row r="1019">
          <cell r="C1019" t="str">
            <v>Nöôùc</v>
          </cell>
          <cell r="G1019">
            <v>0</v>
          </cell>
        </row>
        <row r="1020">
          <cell r="C1020" t="str">
            <v>Oáng ñoå beâ toâng D300</v>
          </cell>
          <cell r="G1020">
            <v>0</v>
          </cell>
        </row>
        <row r="1021">
          <cell r="C1021" t="str">
            <v>Vaät lieäu khaùc</v>
          </cell>
          <cell r="G1021">
            <v>0</v>
          </cell>
        </row>
        <row r="1022">
          <cell r="C1022" t="str">
            <v>Nhaân coâng baäc 3,5/7</v>
          </cell>
          <cell r="G1022">
            <v>0</v>
          </cell>
        </row>
        <row r="1023">
          <cell r="C1023" t="str">
            <v>Maùy troän 250l</v>
          </cell>
          <cell r="G1023">
            <v>0</v>
          </cell>
        </row>
        <row r="1024">
          <cell r="C1024" t="str">
            <v>Caàn caåu xích 50 T</v>
          </cell>
          <cell r="G1024">
            <v>0</v>
          </cell>
        </row>
        <row r="1025">
          <cell r="C1025" t="str">
            <v>Maùy khaùc</v>
          </cell>
          <cell r="G1025">
            <v>0</v>
          </cell>
        </row>
        <row r="1026">
          <cell r="C1026" t="str">
            <v>COÁT THEÙP</v>
          </cell>
        </row>
        <row r="1028">
          <cell r="C1028" t="str">
            <v>Theùp troøn K &lt;=10</v>
          </cell>
          <cell r="G1028">
            <v>639.4212</v>
          </cell>
        </row>
        <row r="1029">
          <cell r="C1029" t="str">
            <v>Daây theùp</v>
          </cell>
          <cell r="G1029">
            <v>13.628260800000001</v>
          </cell>
        </row>
        <row r="1030">
          <cell r="C1030" t="str">
            <v>Nhaân coâng baäc 3,5/7</v>
          </cell>
          <cell r="G1030">
            <v>7.2022368000000005</v>
          </cell>
        </row>
        <row r="1031">
          <cell r="C1031" t="str">
            <v>Maùy caét uoán</v>
          </cell>
          <cell r="G1031">
            <v>0.254496</v>
          </cell>
        </row>
        <row r="1033">
          <cell r="C1033" t="str">
            <v>Theùp troøn K &lt;=18</v>
          </cell>
          <cell r="G1033">
            <v>3377.8625999999999</v>
          </cell>
        </row>
        <row r="1034">
          <cell r="C1034" t="str">
            <v>Daây theùp</v>
          </cell>
          <cell r="G1034">
            <v>47.290076399999997</v>
          </cell>
        </row>
        <row r="1035">
          <cell r="C1035" t="str">
            <v>Que haøn</v>
          </cell>
          <cell r="G1035">
            <v>15.365963199999999</v>
          </cell>
        </row>
        <row r="1036">
          <cell r="C1036" t="str">
            <v>Nhaân coâng baäc 3,5/7</v>
          </cell>
          <cell r="G1036">
            <v>27.618994199999999</v>
          </cell>
        </row>
        <row r="1037">
          <cell r="C1037" t="str">
            <v>Maùy haøn 23 KW</v>
          </cell>
          <cell r="G1037">
            <v>3.7090256000000004</v>
          </cell>
        </row>
        <row r="1038">
          <cell r="C1038" t="str">
            <v>Maùy caét uoán</v>
          </cell>
          <cell r="G1038">
            <v>1.0597216</v>
          </cell>
        </row>
        <row r="1040">
          <cell r="C1040" t="str">
            <v>Theùp troøn K &gt;18</v>
          </cell>
          <cell r="G1040">
            <v>5476.8695999999991</v>
          </cell>
        </row>
        <row r="1041">
          <cell r="C1041" t="str">
            <v>Daây theùp</v>
          </cell>
          <cell r="G1041">
            <v>76.676174399999994</v>
          </cell>
        </row>
        <row r="1042">
          <cell r="C1042" t="str">
            <v>Que haøn</v>
          </cell>
          <cell r="G1042">
            <v>28.458243999999997</v>
          </cell>
        </row>
        <row r="1043">
          <cell r="C1043" t="str">
            <v>Nhaân coâng baäc 3,5/7</v>
          </cell>
          <cell r="G1043">
            <v>34.096197999999994</v>
          </cell>
        </row>
        <row r="1044">
          <cell r="C1044" t="str">
            <v>Maùy haøn 23 KW</v>
          </cell>
          <cell r="G1044">
            <v>6.8192395999999995</v>
          </cell>
        </row>
        <row r="1045">
          <cell r="C1045" t="str">
            <v>Maùy caét uoán</v>
          </cell>
          <cell r="G1045">
            <v>0.8591167999999999</v>
          </cell>
        </row>
        <row r="1047">
          <cell r="C1047" t="str">
            <v>Theùp troøn K &lt;=10</v>
          </cell>
          <cell r="G1047">
            <v>0</v>
          </cell>
        </row>
        <row r="1048">
          <cell r="C1048" t="str">
            <v>Daây theùp</v>
          </cell>
          <cell r="G1048">
            <v>0</v>
          </cell>
        </row>
        <row r="1049">
          <cell r="C1049" t="str">
            <v>Nhaân coâng baäc 3,5/7</v>
          </cell>
          <cell r="G1049">
            <v>0</v>
          </cell>
        </row>
        <row r="1050">
          <cell r="C1050" t="str">
            <v>Maùy caét uoán</v>
          </cell>
          <cell r="G1050">
            <v>0</v>
          </cell>
        </row>
        <row r="1052">
          <cell r="C1052" t="str">
            <v>Theùp troøn DK &lt;=18</v>
          </cell>
          <cell r="G1052">
            <v>0</v>
          </cell>
        </row>
        <row r="1053">
          <cell r="C1053" t="str">
            <v>Daây theùp</v>
          </cell>
          <cell r="G1053">
            <v>0</v>
          </cell>
        </row>
        <row r="1054">
          <cell r="C1054" t="str">
            <v>Que haøn</v>
          </cell>
          <cell r="G1054">
            <v>0</v>
          </cell>
        </row>
        <row r="1055">
          <cell r="C1055" t="str">
            <v>Nhaân coâng baäc 3,5/7</v>
          </cell>
          <cell r="G1055">
            <v>0</v>
          </cell>
        </row>
        <row r="1056">
          <cell r="C1056" t="str">
            <v>Maùy haøn 23 KW</v>
          </cell>
          <cell r="G1056">
            <v>0</v>
          </cell>
        </row>
        <row r="1057">
          <cell r="C1057" t="str">
            <v>Maùy caét uoán</v>
          </cell>
          <cell r="G1057">
            <v>0</v>
          </cell>
        </row>
        <row r="1059">
          <cell r="C1059" t="str">
            <v>Theùp troøn DK &lt;=10</v>
          </cell>
          <cell r="G1059">
            <v>0</v>
          </cell>
        </row>
        <row r="1060">
          <cell r="C1060" t="str">
            <v>Daây theùp</v>
          </cell>
          <cell r="G1060">
            <v>0</v>
          </cell>
        </row>
        <row r="1061">
          <cell r="C1061" t="str">
            <v>Nhaân coâng baäc 3,5/7</v>
          </cell>
          <cell r="G1061">
            <v>0</v>
          </cell>
        </row>
        <row r="1062">
          <cell r="C1062" t="str">
            <v>Maùy caét uoán</v>
          </cell>
          <cell r="G1062">
            <v>0</v>
          </cell>
        </row>
        <row r="1064">
          <cell r="C1064" t="str">
            <v>Theùp troøn DK &lt;=18</v>
          </cell>
          <cell r="G1064">
            <v>0</v>
          </cell>
        </row>
        <row r="1065">
          <cell r="C1065" t="str">
            <v>Daây theùp</v>
          </cell>
          <cell r="G1065">
            <v>0</v>
          </cell>
        </row>
        <row r="1066">
          <cell r="C1066" t="str">
            <v>Que haøn</v>
          </cell>
          <cell r="G1066">
            <v>0</v>
          </cell>
        </row>
        <row r="1067">
          <cell r="C1067" t="str">
            <v>Nhaân coâng baäc 3,5/7</v>
          </cell>
          <cell r="G1067">
            <v>0</v>
          </cell>
        </row>
        <row r="1068">
          <cell r="C1068" t="str">
            <v>Maùy haøn 23 KW</v>
          </cell>
          <cell r="G1068">
            <v>0</v>
          </cell>
        </row>
        <row r="1069">
          <cell r="C1069" t="str">
            <v>Maùy caét uoán</v>
          </cell>
          <cell r="G1069">
            <v>0</v>
          </cell>
        </row>
        <row r="1071">
          <cell r="C1071" t="str">
            <v>Theùp troøn DK &lt;=18</v>
          </cell>
          <cell r="G1071">
            <v>0</v>
          </cell>
        </row>
        <row r="1072">
          <cell r="C1072" t="str">
            <v>Daây theùp</v>
          </cell>
          <cell r="G1072">
            <v>0</v>
          </cell>
        </row>
        <row r="1073">
          <cell r="C1073" t="str">
            <v>Que haøn</v>
          </cell>
          <cell r="G1073">
            <v>0</v>
          </cell>
        </row>
        <row r="1074">
          <cell r="C1074" t="str">
            <v>Nhaân coâng baäc 3,5/7</v>
          </cell>
          <cell r="G1074">
            <v>0</v>
          </cell>
        </row>
        <row r="1075">
          <cell r="C1075" t="str">
            <v>Maùy haøn 23 KW</v>
          </cell>
          <cell r="G1075">
            <v>0</v>
          </cell>
        </row>
        <row r="1076">
          <cell r="C1076" t="str">
            <v>Maùy caét uoán</v>
          </cell>
          <cell r="G1076">
            <v>0</v>
          </cell>
        </row>
        <row r="1078">
          <cell r="C1078" t="str">
            <v>Theùp troøn K &lt;=10</v>
          </cell>
          <cell r="G1078">
            <v>331.65000000000003</v>
          </cell>
        </row>
        <row r="1079">
          <cell r="C1079" t="str">
            <v>Daây theùp</v>
          </cell>
          <cell r="G1079">
            <v>7.0686000000000009</v>
          </cell>
        </row>
        <row r="1080">
          <cell r="C1080" t="str">
            <v>Nhaân coâng baäc 3,7/7</v>
          </cell>
          <cell r="G1080">
            <v>4.9104000000000001</v>
          </cell>
        </row>
        <row r="1081">
          <cell r="C1081" t="str">
            <v>Maùy caét uoán</v>
          </cell>
          <cell r="G1081">
            <v>0.13200000000000001</v>
          </cell>
        </row>
        <row r="1082">
          <cell r="C1082" t="str">
            <v>Maùy vaän thaêng 0.8 T</v>
          </cell>
          <cell r="G1082">
            <v>0</v>
          </cell>
        </row>
        <row r="1084">
          <cell r="C1084" t="str">
            <v>Theùp troøn K &lt;=18</v>
          </cell>
          <cell r="G1084">
            <v>1501.44</v>
          </cell>
        </row>
        <row r="1085">
          <cell r="C1085" t="str">
            <v>Daây theùp</v>
          </cell>
          <cell r="G1085">
            <v>21.020159999999997</v>
          </cell>
        </row>
        <row r="1086">
          <cell r="C1086" t="str">
            <v>Que haøn</v>
          </cell>
          <cell r="G1086">
            <v>7.09504</v>
          </cell>
        </row>
        <row r="1087">
          <cell r="C1087" t="str">
            <v>Nhaân coâng baäc 3,7/7</v>
          </cell>
          <cell r="G1087">
            <v>14.99968</v>
          </cell>
        </row>
        <row r="1088">
          <cell r="C1088" t="str">
            <v>Maùy haøn 23 KW</v>
          </cell>
          <cell r="G1088">
            <v>1.7075199999999999</v>
          </cell>
        </row>
        <row r="1089">
          <cell r="C1089" t="str">
            <v>Maùy caét uoán</v>
          </cell>
          <cell r="G1089">
            <v>0.47104000000000001</v>
          </cell>
        </row>
        <row r="1090">
          <cell r="C1090" t="str">
            <v>Maùy vaän thaêng 0.8 T</v>
          </cell>
          <cell r="G1090">
            <v>0</v>
          </cell>
        </row>
        <row r="1092">
          <cell r="C1092" t="str">
            <v>Theùp troøn K &gt;18</v>
          </cell>
          <cell r="G1092">
            <v>2197.08</v>
          </cell>
        </row>
        <row r="1093">
          <cell r="C1093" t="str">
            <v>Daây theùp</v>
          </cell>
          <cell r="G1093">
            <v>30.759119999999996</v>
          </cell>
        </row>
        <row r="1094">
          <cell r="C1094" t="str">
            <v>Que haøn</v>
          </cell>
          <cell r="G1094">
            <v>13.354799999999999</v>
          </cell>
        </row>
        <row r="1095">
          <cell r="C1095" t="str">
            <v>Nhaân coâng baäc 3,7/7</v>
          </cell>
          <cell r="G1095">
            <v>18.265920000000001</v>
          </cell>
        </row>
        <row r="1096">
          <cell r="C1096" t="str">
            <v>Maùy haøn 23 KW</v>
          </cell>
          <cell r="G1096">
            <v>3.20946</v>
          </cell>
        </row>
        <row r="1097">
          <cell r="C1097" t="str">
            <v>Maùy caét uoán</v>
          </cell>
          <cell r="G1097">
            <v>0.34464</v>
          </cell>
        </row>
        <row r="1098">
          <cell r="C1098" t="str">
            <v>Maùy vaän thaêng 0.8 T</v>
          </cell>
          <cell r="G1098">
            <v>0</v>
          </cell>
        </row>
        <row r="1100">
          <cell r="C1100" t="str">
            <v>Theùp troøn K &lt;=10</v>
          </cell>
          <cell r="G1100">
            <v>0</v>
          </cell>
        </row>
        <row r="1101">
          <cell r="C1101" t="str">
            <v>Daây theùp</v>
          </cell>
          <cell r="G1101">
            <v>0</v>
          </cell>
        </row>
        <row r="1102">
          <cell r="C1102" t="str">
            <v>Nhaân coâng baäc 3,7/7</v>
          </cell>
          <cell r="G1102">
            <v>0</v>
          </cell>
        </row>
        <row r="1103">
          <cell r="C1103" t="str">
            <v>Maùy caét uoán</v>
          </cell>
          <cell r="G1103">
            <v>0</v>
          </cell>
        </row>
        <row r="1104">
          <cell r="C1104" t="str">
            <v>Maùy vaän thaêng 0.8 T</v>
          </cell>
          <cell r="G1104">
            <v>0</v>
          </cell>
        </row>
        <row r="1106">
          <cell r="C1106" t="str">
            <v>Theùp troøn K &lt;=18</v>
          </cell>
          <cell r="G1106">
            <v>0</v>
          </cell>
        </row>
        <row r="1107">
          <cell r="C1107" t="str">
            <v>Daây theùp</v>
          </cell>
          <cell r="G1107">
            <v>0</v>
          </cell>
        </row>
        <row r="1108">
          <cell r="C1108" t="str">
            <v>Que haøn</v>
          </cell>
          <cell r="G1108">
            <v>0</v>
          </cell>
        </row>
        <row r="1109">
          <cell r="C1109" t="str">
            <v>Nhaân coâng baäc 3,7/7</v>
          </cell>
          <cell r="G1109">
            <v>0</v>
          </cell>
        </row>
        <row r="1110">
          <cell r="C1110" t="str">
            <v>Maùy haøn 23 KW</v>
          </cell>
          <cell r="G1110">
            <v>0</v>
          </cell>
        </row>
        <row r="1111">
          <cell r="C1111" t="str">
            <v>Maùy caét uoán</v>
          </cell>
          <cell r="G1111">
            <v>0</v>
          </cell>
        </row>
        <row r="1112">
          <cell r="C1112" t="str">
            <v>Maùy vaän thaêng 0.8 T</v>
          </cell>
          <cell r="G1112">
            <v>0</v>
          </cell>
        </row>
        <row r="1114">
          <cell r="C1114" t="str">
            <v>Theùp troøn K &gt;18</v>
          </cell>
          <cell r="G1114">
            <v>0</v>
          </cell>
        </row>
        <row r="1115">
          <cell r="C1115" t="str">
            <v>Daây theùp</v>
          </cell>
          <cell r="G1115">
            <v>0</v>
          </cell>
        </row>
        <row r="1116">
          <cell r="C1116" t="str">
            <v>Que haøn</v>
          </cell>
          <cell r="G1116">
            <v>0</v>
          </cell>
        </row>
        <row r="1117">
          <cell r="C1117" t="str">
            <v>Nhaân coâng baäc 3,7/7</v>
          </cell>
          <cell r="G1117">
            <v>0</v>
          </cell>
        </row>
        <row r="1118">
          <cell r="C1118" t="str">
            <v>Maùy haøn 23 KW</v>
          </cell>
          <cell r="G1118">
            <v>0</v>
          </cell>
        </row>
        <row r="1119">
          <cell r="C1119" t="str">
            <v>Maùy caét uoán</v>
          </cell>
          <cell r="G1119">
            <v>0</v>
          </cell>
        </row>
        <row r="1120">
          <cell r="C1120" t="str">
            <v>Maùy vaän thaêng 0.8 T</v>
          </cell>
          <cell r="G1120">
            <v>0</v>
          </cell>
        </row>
        <row r="1122">
          <cell r="C1122" t="str">
            <v>Theùp troøn K &lt;=10</v>
          </cell>
          <cell r="G1122">
            <v>7086.5866500000002</v>
          </cell>
        </row>
        <row r="1123">
          <cell r="C1123" t="str">
            <v>Daây theùp</v>
          </cell>
          <cell r="G1123">
            <v>151.03948860000003</v>
          </cell>
        </row>
        <row r="1124">
          <cell r="C1124" t="str">
            <v>Nhaân coâng baäc 3,7/7</v>
          </cell>
          <cell r="G1124">
            <v>114.23154599999999</v>
          </cell>
        </row>
        <row r="1125">
          <cell r="C1125" t="str">
            <v>Maùy caét uoán</v>
          </cell>
          <cell r="G1125">
            <v>2.820532</v>
          </cell>
        </row>
        <row r="1127">
          <cell r="C1127" t="str">
            <v>Theùp troøn K &lt;=10</v>
          </cell>
          <cell r="G1127">
            <v>0</v>
          </cell>
        </row>
        <row r="1128">
          <cell r="C1128" t="str">
            <v>Daây theùp</v>
          </cell>
          <cell r="G1128">
            <v>0</v>
          </cell>
        </row>
        <row r="1129">
          <cell r="C1129" t="str">
            <v>Nhaân coâng baäc 3,7/7</v>
          </cell>
          <cell r="G1129">
            <v>0</v>
          </cell>
        </row>
        <row r="1130">
          <cell r="C1130" t="str">
            <v>Maùy caét uoán</v>
          </cell>
          <cell r="G1130">
            <v>0</v>
          </cell>
        </row>
        <row r="1131">
          <cell r="C1131" t="str">
            <v>Maùy vaän thaêng 0.8 T</v>
          </cell>
          <cell r="G1131">
            <v>0</v>
          </cell>
        </row>
        <row r="1133">
          <cell r="C1133" t="str">
            <v>Theùp troøn K &lt;=18</v>
          </cell>
          <cell r="G1133">
            <v>6592.26</v>
          </cell>
        </row>
        <row r="1134">
          <cell r="C1134" t="str">
            <v>Daây theùp</v>
          </cell>
          <cell r="G1134">
            <v>92.291640000000001</v>
          </cell>
        </row>
        <row r="1135">
          <cell r="C1135" t="str">
            <v>Que haøn</v>
          </cell>
          <cell r="G1135">
            <v>30.376100000000001</v>
          </cell>
        </row>
        <row r="1136">
          <cell r="C1136" t="str">
            <v>Nhaân coâng baäc 3,7/7</v>
          </cell>
          <cell r="G1136">
            <v>64.88852</v>
          </cell>
        </row>
        <row r="1137">
          <cell r="C1137" t="str">
            <v>Maùy haøn 23 KW</v>
          </cell>
          <cell r="G1137">
            <v>7.3225790000000002</v>
          </cell>
        </row>
        <row r="1138">
          <cell r="C1138" t="str">
            <v>Maùy caét uoán</v>
          </cell>
          <cell r="G1138">
            <v>2.0681600000000002</v>
          </cell>
        </row>
        <row r="1140">
          <cell r="C1140" t="str">
            <v>Theùp troøn K &lt;=18</v>
          </cell>
          <cell r="G1140">
            <v>0</v>
          </cell>
        </row>
        <row r="1141">
          <cell r="C1141" t="str">
            <v>Daây theùp</v>
          </cell>
          <cell r="G1141">
            <v>0</v>
          </cell>
        </row>
        <row r="1142">
          <cell r="C1142" t="str">
            <v>Que haøn</v>
          </cell>
          <cell r="G1142">
            <v>0</v>
          </cell>
        </row>
        <row r="1143">
          <cell r="C1143" t="str">
            <v>Nhaân coâng baäc 3,7/7</v>
          </cell>
          <cell r="G1143">
            <v>0</v>
          </cell>
        </row>
        <row r="1144">
          <cell r="C1144" t="str">
            <v>Maùy haøn 23 KW</v>
          </cell>
          <cell r="G1144">
            <v>0</v>
          </cell>
        </row>
        <row r="1145">
          <cell r="C1145" t="str">
            <v>Maùy caét uoán</v>
          </cell>
          <cell r="G1145">
            <v>0</v>
          </cell>
        </row>
        <row r="1146">
          <cell r="C1146" t="str">
            <v>Maùy vaän thaêng 0.8 T</v>
          </cell>
          <cell r="G1146">
            <v>0</v>
          </cell>
        </row>
        <row r="1148">
          <cell r="C1148" t="str">
            <v>Theùp troøn K &gt;18</v>
          </cell>
          <cell r="G1148">
            <v>0</v>
          </cell>
        </row>
        <row r="1149">
          <cell r="C1149" t="str">
            <v>Daây theùp</v>
          </cell>
          <cell r="G1149">
            <v>0</v>
          </cell>
        </row>
        <row r="1150">
          <cell r="C1150" t="str">
            <v>Que haøn</v>
          </cell>
          <cell r="G1150">
            <v>0</v>
          </cell>
        </row>
        <row r="1151">
          <cell r="C1151" t="str">
            <v>Nhaân coâng baäc 3,7/7</v>
          </cell>
          <cell r="G1151">
            <v>0</v>
          </cell>
        </row>
        <row r="1152">
          <cell r="C1152" t="str">
            <v>Maùy haøn 23 KW</v>
          </cell>
          <cell r="G1152">
            <v>0</v>
          </cell>
        </row>
        <row r="1153">
          <cell r="C1153" t="str">
            <v>Maùy caét uoán</v>
          </cell>
          <cell r="G1153">
            <v>0</v>
          </cell>
        </row>
        <row r="1155">
          <cell r="C1155" t="str">
            <v>Theùp troøn K &gt;18</v>
          </cell>
          <cell r="G1155">
            <v>0</v>
          </cell>
        </row>
        <row r="1156">
          <cell r="C1156" t="str">
            <v>Daây theùp</v>
          </cell>
          <cell r="G1156">
            <v>0</v>
          </cell>
        </row>
        <row r="1157">
          <cell r="C1157" t="str">
            <v>Que haøn</v>
          </cell>
          <cell r="G1157">
            <v>0</v>
          </cell>
        </row>
        <row r="1158">
          <cell r="C1158" t="str">
            <v>Nhaân coâng baäc 3,7/7</v>
          </cell>
          <cell r="G1158">
            <v>0</v>
          </cell>
        </row>
        <row r="1159">
          <cell r="C1159" t="str">
            <v>Maùy haøn 23 KW</v>
          </cell>
          <cell r="G1159">
            <v>0</v>
          </cell>
        </row>
        <row r="1160">
          <cell r="C1160" t="str">
            <v>Maùy caét uoán</v>
          </cell>
          <cell r="G1160">
            <v>0</v>
          </cell>
        </row>
        <row r="1161">
          <cell r="C1161" t="str">
            <v>Maùy vaän thaêng 0.8 T</v>
          </cell>
          <cell r="G1161">
            <v>0</v>
          </cell>
        </row>
        <row r="1163">
          <cell r="C1163" t="str">
            <v>Theùp troøn K &lt;=10</v>
          </cell>
          <cell r="G1163">
            <v>118.58999999999999</v>
          </cell>
        </row>
        <row r="1164">
          <cell r="C1164" t="str">
            <v>Daây theùp</v>
          </cell>
          <cell r="G1164">
            <v>2.5275600000000003</v>
          </cell>
        </row>
        <row r="1165">
          <cell r="C1165" t="str">
            <v>Nhaân coâng baäc 3,7/7</v>
          </cell>
          <cell r="G1165">
            <v>2.6089799999999999</v>
          </cell>
        </row>
        <row r="1166">
          <cell r="C1166" t="str">
            <v>Maùy caét uoán</v>
          </cell>
          <cell r="G1166">
            <v>4.7199999999999999E-2</v>
          </cell>
        </row>
        <row r="1167">
          <cell r="C1167" t="str">
            <v>Maùy vaän thaêng 0.8 T</v>
          </cell>
          <cell r="G1167">
            <v>4.7200000000000002E-3</v>
          </cell>
        </row>
        <row r="1169">
          <cell r="C1169" t="str">
            <v>Theùp troøn K &lt;=18</v>
          </cell>
          <cell r="G1169">
            <v>485.52</v>
          </cell>
        </row>
        <row r="1170">
          <cell r="C1170" t="str">
            <v>Daây theùp</v>
          </cell>
          <cell r="G1170">
            <v>6.7972799999999998</v>
          </cell>
        </row>
        <row r="1171">
          <cell r="C1171" t="str">
            <v>Que haøn</v>
          </cell>
          <cell r="G1171">
            <v>2.197692</v>
          </cell>
        </row>
        <row r="1172">
          <cell r="C1172" t="str">
            <v>Nhaân coâng baäc 3,7/7</v>
          </cell>
          <cell r="G1172">
            <v>9.9912399999999995</v>
          </cell>
        </row>
        <row r="1173">
          <cell r="C1173" t="str">
            <v>Maùy haøn 23 KW</v>
          </cell>
          <cell r="G1173">
            <v>0.53454800000000002</v>
          </cell>
        </row>
        <row r="1174">
          <cell r="C1174" t="str">
            <v>Maùy caét uoán</v>
          </cell>
          <cell r="G1174">
            <v>0.15231999999999998</v>
          </cell>
        </row>
        <row r="1175">
          <cell r="C1175" t="str">
            <v>Maùy vaän thaêng 0.8 T</v>
          </cell>
          <cell r="G1175">
            <v>1.9039999999999998E-2</v>
          </cell>
        </row>
        <row r="1177">
          <cell r="C1177" t="str">
            <v>Theùp troøn K &lt;=10</v>
          </cell>
          <cell r="G1177">
            <v>0</v>
          </cell>
        </row>
        <row r="1178">
          <cell r="C1178" t="str">
            <v>Daây theùp</v>
          </cell>
          <cell r="G1178">
            <v>0</v>
          </cell>
        </row>
        <row r="1179">
          <cell r="C1179" t="str">
            <v>Nhaân coâng baäc  3,5/7</v>
          </cell>
          <cell r="G1179">
            <v>0</v>
          </cell>
        </row>
        <row r="1180">
          <cell r="C1180" t="str">
            <v>Maùy caét uoán</v>
          </cell>
          <cell r="G1180">
            <v>0</v>
          </cell>
        </row>
        <row r="1181">
          <cell r="C1181" t="str">
            <v>Maùy vaän thaêng 0.8 T</v>
          </cell>
          <cell r="G1181">
            <v>0</v>
          </cell>
        </row>
        <row r="1183">
          <cell r="C1183" t="str">
            <v>Theùp troøn K &lt;=18</v>
          </cell>
          <cell r="G1183">
            <v>0</v>
          </cell>
        </row>
        <row r="1184">
          <cell r="C1184" t="str">
            <v>Daây theùp</v>
          </cell>
          <cell r="G1184">
            <v>0</v>
          </cell>
        </row>
        <row r="1185">
          <cell r="C1185" t="str">
            <v>Que haøn</v>
          </cell>
          <cell r="G1185">
            <v>0</v>
          </cell>
        </row>
        <row r="1186">
          <cell r="C1186" t="str">
            <v>Nhaân coâng baäc  3,5/7</v>
          </cell>
          <cell r="G1186">
            <v>0</v>
          </cell>
        </row>
        <row r="1187">
          <cell r="C1187" t="str">
            <v>Maùy haøn 23 KW</v>
          </cell>
          <cell r="G1187">
            <v>0</v>
          </cell>
        </row>
        <row r="1188">
          <cell r="C1188" t="str">
            <v>Maùy caét uoán</v>
          </cell>
          <cell r="G1188">
            <v>0</v>
          </cell>
        </row>
        <row r="1189">
          <cell r="C1189" t="str">
            <v>Maùy vaän thaêng 0.8 T</v>
          </cell>
          <cell r="G1189">
            <v>0</v>
          </cell>
        </row>
        <row r="1191">
          <cell r="C1191" t="str">
            <v>Theùp troøn K &lt;=10</v>
          </cell>
          <cell r="G1191">
            <v>0</v>
          </cell>
        </row>
        <row r="1192">
          <cell r="C1192" t="str">
            <v>Daây theùp</v>
          </cell>
          <cell r="G1192">
            <v>0</v>
          </cell>
        </row>
        <row r="1193">
          <cell r="C1193" t="str">
            <v>Nhaân coâng baäc  3,7/7</v>
          </cell>
          <cell r="G1193">
            <v>0</v>
          </cell>
        </row>
        <row r="1194">
          <cell r="C1194" t="str">
            <v>Maùy caét uoán</v>
          </cell>
          <cell r="G1194">
            <v>0</v>
          </cell>
        </row>
        <row r="1195">
          <cell r="C1195" t="str">
            <v>Maùy vaän thaêng 0.8 T</v>
          </cell>
          <cell r="G1195">
            <v>0</v>
          </cell>
        </row>
        <row r="1197">
          <cell r="C1197" t="str">
            <v>Theùp troøn K &lt;=18</v>
          </cell>
          <cell r="G1197">
            <v>0</v>
          </cell>
        </row>
        <row r="1198">
          <cell r="C1198" t="str">
            <v>Daây theùp</v>
          </cell>
          <cell r="G1198">
            <v>0</v>
          </cell>
        </row>
        <row r="1199">
          <cell r="C1199" t="str">
            <v>Que haøn</v>
          </cell>
          <cell r="G1199">
            <v>0</v>
          </cell>
        </row>
        <row r="1200">
          <cell r="C1200" t="str">
            <v>Nhaân coâng baäc 3,7/7</v>
          </cell>
          <cell r="G1200">
            <v>0</v>
          </cell>
        </row>
        <row r="1201">
          <cell r="C1201" t="str">
            <v>Maùy haøn 23 KW</v>
          </cell>
          <cell r="G1201">
            <v>0</v>
          </cell>
        </row>
        <row r="1202">
          <cell r="C1202" t="str">
            <v>Maùy caét uoán</v>
          </cell>
          <cell r="G1202">
            <v>0</v>
          </cell>
        </row>
        <row r="1203">
          <cell r="C1203" t="str">
            <v>Maùy vaän thaêng 0.8 T</v>
          </cell>
          <cell r="G1203">
            <v>0</v>
          </cell>
        </row>
        <row r="1205">
          <cell r="C1205" t="str">
            <v>Theùp troøn K &lt;=18</v>
          </cell>
          <cell r="G1205">
            <v>0</v>
          </cell>
        </row>
        <row r="1206">
          <cell r="C1206" t="str">
            <v>Daây theùp</v>
          </cell>
          <cell r="G1206">
            <v>0</v>
          </cell>
        </row>
        <row r="1207">
          <cell r="C1207" t="str">
            <v>Que haøn</v>
          </cell>
          <cell r="G1207">
            <v>0</v>
          </cell>
        </row>
        <row r="1208">
          <cell r="C1208" t="str">
            <v>Nhaân coâng baäc 3,7/7</v>
          </cell>
          <cell r="G1208">
            <v>0</v>
          </cell>
        </row>
        <row r="1209">
          <cell r="C1209" t="str">
            <v>Maùy haøn 23 KW</v>
          </cell>
          <cell r="G1209">
            <v>0</v>
          </cell>
        </row>
        <row r="1210">
          <cell r="C1210" t="str">
            <v>Maùy caét uoán</v>
          </cell>
          <cell r="G1210">
            <v>0</v>
          </cell>
        </row>
        <row r="1211">
          <cell r="C1211" t="str">
            <v>Maùy vaän thaêng 0.8 T</v>
          </cell>
          <cell r="G1211">
            <v>0</v>
          </cell>
        </row>
        <row r="1213">
          <cell r="C1213" t="str">
            <v>Theùp troøn K &lt;=10</v>
          </cell>
          <cell r="G1213">
            <v>0</v>
          </cell>
        </row>
        <row r="1214">
          <cell r="C1214" t="str">
            <v>Daây theùp</v>
          </cell>
          <cell r="G1214">
            <v>0</v>
          </cell>
        </row>
        <row r="1215">
          <cell r="C1215" t="str">
            <v>Nhaân coâng baäc  3,7/7</v>
          </cell>
          <cell r="G1215">
            <v>0</v>
          </cell>
        </row>
        <row r="1216">
          <cell r="C1216" t="str">
            <v>Maùy caét uoán</v>
          </cell>
          <cell r="G1216">
            <v>0</v>
          </cell>
        </row>
        <row r="1217">
          <cell r="C1217" t="str">
            <v>Maùy vaän thaêng 0.8 T</v>
          </cell>
          <cell r="G1217">
            <v>0</v>
          </cell>
        </row>
        <row r="1219">
          <cell r="C1219" t="str">
            <v>Theùp troøn K &lt;=18</v>
          </cell>
          <cell r="G1219">
            <v>0</v>
          </cell>
        </row>
        <row r="1220">
          <cell r="C1220" t="str">
            <v>Daây theùp</v>
          </cell>
          <cell r="G1220">
            <v>0</v>
          </cell>
        </row>
        <row r="1221">
          <cell r="C1221" t="str">
            <v>Que haøn</v>
          </cell>
          <cell r="G1221">
            <v>0</v>
          </cell>
        </row>
        <row r="1222">
          <cell r="C1222" t="str">
            <v>Nhaân coâng baäc 3,7/7</v>
          </cell>
          <cell r="G1222">
            <v>0</v>
          </cell>
        </row>
        <row r="1223">
          <cell r="C1223" t="str">
            <v>Maùy haøn 23 KW</v>
          </cell>
          <cell r="G1223">
            <v>0</v>
          </cell>
        </row>
        <row r="1224">
          <cell r="C1224" t="str">
            <v>Maùy caét uoán</v>
          </cell>
          <cell r="G1224">
            <v>0</v>
          </cell>
        </row>
        <row r="1225">
          <cell r="C1225" t="str">
            <v>Maùy vaän thaêng 0.8 T</v>
          </cell>
          <cell r="G1225">
            <v>0</v>
          </cell>
        </row>
        <row r="1227">
          <cell r="C1227" t="str">
            <v>Theùp troøn K &gt;18</v>
          </cell>
          <cell r="G1227">
            <v>0</v>
          </cell>
        </row>
        <row r="1228">
          <cell r="C1228" t="str">
            <v>Daây theùp</v>
          </cell>
          <cell r="G1228">
            <v>0</v>
          </cell>
        </row>
        <row r="1229">
          <cell r="C1229" t="str">
            <v>Que haøn</v>
          </cell>
          <cell r="G1229">
            <v>0</v>
          </cell>
        </row>
        <row r="1230">
          <cell r="C1230" t="str">
            <v>Nhaân coâng baäc 3,7/7</v>
          </cell>
          <cell r="G1230">
            <v>0</v>
          </cell>
        </row>
        <row r="1231">
          <cell r="C1231" t="str">
            <v>Maùy haøn 23 KW</v>
          </cell>
          <cell r="G1231">
            <v>0</v>
          </cell>
        </row>
        <row r="1232">
          <cell r="C1232" t="str">
            <v>Maùy caét uoán</v>
          </cell>
          <cell r="G1232">
            <v>0</v>
          </cell>
        </row>
        <row r="1233">
          <cell r="C1233" t="str">
            <v>Maùy vaän thaêng 0.8 T</v>
          </cell>
          <cell r="G1233">
            <v>0</v>
          </cell>
        </row>
        <row r="1235">
          <cell r="C1235" t="str">
            <v>Theùp troøn K &lt;=10</v>
          </cell>
          <cell r="G1235">
            <v>0</v>
          </cell>
        </row>
        <row r="1236">
          <cell r="C1236" t="str">
            <v>Daây theùp</v>
          </cell>
          <cell r="G1236">
            <v>0</v>
          </cell>
        </row>
        <row r="1237">
          <cell r="C1237" t="str">
            <v>Nhaân coâng baäc 3,7/7</v>
          </cell>
          <cell r="G1237">
            <v>0</v>
          </cell>
        </row>
        <row r="1238">
          <cell r="C1238" t="str">
            <v>Maùy caét uoán</v>
          </cell>
          <cell r="G1238">
            <v>0</v>
          </cell>
        </row>
        <row r="1239">
          <cell r="C1239" t="str">
            <v>Maùy vaän thaêng 0.8 T</v>
          </cell>
          <cell r="G1239">
            <v>0</v>
          </cell>
        </row>
        <row r="1241">
          <cell r="C1241" t="str">
            <v>Theùp troøn K &lt;=18</v>
          </cell>
          <cell r="G1241">
            <v>0</v>
          </cell>
        </row>
        <row r="1242">
          <cell r="C1242" t="str">
            <v>Daây theùp</v>
          </cell>
          <cell r="G1242">
            <v>0</v>
          </cell>
        </row>
        <row r="1243">
          <cell r="C1243" t="str">
            <v>Que haøn</v>
          </cell>
          <cell r="G1243">
            <v>0</v>
          </cell>
        </row>
        <row r="1244">
          <cell r="C1244" t="str">
            <v>Nhaân coâng baäc 3,7/7</v>
          </cell>
          <cell r="G1244">
            <v>0</v>
          </cell>
        </row>
        <row r="1245">
          <cell r="C1245" t="str">
            <v>Maùy haøn 23 KW</v>
          </cell>
          <cell r="G1245">
            <v>0</v>
          </cell>
        </row>
        <row r="1246">
          <cell r="C1246" t="str">
            <v>Maùy caét uoán</v>
          </cell>
          <cell r="G1246">
            <v>0</v>
          </cell>
        </row>
        <row r="1247">
          <cell r="C1247" t="str">
            <v>Maùy vaän thaêng 0.8 T</v>
          </cell>
          <cell r="G1247">
            <v>0</v>
          </cell>
        </row>
        <row r="1249">
          <cell r="C1249" t="str">
            <v>Theùp troøn K &gt;18</v>
          </cell>
          <cell r="G1249">
            <v>0</v>
          </cell>
        </row>
        <row r="1250">
          <cell r="C1250" t="str">
            <v>Daây theùp</v>
          </cell>
          <cell r="G1250">
            <v>0</v>
          </cell>
        </row>
        <row r="1251">
          <cell r="C1251" t="str">
            <v>Que haøn</v>
          </cell>
          <cell r="G1251">
            <v>0</v>
          </cell>
        </row>
        <row r="1252">
          <cell r="C1252" t="str">
            <v>Nhaân coâng baäc 3,7/7</v>
          </cell>
          <cell r="G1252">
            <v>0</v>
          </cell>
        </row>
        <row r="1253">
          <cell r="C1253" t="str">
            <v>Maùy haøn 23 KW</v>
          </cell>
          <cell r="G1253">
            <v>0</v>
          </cell>
        </row>
        <row r="1254">
          <cell r="C1254" t="str">
            <v>Maùy caét uoán</v>
          </cell>
          <cell r="G1254">
            <v>0</v>
          </cell>
        </row>
        <row r="1255">
          <cell r="C1255" t="str">
            <v>Maùy vaän thaêng 0.8 T</v>
          </cell>
          <cell r="G1255">
            <v>0</v>
          </cell>
        </row>
        <row r="1257">
          <cell r="C1257" t="str">
            <v>Theùp troøn K &lt;=10</v>
          </cell>
          <cell r="G1257">
            <v>0</v>
          </cell>
        </row>
        <row r="1258">
          <cell r="C1258" t="str">
            <v>Daây theùp</v>
          </cell>
          <cell r="G1258">
            <v>0</v>
          </cell>
        </row>
        <row r="1259">
          <cell r="C1259" t="str">
            <v>Nhaân coâng baäc 3,7/7</v>
          </cell>
          <cell r="G1259">
            <v>0</v>
          </cell>
        </row>
        <row r="1260">
          <cell r="C1260" t="str">
            <v>Maùy caét uoán</v>
          </cell>
          <cell r="G1260">
            <v>0</v>
          </cell>
        </row>
        <row r="1261">
          <cell r="C1261" t="str">
            <v>Maùy vaän thaêng 0.8 T</v>
          </cell>
          <cell r="G1261">
            <v>0</v>
          </cell>
        </row>
        <row r="1263">
          <cell r="C1263" t="str">
            <v>Theùp troøn K &lt;=18</v>
          </cell>
          <cell r="G1263">
            <v>0</v>
          </cell>
        </row>
        <row r="1264">
          <cell r="C1264" t="str">
            <v>Daây theùp</v>
          </cell>
          <cell r="G1264">
            <v>0</v>
          </cell>
        </row>
        <row r="1265">
          <cell r="C1265" t="str">
            <v>Que haøn</v>
          </cell>
          <cell r="G1265">
            <v>0</v>
          </cell>
        </row>
        <row r="1266">
          <cell r="C1266" t="str">
            <v>Nhaân coâng baäc 3,7/7</v>
          </cell>
          <cell r="G1266">
            <v>0</v>
          </cell>
        </row>
        <row r="1267">
          <cell r="C1267" t="str">
            <v>Maùy haøn 23 KW</v>
          </cell>
          <cell r="G1267">
            <v>0</v>
          </cell>
        </row>
        <row r="1268">
          <cell r="C1268" t="str">
            <v>Maùy caét uoán</v>
          </cell>
          <cell r="G1268">
            <v>0</v>
          </cell>
        </row>
        <row r="1269">
          <cell r="C1269" t="str">
            <v>Maùy vaän thaêng 0.8 T</v>
          </cell>
          <cell r="G1269">
            <v>0</v>
          </cell>
        </row>
        <row r="1271">
          <cell r="C1271" t="str">
            <v>Theùp troøn K &gt;18</v>
          </cell>
          <cell r="G1271">
            <v>0</v>
          </cell>
        </row>
        <row r="1272">
          <cell r="C1272" t="str">
            <v>Daây theùp</v>
          </cell>
          <cell r="G1272">
            <v>0</v>
          </cell>
        </row>
        <row r="1273">
          <cell r="C1273" t="str">
            <v>Que haøn</v>
          </cell>
          <cell r="G1273">
            <v>0</v>
          </cell>
        </row>
        <row r="1274">
          <cell r="C1274" t="str">
            <v>Nhaân coâng baäc 3,7/7</v>
          </cell>
          <cell r="G1274">
            <v>0</v>
          </cell>
        </row>
        <row r="1275">
          <cell r="C1275" t="str">
            <v>Maùy haøn 23 KW</v>
          </cell>
          <cell r="G1275">
            <v>0</v>
          </cell>
        </row>
        <row r="1276">
          <cell r="C1276" t="str">
            <v>Maùy caét uoán</v>
          </cell>
          <cell r="G1276">
            <v>0</v>
          </cell>
        </row>
        <row r="1277">
          <cell r="C1277" t="str">
            <v>Maùy vaän thaêng 0.8 T</v>
          </cell>
          <cell r="G1277">
            <v>0</v>
          </cell>
        </row>
        <row r="1279">
          <cell r="C1279" t="str">
            <v>Theùp troøn K &lt;=10</v>
          </cell>
          <cell r="G1279">
            <v>0</v>
          </cell>
        </row>
        <row r="1280">
          <cell r="C1280" t="str">
            <v>Daây theùp</v>
          </cell>
          <cell r="G1280">
            <v>0</v>
          </cell>
        </row>
        <row r="1281">
          <cell r="C1281" t="str">
            <v>Nhaân coâng baäc 3,7/7</v>
          </cell>
          <cell r="G1281">
            <v>0</v>
          </cell>
        </row>
        <row r="1282">
          <cell r="C1282" t="str">
            <v>Maùy caét uoán</v>
          </cell>
          <cell r="G1282">
            <v>0</v>
          </cell>
        </row>
        <row r="1284">
          <cell r="C1284" t="str">
            <v>Theùp troøn K &lt;=18</v>
          </cell>
          <cell r="G1284">
            <v>0</v>
          </cell>
        </row>
        <row r="1285">
          <cell r="C1285" t="str">
            <v>Daây theùp</v>
          </cell>
          <cell r="G1285">
            <v>0</v>
          </cell>
        </row>
        <row r="1286">
          <cell r="C1286" t="str">
            <v>Que haøn</v>
          </cell>
          <cell r="G1286">
            <v>0</v>
          </cell>
        </row>
        <row r="1287">
          <cell r="C1287" t="str">
            <v>Nhaân coâng baäc 3,7/7</v>
          </cell>
          <cell r="G1287">
            <v>0</v>
          </cell>
        </row>
        <row r="1288">
          <cell r="C1288" t="str">
            <v>Maùy haøn 23 KW</v>
          </cell>
          <cell r="G1288">
            <v>0</v>
          </cell>
        </row>
        <row r="1289">
          <cell r="C1289" t="str">
            <v>Maùy caét uoán</v>
          </cell>
          <cell r="G1289">
            <v>0</v>
          </cell>
        </row>
        <row r="1291">
          <cell r="C1291" t="str">
            <v>Goã vaùn</v>
          </cell>
          <cell r="G1291">
            <v>0.11784960000000001</v>
          </cell>
        </row>
        <row r="1292">
          <cell r="C1292" t="str">
            <v>Goã ñaø neïp</v>
          </cell>
          <cell r="G1292">
            <v>1.2871200000000001E-2</v>
          </cell>
        </row>
        <row r="1293">
          <cell r="C1293" t="str">
            <v>Goã choáng</v>
          </cell>
          <cell r="G1293">
            <v>6.8299200000000004E-2</v>
          </cell>
        </row>
        <row r="1294">
          <cell r="C1294" t="str">
            <v>Ñinh</v>
          </cell>
          <cell r="G1294">
            <v>1.7856000000000001</v>
          </cell>
        </row>
        <row r="1295">
          <cell r="C1295" t="str">
            <v>Vaät lieäu khaùc</v>
          </cell>
          <cell r="G1295">
            <v>0.14880000000000002</v>
          </cell>
        </row>
        <row r="1296">
          <cell r="C1296" t="str">
            <v>Nhaân coâng baäc  3,5/7</v>
          </cell>
          <cell r="G1296">
            <v>2.0251680000000003</v>
          </cell>
        </row>
        <row r="1298">
          <cell r="C1298" t="str">
            <v>Goã vaùn</v>
          </cell>
          <cell r="G1298">
            <v>2.2472208</v>
          </cell>
        </row>
        <row r="1299">
          <cell r="C1299" t="str">
            <v>Goã ñaø neïp</v>
          </cell>
          <cell r="G1299">
            <v>0.59585399999999988</v>
          </cell>
        </row>
        <row r="1300">
          <cell r="C1300" t="str">
            <v>Goã choáng</v>
          </cell>
          <cell r="G1300">
            <v>0.95052899999999996</v>
          </cell>
        </row>
        <row r="1301">
          <cell r="C1301" t="str">
            <v>Ñinh</v>
          </cell>
          <cell r="G1301">
            <v>42.560999999999993</v>
          </cell>
        </row>
        <row r="1302">
          <cell r="C1302" t="str">
            <v>Vaät lieäu khaùc</v>
          </cell>
          <cell r="G1302">
            <v>2.8373999999999997</v>
          </cell>
        </row>
        <row r="1303">
          <cell r="C1303" t="str">
            <v>Nhaân coâng baäc  3,5/7</v>
          </cell>
          <cell r="G1303">
            <v>84.270779999999988</v>
          </cell>
        </row>
        <row r="1305">
          <cell r="C1305" t="str">
            <v>Goã vaùn</v>
          </cell>
          <cell r="G1305">
            <v>0</v>
          </cell>
        </row>
        <row r="1306">
          <cell r="C1306" t="str">
            <v>Goã ñaø neïp</v>
          </cell>
          <cell r="G1306">
            <v>0</v>
          </cell>
        </row>
        <row r="1307">
          <cell r="C1307" t="str">
            <v>Goã choáng</v>
          </cell>
          <cell r="G1307">
            <v>0</v>
          </cell>
        </row>
        <row r="1308">
          <cell r="C1308" t="str">
            <v>Ñinh</v>
          </cell>
          <cell r="G1308">
            <v>0</v>
          </cell>
        </row>
        <row r="1309">
          <cell r="C1309" t="str">
            <v>Vaät lieäu khaùc</v>
          </cell>
          <cell r="G1309">
            <v>0</v>
          </cell>
        </row>
        <row r="1310">
          <cell r="C1310" t="str">
            <v>Nhaân coâng baäc 3,7/7</v>
          </cell>
          <cell r="G1310">
            <v>0</v>
          </cell>
        </row>
        <row r="1312">
          <cell r="C1312" t="str">
            <v>Goã vaùn</v>
          </cell>
          <cell r="G1312">
            <v>2.0560320000000001</v>
          </cell>
        </row>
        <row r="1313">
          <cell r="C1313" t="str">
            <v>Goã ñaø neïp</v>
          </cell>
          <cell r="G1313">
            <v>0.38680399999999998</v>
          </cell>
        </row>
        <row r="1314">
          <cell r="C1314" t="str">
            <v>Goã choáng</v>
          </cell>
          <cell r="G1314">
            <v>1.2876160000000001</v>
          </cell>
        </row>
        <row r="1315">
          <cell r="C1315" t="str">
            <v>Ñinh</v>
          </cell>
          <cell r="G1315">
            <v>38.94</v>
          </cell>
        </row>
        <row r="1316">
          <cell r="C1316" t="str">
            <v>Vaät lieäu khaùc</v>
          </cell>
          <cell r="G1316">
            <v>2.5960000000000001</v>
          </cell>
        </row>
        <row r="1317">
          <cell r="C1317" t="str">
            <v>Nhaân coâng baäc 4,0/7</v>
          </cell>
          <cell r="G1317">
            <v>82.812399999999997</v>
          </cell>
        </row>
        <row r="1319">
          <cell r="C1319" t="str">
            <v>Goã vaùn</v>
          </cell>
          <cell r="G1319">
            <v>8.3148911999999999</v>
          </cell>
        </row>
        <row r="1320">
          <cell r="C1320" t="str">
            <v>Goã ñaø neïp</v>
          </cell>
          <cell r="G1320">
            <v>1.9842354</v>
          </cell>
        </row>
        <row r="1321">
          <cell r="C1321" t="str">
            <v>Goã choáng</v>
          </cell>
          <cell r="G1321">
            <v>10.236134999999999</v>
          </cell>
        </row>
        <row r="1322">
          <cell r="C1322" t="str">
            <v>Ñinh</v>
          </cell>
          <cell r="G1322">
            <v>150.02499399999999</v>
          </cell>
        </row>
        <row r="1323">
          <cell r="C1323" t="str">
            <v>Vaät lieäu khaùc</v>
          </cell>
          <cell r="G1323">
            <v>10.4986</v>
          </cell>
        </row>
        <row r="1324">
          <cell r="C1324" t="str">
            <v>Nhaân coâng baäc 4,0/7</v>
          </cell>
          <cell r="G1324">
            <v>360.941868</v>
          </cell>
        </row>
        <row r="1326">
          <cell r="C1326" t="str">
            <v>Goã vaùn</v>
          </cell>
          <cell r="G1326">
            <v>0</v>
          </cell>
        </row>
        <row r="1327">
          <cell r="C1327" t="str">
            <v>Goã ñaø neïp</v>
          </cell>
          <cell r="G1327">
            <v>0</v>
          </cell>
        </row>
        <row r="1328">
          <cell r="C1328" t="str">
            <v>Goã choáng</v>
          </cell>
          <cell r="G1328">
            <v>0</v>
          </cell>
        </row>
        <row r="1329">
          <cell r="C1329" t="str">
            <v>Ñinh</v>
          </cell>
          <cell r="G1329">
            <v>0</v>
          </cell>
        </row>
        <row r="1330">
          <cell r="C1330" t="str">
            <v>Vaät lieäu khaùc</v>
          </cell>
          <cell r="G1330">
            <v>0</v>
          </cell>
        </row>
        <row r="1331">
          <cell r="C1331" t="str">
            <v>Nhaân coâng baäc 4,0/7</v>
          </cell>
          <cell r="G1331">
            <v>0</v>
          </cell>
        </row>
        <row r="1333">
          <cell r="C1333" t="str">
            <v>Goã vaùn</v>
          </cell>
          <cell r="G1333">
            <v>0</v>
          </cell>
        </row>
        <row r="1334">
          <cell r="C1334" t="str">
            <v>Goã ñaø neïp</v>
          </cell>
          <cell r="G1334">
            <v>0</v>
          </cell>
        </row>
        <row r="1335">
          <cell r="C1335" t="str">
            <v>Goã choáng</v>
          </cell>
          <cell r="G1335">
            <v>0</v>
          </cell>
        </row>
        <row r="1336">
          <cell r="C1336" t="str">
            <v>Ñinh</v>
          </cell>
          <cell r="G1336">
            <v>0</v>
          </cell>
        </row>
        <row r="1337">
          <cell r="C1337" t="str">
            <v>Vaät lieäu khaùc</v>
          </cell>
          <cell r="G1337">
            <v>0</v>
          </cell>
        </row>
        <row r="1338">
          <cell r="C1338" t="str">
            <v>Nhaân coâng baäc 4,0/7</v>
          </cell>
          <cell r="G1338">
            <v>0</v>
          </cell>
        </row>
        <row r="1340">
          <cell r="C1340" t="str">
            <v>Goã vaùn</v>
          </cell>
          <cell r="G1340">
            <v>0</v>
          </cell>
        </row>
        <row r="1341">
          <cell r="C1341" t="str">
            <v>Goã ñaø neïp</v>
          </cell>
          <cell r="G1341">
            <v>0</v>
          </cell>
        </row>
        <row r="1342">
          <cell r="C1342" t="str">
            <v>Goã choáng</v>
          </cell>
          <cell r="G1342">
            <v>0</v>
          </cell>
        </row>
        <row r="1343">
          <cell r="C1343" t="str">
            <v>Ñinh</v>
          </cell>
          <cell r="G1343">
            <v>0</v>
          </cell>
        </row>
        <row r="1344">
          <cell r="C1344" t="str">
            <v>Vaät lieäu khaùc</v>
          </cell>
          <cell r="G1344">
            <v>0</v>
          </cell>
        </row>
        <row r="1345">
          <cell r="C1345" t="str">
            <v>Nhaân coâng baäc 4,0/7</v>
          </cell>
          <cell r="G1345">
            <v>0</v>
          </cell>
        </row>
        <row r="1347">
          <cell r="C1347" t="str">
            <v>Goã vaùn</v>
          </cell>
          <cell r="G1347">
            <v>0.83952000000000004</v>
          </cell>
        </row>
        <row r="1348">
          <cell r="C1348" t="str">
            <v>Goã ñaø neïp</v>
          </cell>
          <cell r="G1348">
            <v>0.11872000000000001</v>
          </cell>
        </row>
        <row r="1349">
          <cell r="C1349" t="str">
            <v>Goã choáng</v>
          </cell>
          <cell r="G1349">
            <v>0.70808000000000004</v>
          </cell>
        </row>
        <row r="1350">
          <cell r="C1350" t="str">
            <v>Ñinh</v>
          </cell>
          <cell r="G1350">
            <v>9.01</v>
          </cell>
        </row>
        <row r="1351">
          <cell r="C1351" t="str">
            <v>Vaät lieäu khaùc</v>
          </cell>
          <cell r="G1351">
            <v>1.06</v>
          </cell>
        </row>
        <row r="1352">
          <cell r="C1352" t="str">
            <v>Nhaân coâng baäc 4,0/7</v>
          </cell>
          <cell r="G1352">
            <v>30.1782</v>
          </cell>
        </row>
        <row r="1354">
          <cell r="C1354" t="str">
            <v>Goã vaùn</v>
          </cell>
          <cell r="G1354">
            <v>0</v>
          </cell>
        </row>
        <row r="1355">
          <cell r="C1355" t="str">
            <v>Goã choáng</v>
          </cell>
          <cell r="G1355">
            <v>0</v>
          </cell>
        </row>
        <row r="1356">
          <cell r="C1356" t="str">
            <v>Ñinh ñæa</v>
          </cell>
          <cell r="G1356">
            <v>0</v>
          </cell>
        </row>
        <row r="1357">
          <cell r="C1357" t="str">
            <v>Ñinh</v>
          </cell>
          <cell r="G1357">
            <v>0</v>
          </cell>
        </row>
        <row r="1358">
          <cell r="C1358" t="str">
            <v>Vaät lieäu khaùc</v>
          </cell>
          <cell r="G1358">
            <v>0</v>
          </cell>
        </row>
        <row r="1359">
          <cell r="C1359" t="str">
            <v>Nhaân coâng baäc 4,0/7</v>
          </cell>
          <cell r="G1359">
            <v>0</v>
          </cell>
        </row>
        <row r="1361">
          <cell r="C1361" t="str">
            <v>Goã vaùn</v>
          </cell>
          <cell r="G1361">
            <v>0</v>
          </cell>
        </row>
        <row r="1362">
          <cell r="C1362" t="str">
            <v>Goã choáng</v>
          </cell>
          <cell r="G1362">
            <v>0</v>
          </cell>
        </row>
        <row r="1363">
          <cell r="C1363" t="str">
            <v>Ñinh ñæa</v>
          </cell>
          <cell r="G1363">
            <v>0</v>
          </cell>
        </row>
        <row r="1364">
          <cell r="C1364" t="str">
            <v>Ñinh</v>
          </cell>
          <cell r="G1364">
            <v>0</v>
          </cell>
        </row>
        <row r="1365">
          <cell r="C1365" t="str">
            <v>Vaät lieäu khaùc</v>
          </cell>
          <cell r="G1365">
            <v>0</v>
          </cell>
        </row>
        <row r="1366">
          <cell r="C1366" t="str">
            <v>Nhaân coâng baäc 4,0/7</v>
          </cell>
          <cell r="G1366">
            <v>0</v>
          </cell>
        </row>
        <row r="1368">
          <cell r="C1368" t="str">
            <v>Goã vaùn</v>
          </cell>
          <cell r="G1368">
            <v>0</v>
          </cell>
        </row>
        <row r="1369">
          <cell r="C1369" t="str">
            <v>Goã ñaø neïp</v>
          </cell>
          <cell r="G1369">
            <v>0</v>
          </cell>
        </row>
        <row r="1370">
          <cell r="C1370" t="str">
            <v>Ñinh</v>
          </cell>
          <cell r="G1370">
            <v>0</v>
          </cell>
        </row>
        <row r="1371">
          <cell r="C1371" t="str">
            <v>Nhaân coâng baäc 4,0/7</v>
          </cell>
          <cell r="G1371">
            <v>0</v>
          </cell>
        </row>
        <row r="1373">
          <cell r="C1373" t="str">
            <v>Ximaêng PC30</v>
          </cell>
          <cell r="G1373">
            <v>0</v>
          </cell>
        </row>
        <row r="1374">
          <cell r="C1374" t="str">
            <v xml:space="preserve">Caùt vaøng </v>
          </cell>
          <cell r="G1374">
            <v>0</v>
          </cell>
        </row>
        <row r="1375">
          <cell r="C1375" t="str">
            <v>Ñaù 1x2</v>
          </cell>
          <cell r="G1375">
            <v>0</v>
          </cell>
        </row>
        <row r="1376">
          <cell r="C1376" t="str">
            <v>Vöõa</v>
          </cell>
          <cell r="G1376">
            <v>0</v>
          </cell>
        </row>
        <row r="1377">
          <cell r="C1377" t="str">
            <v>Nhaân coâng baäc 3,0/7</v>
          </cell>
          <cell r="G1377">
            <v>0</v>
          </cell>
        </row>
        <row r="1378">
          <cell r="C1378" t="str">
            <v>Maùy troän 250l</v>
          </cell>
          <cell r="G1378">
            <v>0</v>
          </cell>
        </row>
        <row r="1380">
          <cell r="C1380" t="str">
            <v>Ximaêng PC30</v>
          </cell>
          <cell r="G1380">
            <v>1062.2177999999999</v>
          </cell>
        </row>
        <row r="1381">
          <cell r="C1381" t="str">
            <v xml:space="preserve">Caùt vaøng </v>
          </cell>
          <cell r="G1381">
            <v>1.4566670999999998</v>
          </cell>
        </row>
        <row r="1382">
          <cell r="C1382" t="str">
            <v>Ñaù 1x2</v>
          </cell>
          <cell r="G1382">
            <v>2.7269801999999999</v>
          </cell>
        </row>
        <row r="1383">
          <cell r="C1383" t="str">
            <v>Vöõa</v>
          </cell>
          <cell r="G1383">
            <v>566.1</v>
          </cell>
        </row>
        <row r="1384">
          <cell r="C1384" t="str">
            <v>Nhaân coâng baäc 3,0/7</v>
          </cell>
          <cell r="G1384">
            <v>9.5472000000000001</v>
          </cell>
        </row>
        <row r="1385">
          <cell r="C1385" t="str">
            <v>Maùy troän 250l</v>
          </cell>
          <cell r="G1385">
            <v>0.29070000000000001</v>
          </cell>
        </row>
        <row r="1387">
          <cell r="C1387" t="str">
            <v>Goã vaùn</v>
          </cell>
          <cell r="G1387">
            <v>0</v>
          </cell>
        </row>
        <row r="1388">
          <cell r="C1388" t="str">
            <v>Ñinh</v>
          </cell>
          <cell r="G1388">
            <v>0</v>
          </cell>
        </row>
        <row r="1389">
          <cell r="C1389" t="str">
            <v>Nhaân coâng baäc 3,0/7</v>
          </cell>
          <cell r="G1389">
            <v>0</v>
          </cell>
        </row>
        <row r="1391">
          <cell r="C1391" t="str">
            <v>Theùp troøn K &lt;=10</v>
          </cell>
          <cell r="G1391">
            <v>0</v>
          </cell>
        </row>
        <row r="1392">
          <cell r="C1392" t="str">
            <v>Daây theùp</v>
          </cell>
          <cell r="G1392">
            <v>0</v>
          </cell>
        </row>
        <row r="1393">
          <cell r="C1393" t="str">
            <v>Nhaân coâng baäc 3,5/7</v>
          </cell>
          <cell r="G1393">
            <v>0</v>
          </cell>
        </row>
        <row r="1394">
          <cell r="C1394" t="str">
            <v>Maùy caét uoán</v>
          </cell>
          <cell r="G1394">
            <v>0</v>
          </cell>
        </row>
        <row r="1396">
          <cell r="C1396" t="str">
            <v>Ximaêng  PC30</v>
          </cell>
          <cell r="G1396">
            <v>11.521079999999998</v>
          </cell>
        </row>
        <row r="1397">
          <cell r="C1397" t="str">
            <v>Caùt vaøng</v>
          </cell>
          <cell r="G1397">
            <v>3.9240000000000004E-2</v>
          </cell>
        </row>
        <row r="1398">
          <cell r="C1398" t="str">
            <v xml:space="preserve">Vaät lieäu khaùc </v>
          </cell>
          <cell r="G1398">
            <v>120</v>
          </cell>
        </row>
        <row r="1399">
          <cell r="C1399" t="str">
            <v>Nhaân coâng baäc 4,0/7</v>
          </cell>
          <cell r="G1399">
            <v>1.7999999999999998</v>
          </cell>
        </row>
        <row r="1401">
          <cell r="C1401" t="str">
            <v>Goã xeû</v>
          </cell>
          <cell r="G1401">
            <v>0</v>
          </cell>
        </row>
        <row r="1402">
          <cell r="C1402" t="str">
            <v>Ñinh</v>
          </cell>
          <cell r="G1402">
            <v>0</v>
          </cell>
        </row>
        <row r="1403">
          <cell r="C1403" t="str">
            <v>Haéc ín</v>
          </cell>
          <cell r="G1403">
            <v>0</v>
          </cell>
        </row>
        <row r="1404">
          <cell r="C1404" t="str">
            <v>Nhaân coâng baäc 3,5/7</v>
          </cell>
          <cell r="G1404">
            <v>0</v>
          </cell>
        </row>
        <row r="1406">
          <cell r="C1406" t="str">
            <v>Goã xeû</v>
          </cell>
          <cell r="G1406">
            <v>0</v>
          </cell>
        </row>
        <row r="1407">
          <cell r="C1407" t="str">
            <v>Ñinh</v>
          </cell>
          <cell r="G1407">
            <v>0</v>
          </cell>
        </row>
        <row r="1408">
          <cell r="C1408" t="str">
            <v>Nhaân coâng baäc 3,5/7</v>
          </cell>
          <cell r="G1408">
            <v>0</v>
          </cell>
        </row>
        <row r="1411">
          <cell r="C1411" t="str">
            <v>Khuoân cuûa goå</v>
          </cell>
          <cell r="G1411">
            <v>0</v>
          </cell>
        </row>
        <row r="1412">
          <cell r="C1412" t="str">
            <v>Ximaêng  PC30</v>
          </cell>
          <cell r="G1412">
            <v>0</v>
          </cell>
        </row>
        <row r="1413">
          <cell r="C1413" t="str">
            <v>Caùt vaøng</v>
          </cell>
          <cell r="G1413">
            <v>0</v>
          </cell>
        </row>
        <row r="1414">
          <cell r="C1414" t="str">
            <v>Baät saét  D=6mm</v>
          </cell>
          <cell r="G1414">
            <v>0</v>
          </cell>
        </row>
        <row r="1415">
          <cell r="C1415" t="str">
            <v>Nhaân coâng baäc 3,5/7</v>
          </cell>
          <cell r="G1415">
            <v>0</v>
          </cell>
        </row>
        <row r="1417">
          <cell r="C1417" t="str">
            <v>Caùnh cuûa goå</v>
          </cell>
          <cell r="G1417">
            <v>0</v>
          </cell>
        </row>
        <row r="1418">
          <cell r="C1418" t="str">
            <v>Ximaêng  PC30</v>
          </cell>
          <cell r="G1418">
            <v>0</v>
          </cell>
        </row>
        <row r="1419">
          <cell r="C1419" t="str">
            <v>Caùt vaøng</v>
          </cell>
          <cell r="G1419">
            <v>0</v>
          </cell>
        </row>
        <row r="1420">
          <cell r="C1420" t="str">
            <v>Baät saét  D=6mm</v>
          </cell>
          <cell r="G1420">
            <v>0</v>
          </cell>
        </row>
        <row r="1421">
          <cell r="C1421" t="str">
            <v>Nhaân coâng baäc 3,5/7</v>
          </cell>
          <cell r="G1421">
            <v>0</v>
          </cell>
        </row>
        <row r="1423">
          <cell r="C1423" t="str">
            <v>Caùnh cuûa goå</v>
          </cell>
          <cell r="G1423">
            <v>0</v>
          </cell>
        </row>
        <row r="1424">
          <cell r="C1424" t="str">
            <v>Nhaân coâng baäc 3,5/7</v>
          </cell>
          <cell r="G1424">
            <v>0</v>
          </cell>
        </row>
        <row r="1427">
          <cell r="C1427" t="str">
            <v>Theùp hình</v>
          </cell>
          <cell r="G1427">
            <v>0</v>
          </cell>
        </row>
        <row r="1428">
          <cell r="C1428" t="str">
            <v>Theùp taám</v>
          </cell>
          <cell r="G1428">
            <v>0</v>
          </cell>
        </row>
        <row r="1429">
          <cell r="C1429" t="str">
            <v xml:space="preserve">Theùp troøn </v>
          </cell>
          <cell r="G1429">
            <v>0</v>
          </cell>
        </row>
        <row r="1430">
          <cell r="C1430" t="str">
            <v>Taêng ñô</v>
          </cell>
          <cell r="G1430">
            <v>0</v>
          </cell>
        </row>
        <row r="1431">
          <cell r="C1431" t="str">
            <v>Oâxy</v>
          </cell>
          <cell r="G1431">
            <v>0</v>
          </cell>
        </row>
        <row r="1432">
          <cell r="C1432" t="str">
            <v>Ñaát ñeøn</v>
          </cell>
          <cell r="G1432">
            <v>0</v>
          </cell>
        </row>
        <row r="1433">
          <cell r="C1433" t="str">
            <v>Que haøn</v>
          </cell>
          <cell r="G1433">
            <v>0</v>
          </cell>
        </row>
        <row r="1434">
          <cell r="C1434" t="str">
            <v>Vaät lieäu khaùc</v>
          </cell>
          <cell r="G1434">
            <v>0</v>
          </cell>
        </row>
        <row r="1435">
          <cell r="C1435" t="str">
            <v>Nhaân coâng baäc 3,5/7</v>
          </cell>
          <cell r="G1435">
            <v>0</v>
          </cell>
        </row>
        <row r="1436">
          <cell r="C1436" t="str">
            <v>Maùy haøn 23 KW</v>
          </cell>
          <cell r="G1436">
            <v>0</v>
          </cell>
        </row>
        <row r="1437">
          <cell r="C1437" t="str">
            <v>Maùy khoan 4,5KW</v>
          </cell>
          <cell r="G1437">
            <v>0</v>
          </cell>
        </row>
        <row r="1438">
          <cell r="C1438" t="str">
            <v>Caàn caåu 10T</v>
          </cell>
          <cell r="G1438">
            <v>0</v>
          </cell>
        </row>
        <row r="1439">
          <cell r="C1439" t="str">
            <v>Maùy khaùc</v>
          </cell>
          <cell r="G1439">
            <v>0</v>
          </cell>
        </row>
        <row r="1441">
          <cell r="C1441" t="str">
            <v>Theùp hình</v>
          </cell>
          <cell r="G1441">
            <v>0</v>
          </cell>
        </row>
        <row r="1442">
          <cell r="C1442" t="str">
            <v>Theùp taám</v>
          </cell>
          <cell r="G1442">
            <v>0</v>
          </cell>
        </row>
        <row r="1443">
          <cell r="C1443" t="str">
            <v>Oâxy</v>
          </cell>
          <cell r="G1443">
            <v>0</v>
          </cell>
        </row>
        <row r="1444">
          <cell r="C1444" t="str">
            <v>Ñaát ñeøn</v>
          </cell>
          <cell r="G1444">
            <v>0</v>
          </cell>
        </row>
        <row r="1445">
          <cell r="C1445" t="str">
            <v>Que haøn</v>
          </cell>
          <cell r="G1445">
            <v>0</v>
          </cell>
        </row>
        <row r="1446">
          <cell r="C1446" t="str">
            <v>Vaät lieäu khaùc</v>
          </cell>
          <cell r="G1446">
            <v>0</v>
          </cell>
        </row>
        <row r="1447">
          <cell r="C1447" t="str">
            <v>Nhaân coâng baäc 3,5/7</v>
          </cell>
          <cell r="G1447">
            <v>0</v>
          </cell>
        </row>
        <row r="1448">
          <cell r="C1448" t="str">
            <v>Maùy haøn 23 KW</v>
          </cell>
          <cell r="G1448">
            <v>0</v>
          </cell>
        </row>
        <row r="1449">
          <cell r="C1449" t="str">
            <v>Maùy khoan 4,5KW</v>
          </cell>
          <cell r="G1449">
            <v>0</v>
          </cell>
        </row>
        <row r="1450">
          <cell r="C1450" t="str">
            <v>Caàn caåu 10T</v>
          </cell>
          <cell r="G1450">
            <v>0</v>
          </cell>
        </row>
        <row r="1451">
          <cell r="C1451" t="str">
            <v>Maùy khaùc</v>
          </cell>
          <cell r="G1451">
            <v>0</v>
          </cell>
        </row>
        <row r="1453">
          <cell r="C1453" t="str">
            <v>Bu loâng M20x80</v>
          </cell>
          <cell r="G1453">
            <v>0</v>
          </cell>
        </row>
        <row r="1454">
          <cell r="C1454" t="str">
            <v>Que haøn</v>
          </cell>
          <cell r="G1454">
            <v>0</v>
          </cell>
        </row>
        <row r="1455">
          <cell r="C1455" t="str">
            <v>Daây theùp</v>
          </cell>
          <cell r="G1455">
            <v>0</v>
          </cell>
        </row>
        <row r="1456">
          <cell r="C1456" t="str">
            <v xml:space="preserve">Theùp troøn </v>
          </cell>
          <cell r="G1456">
            <v>0</v>
          </cell>
        </row>
        <row r="1457">
          <cell r="C1457" t="str">
            <v>Goã cheøn</v>
          </cell>
          <cell r="G1457">
            <v>0</v>
          </cell>
        </row>
        <row r="1458">
          <cell r="C1458" t="str">
            <v>Vaät lieäu khaùc</v>
          </cell>
          <cell r="G1458">
            <v>0</v>
          </cell>
        </row>
        <row r="1459">
          <cell r="C1459" t="str">
            <v>Nhaân coâng baäc 3,5/7</v>
          </cell>
          <cell r="G1459">
            <v>0</v>
          </cell>
        </row>
        <row r="1460">
          <cell r="C1460" t="str">
            <v>Caàn caåu 10T</v>
          </cell>
          <cell r="G1460">
            <v>0</v>
          </cell>
        </row>
        <row r="1461">
          <cell r="C1461" t="str">
            <v>Maùy haøn 23 KW</v>
          </cell>
        </row>
        <row r="1463">
          <cell r="C1463" t="str">
            <v xml:space="preserve"> Cöûa saét xeáp,cöûa cuoán</v>
          </cell>
          <cell r="G1463">
            <v>38.4</v>
          </cell>
        </row>
        <row r="1464">
          <cell r="C1464" t="str">
            <v>Ximaêng  PC30</v>
          </cell>
          <cell r="G1464">
            <v>55.295999999999999</v>
          </cell>
        </row>
        <row r="1465">
          <cell r="C1465" t="str">
            <v>Caùt vaøng</v>
          </cell>
          <cell r="G1465">
            <v>0.183168</v>
          </cell>
        </row>
        <row r="1466">
          <cell r="C1466" t="str">
            <v>baät saét D=10mm</v>
          </cell>
          <cell r="G1466">
            <v>0</v>
          </cell>
        </row>
        <row r="1467">
          <cell r="C1467" t="str">
            <v>baät saét 20x4x250</v>
          </cell>
          <cell r="G1467">
            <v>76.8</v>
          </cell>
        </row>
        <row r="1468">
          <cell r="C1468" t="str">
            <v>Que haøn</v>
          </cell>
          <cell r="G1468">
            <v>7.68</v>
          </cell>
        </row>
        <row r="1469">
          <cell r="C1469" t="str">
            <v>Nhaân coâng baäc 4,0/7</v>
          </cell>
          <cell r="G1469">
            <v>18.047999999999998</v>
          </cell>
        </row>
        <row r="1470">
          <cell r="C1470" t="str">
            <v>Maùy haøn 23 KW</v>
          </cell>
          <cell r="G1470">
            <v>3.84</v>
          </cell>
        </row>
        <row r="1472">
          <cell r="C1472" t="str">
            <v>Cöûa khung saét khung nhoâm</v>
          </cell>
          <cell r="G1472">
            <v>272.45200000000006</v>
          </cell>
        </row>
        <row r="1473">
          <cell r="C1473" t="str">
            <v>Ximaêng  PC30</v>
          </cell>
          <cell r="G1473">
            <v>392.33088000000009</v>
          </cell>
        </row>
        <row r="1474">
          <cell r="C1474" t="str">
            <v>Caùt vaøng</v>
          </cell>
          <cell r="G1474">
            <v>1.2995960400000002</v>
          </cell>
        </row>
        <row r="1475">
          <cell r="C1475" t="str">
            <v>baät saét D=10mm</v>
          </cell>
          <cell r="G1475">
            <v>544.90400000000011</v>
          </cell>
        </row>
        <row r="1476">
          <cell r="C1476" t="str">
            <v>baät saét 20x4x250</v>
          </cell>
          <cell r="G1476">
            <v>0</v>
          </cell>
        </row>
        <row r="1477">
          <cell r="C1477" t="str">
            <v>Que haøn</v>
          </cell>
          <cell r="G1477">
            <v>0</v>
          </cell>
        </row>
        <row r="1478">
          <cell r="C1478" t="str">
            <v>Nhaân coâng baäc 4,0/7</v>
          </cell>
          <cell r="G1478">
            <v>81.735600000000019</v>
          </cell>
        </row>
        <row r="1479">
          <cell r="C1479" t="str">
            <v>Maùy haøn 23 KW</v>
          </cell>
          <cell r="G1479">
            <v>27.245200000000008</v>
          </cell>
        </row>
        <row r="1482">
          <cell r="C1482" t="str">
            <v>Lan can saét</v>
          </cell>
        </row>
        <row r="1483">
          <cell r="C1483" t="str">
            <v>Ximaêng  PC30</v>
          </cell>
        </row>
        <row r="1484">
          <cell r="C1484" t="str">
            <v>Caùt vaøng</v>
          </cell>
        </row>
        <row r="1485">
          <cell r="C1485" t="str">
            <v>Baät saét</v>
          </cell>
        </row>
        <row r="1486">
          <cell r="C1486" t="str">
            <v>Que haøn</v>
          </cell>
        </row>
        <row r="1487">
          <cell r="C1487" t="str">
            <v>Vaät lieäu khaùc</v>
          </cell>
        </row>
        <row r="1488">
          <cell r="C1488" t="str">
            <v>Nhaân coâng baäc 4,0/7</v>
          </cell>
        </row>
        <row r="1489">
          <cell r="C1489" t="str">
            <v>Maùy haøn 23 KW</v>
          </cell>
        </row>
        <row r="1491">
          <cell r="C1491" t="str">
            <v xml:space="preserve">Hoa saét cöûa </v>
          </cell>
        </row>
        <row r="1492">
          <cell r="C1492" t="str">
            <v>Ximaêng  PC30</v>
          </cell>
        </row>
        <row r="1493">
          <cell r="C1493" t="str">
            <v>Caùt vaøng</v>
          </cell>
        </row>
        <row r="1494">
          <cell r="C1494" t="str">
            <v>baät saét D=10mm</v>
          </cell>
        </row>
        <row r="1495">
          <cell r="C1495" t="str">
            <v>Que haøn</v>
          </cell>
        </row>
        <row r="1496">
          <cell r="C1496" t="str">
            <v>Vaät lieäu khaùc</v>
          </cell>
        </row>
        <row r="1497">
          <cell r="C1497" t="str">
            <v>Nhaân coâng baäc 4,0/7</v>
          </cell>
        </row>
        <row r="1498">
          <cell r="C1498" t="str">
            <v>Maùy haøn 23 KW</v>
          </cell>
        </row>
        <row r="1500">
          <cell r="C1500" t="str">
            <v>Vaùch kính khung nhoâm</v>
          </cell>
          <cell r="G1500">
            <v>669.9</v>
          </cell>
        </row>
        <row r="1501">
          <cell r="C1501" t="str">
            <v>Ximaêng  PC30</v>
          </cell>
          <cell r="G1501">
            <v>428.73599999999999</v>
          </cell>
        </row>
        <row r="1502">
          <cell r="C1502" t="str">
            <v>Caùt vaøng</v>
          </cell>
          <cell r="G1502">
            <v>1.4201880000000002</v>
          </cell>
        </row>
        <row r="1503">
          <cell r="C1503" t="str">
            <v>baät saét D=10mm</v>
          </cell>
          <cell r="G1503">
            <v>1339.8</v>
          </cell>
        </row>
        <row r="1504">
          <cell r="C1504" t="str">
            <v>Que haøn</v>
          </cell>
          <cell r="G1504">
            <v>0</v>
          </cell>
        </row>
        <row r="1505">
          <cell r="C1505" t="str">
            <v>Vaät lieäu khaùc</v>
          </cell>
          <cell r="G1505">
            <v>3349.5</v>
          </cell>
        </row>
        <row r="1506">
          <cell r="C1506" t="str">
            <v>Nhaân coâng baäc 4,0/7</v>
          </cell>
          <cell r="G1506">
            <v>200.97</v>
          </cell>
        </row>
        <row r="1509">
          <cell r="C1509" t="str">
            <v>Litoâ 30x30</v>
          </cell>
          <cell r="G1509">
            <v>0</v>
          </cell>
        </row>
        <row r="1510">
          <cell r="C1510" t="str">
            <v>Ngoùi 22vieân/1m2</v>
          </cell>
          <cell r="G1510">
            <v>0</v>
          </cell>
        </row>
        <row r="1511">
          <cell r="C1511" t="str">
            <v>Ngoùi boø</v>
          </cell>
          <cell r="G1511">
            <v>0</v>
          </cell>
        </row>
        <row r="1512">
          <cell r="C1512" t="str">
            <v>Gaïch chæ</v>
          </cell>
          <cell r="G1512">
            <v>0</v>
          </cell>
        </row>
        <row r="1513">
          <cell r="C1513" t="str">
            <v>Ximaêng  PC30</v>
          </cell>
          <cell r="G1513">
            <v>0</v>
          </cell>
        </row>
        <row r="1514">
          <cell r="C1514" t="str">
            <v>Caùt vaøng</v>
          </cell>
          <cell r="G1514">
            <v>0</v>
          </cell>
        </row>
        <row r="1515">
          <cell r="C1515" t="str">
            <v>Vöõa</v>
          </cell>
          <cell r="G1515">
            <v>0</v>
          </cell>
        </row>
        <row r="1516">
          <cell r="C1516" t="str">
            <v>Ñinh 6cm</v>
          </cell>
          <cell r="G1516">
            <v>0</v>
          </cell>
        </row>
        <row r="1517">
          <cell r="C1517" t="str">
            <v>Theùp buoäc</v>
          </cell>
          <cell r="G1517">
            <v>0</v>
          </cell>
        </row>
        <row r="1518">
          <cell r="C1518" t="str">
            <v>Nhaân coâng baäc 3,0/7</v>
          </cell>
          <cell r="G1518">
            <v>0</v>
          </cell>
        </row>
        <row r="1519">
          <cell r="C1519" t="str">
            <v>Maùy troän 80l</v>
          </cell>
          <cell r="G1519">
            <v>0</v>
          </cell>
        </row>
        <row r="1520">
          <cell r="C1520" t="str">
            <v>Maùy vaän thaêng 0.8 T</v>
          </cell>
          <cell r="G1520">
            <v>0</v>
          </cell>
        </row>
        <row r="1522">
          <cell r="C1522" t="str">
            <v>Toân muùi</v>
          </cell>
          <cell r="G1522">
            <v>0</v>
          </cell>
        </row>
        <row r="1523">
          <cell r="C1523" t="str">
            <v>Toân uùp noùc</v>
          </cell>
          <cell r="G1523">
            <v>0</v>
          </cell>
        </row>
        <row r="1524">
          <cell r="C1524" t="str">
            <v>Ñinh vít</v>
          </cell>
          <cell r="G1524">
            <v>0</v>
          </cell>
        </row>
        <row r="1525">
          <cell r="C1525" t="str">
            <v>Nhaân coâng baäc 3,5/7</v>
          </cell>
          <cell r="G1525">
            <v>0</v>
          </cell>
        </row>
        <row r="1527">
          <cell r="C1527" t="str">
            <v>Ximaêng  PC30</v>
          </cell>
          <cell r="G1527">
            <v>16367.774335</v>
          </cell>
        </row>
        <row r="1528">
          <cell r="C1528" t="str">
            <v>Caùt vaøng</v>
          </cell>
          <cell r="G1528">
            <v>55.747505000000004</v>
          </cell>
        </row>
        <row r="1529">
          <cell r="C1529" t="str">
            <v>Vaät lieäu khaùc</v>
          </cell>
          <cell r="G1529">
            <v>0</v>
          </cell>
        </row>
        <row r="1530">
          <cell r="C1530" t="str">
            <v>Nhaân coâng baäc 3,7/7</v>
          </cell>
          <cell r="G1530">
            <v>412.16450000000003</v>
          </cell>
        </row>
        <row r="1531">
          <cell r="C1531" t="str">
            <v>Maùy troän 80l</v>
          </cell>
          <cell r="G1531">
            <v>9.025500000000001</v>
          </cell>
        </row>
        <row r="1532">
          <cell r="C1532" t="str">
            <v>Maùy vaän thaêng 0.8 T</v>
          </cell>
          <cell r="G1532">
            <v>0</v>
          </cell>
        </row>
        <row r="1534">
          <cell r="C1534" t="str">
            <v>Ximaêng  PC30</v>
          </cell>
          <cell r="G1534">
            <v>0</v>
          </cell>
        </row>
        <row r="1535">
          <cell r="C1535" t="str">
            <v>Caùt vaøng</v>
          </cell>
          <cell r="G1535">
            <v>0</v>
          </cell>
        </row>
        <row r="1536">
          <cell r="C1536" t="str">
            <v>Vaät lieäu khaùc</v>
          </cell>
          <cell r="G1536">
            <v>0</v>
          </cell>
        </row>
        <row r="1537">
          <cell r="C1537" t="str">
            <v>Nhaân coâng baäc 3,7/7</v>
          </cell>
          <cell r="G1537">
            <v>0</v>
          </cell>
        </row>
        <row r="1538">
          <cell r="C1538" t="str">
            <v>Maùy troän 80l</v>
          </cell>
          <cell r="G1538">
            <v>0</v>
          </cell>
        </row>
        <row r="1539">
          <cell r="C1539" t="str">
            <v>Maùy vaän thaêng 0.8 T</v>
          </cell>
          <cell r="G1539">
            <v>0</v>
          </cell>
        </row>
        <row r="1541">
          <cell r="C1541" t="str">
            <v>Ximaêng  PC30</v>
          </cell>
          <cell r="G1541">
            <v>0</v>
          </cell>
        </row>
        <row r="1542">
          <cell r="C1542" t="str">
            <v>Caùt vaøng</v>
          </cell>
          <cell r="G1542">
            <v>0</v>
          </cell>
        </row>
        <row r="1543">
          <cell r="C1543" t="str">
            <v>Vöõa</v>
          </cell>
          <cell r="G1543">
            <v>0</v>
          </cell>
        </row>
        <row r="1544">
          <cell r="C1544" t="str">
            <v>Nhaân coâng baäc 3,7/7</v>
          </cell>
          <cell r="G1544">
            <v>0</v>
          </cell>
        </row>
        <row r="1545">
          <cell r="C1545" t="str">
            <v>Maùy troän 80l</v>
          </cell>
          <cell r="G1545">
            <v>0</v>
          </cell>
        </row>
        <row r="1547">
          <cell r="C1547" t="str">
            <v>Ximaêng  PC30</v>
          </cell>
          <cell r="G1547">
            <v>0</v>
          </cell>
        </row>
        <row r="1548">
          <cell r="C1548" t="str">
            <v>Caùt vaøng</v>
          </cell>
          <cell r="G1548">
            <v>0</v>
          </cell>
        </row>
        <row r="1549">
          <cell r="C1549" t="str">
            <v>Vöõa</v>
          </cell>
          <cell r="G1549">
            <v>0</v>
          </cell>
        </row>
        <row r="1550">
          <cell r="C1550" t="str">
            <v>Vaät lieäu khaùc</v>
          </cell>
          <cell r="G1550">
            <v>0</v>
          </cell>
        </row>
        <row r="1551">
          <cell r="C1551" t="str">
            <v>Nhaân coâng baäc 3,7/7</v>
          </cell>
          <cell r="G1551">
            <v>0</v>
          </cell>
        </row>
        <row r="1552">
          <cell r="C1552" t="str">
            <v>Maùy troän 80l</v>
          </cell>
          <cell r="G1552">
            <v>0</v>
          </cell>
        </row>
        <row r="1553">
          <cell r="C1553" t="str">
            <v>Maùy vaän thaêng 0.8 T</v>
          </cell>
          <cell r="G1553">
            <v>0</v>
          </cell>
        </row>
        <row r="1555">
          <cell r="C1555" t="str">
            <v>Ximaêng  PC30</v>
          </cell>
          <cell r="G1555">
            <v>0</v>
          </cell>
        </row>
        <row r="1556">
          <cell r="C1556" t="str">
            <v>Caùt vaøng</v>
          </cell>
          <cell r="G1556">
            <v>0</v>
          </cell>
        </row>
        <row r="1557">
          <cell r="C1557" t="str">
            <v>Vöõa</v>
          </cell>
          <cell r="G1557">
            <v>0</v>
          </cell>
        </row>
        <row r="1558">
          <cell r="C1558" t="str">
            <v>Vaät lieäu khaùc</v>
          </cell>
          <cell r="G1558">
            <v>0</v>
          </cell>
        </row>
        <row r="1559">
          <cell r="C1559" t="str">
            <v>Nhaân coâng baäc 3,7/7</v>
          </cell>
          <cell r="G1559">
            <v>0</v>
          </cell>
        </row>
        <row r="1560">
          <cell r="C1560" t="str">
            <v>Maùy troän 80l</v>
          </cell>
          <cell r="G1560">
            <v>0</v>
          </cell>
        </row>
        <row r="1561">
          <cell r="C1561" t="str">
            <v>Maùy vaän thaêng 0.8 T</v>
          </cell>
          <cell r="G1561">
            <v>0</v>
          </cell>
        </row>
        <row r="1563">
          <cell r="C1563" t="str">
            <v>Ximaêng  PC30</v>
          </cell>
          <cell r="G1563">
            <v>284.11775279999995</v>
          </cell>
        </row>
        <row r="1564">
          <cell r="C1564" t="str">
            <v>Caùt vaøng</v>
          </cell>
          <cell r="G1564">
            <v>1.0749312</v>
          </cell>
        </row>
        <row r="1565">
          <cell r="C1565" t="str">
            <v>Vöõa</v>
          </cell>
          <cell r="G1565">
            <v>249.5376</v>
          </cell>
        </row>
        <row r="1566">
          <cell r="C1566" t="str">
            <v>Nhaân coâng baäc 3,7/7</v>
          </cell>
          <cell r="G1566">
            <v>17.595600000000001</v>
          </cell>
        </row>
        <row r="1567">
          <cell r="C1567" t="str">
            <v>Maùy troän 80l</v>
          </cell>
          <cell r="G1567">
            <v>0.15995999999999999</v>
          </cell>
        </row>
        <row r="1568">
          <cell r="C1568" t="str">
            <v>Maùy vaän thaêng 0.8 T</v>
          </cell>
          <cell r="G1568">
            <v>5.3319999999999999E-2</v>
          </cell>
        </row>
        <row r="1570">
          <cell r="C1570" t="str">
            <v>Ximaêng  PC30</v>
          </cell>
          <cell r="G1570">
            <v>0</v>
          </cell>
        </row>
        <row r="1571">
          <cell r="C1571" t="str">
            <v>Caùt vaøng</v>
          </cell>
          <cell r="G1571">
            <v>0</v>
          </cell>
        </row>
        <row r="1572">
          <cell r="C1572" t="str">
            <v>Vöõa</v>
          </cell>
          <cell r="G1572">
            <v>0</v>
          </cell>
        </row>
        <row r="1573">
          <cell r="C1573" t="str">
            <v>Nhaân coâng baäc 3,7/7</v>
          </cell>
          <cell r="G1573">
            <v>0</v>
          </cell>
        </row>
        <row r="1574">
          <cell r="C1574" t="str">
            <v>Maùy troän 80l</v>
          </cell>
          <cell r="G1574">
            <v>0</v>
          </cell>
        </row>
        <row r="1575">
          <cell r="C1575" t="str">
            <v>Maùy vaän thaêng 0.8 T</v>
          </cell>
          <cell r="G1575">
            <v>0</v>
          </cell>
        </row>
        <row r="1577">
          <cell r="C1577" t="str">
            <v>Ximaêng  PC30</v>
          </cell>
          <cell r="G1577">
            <v>0</v>
          </cell>
        </row>
        <row r="1578">
          <cell r="C1578" t="str">
            <v>Caùt vaøng</v>
          </cell>
          <cell r="G1578">
            <v>0</v>
          </cell>
        </row>
        <row r="1579">
          <cell r="C1579" t="str">
            <v>Nhaân coâng baäc 3,7/7</v>
          </cell>
          <cell r="G1579">
            <v>0</v>
          </cell>
        </row>
        <row r="1580">
          <cell r="C1580" t="str">
            <v>Maùy troän 80l</v>
          </cell>
          <cell r="G1580">
            <v>0</v>
          </cell>
        </row>
        <row r="1581">
          <cell r="C1581" t="str">
            <v>Maùy vaän thaêng 0.8 T</v>
          </cell>
          <cell r="G1581">
            <v>0</v>
          </cell>
        </row>
        <row r="1586">
          <cell r="C1586" t="str">
            <v>Ximaêng  PC30</v>
          </cell>
          <cell r="G1586">
            <v>0</v>
          </cell>
        </row>
        <row r="1587">
          <cell r="C1587" t="str">
            <v>Caùt vaøng</v>
          </cell>
          <cell r="G1587">
            <v>0</v>
          </cell>
        </row>
        <row r="1588">
          <cell r="C1588" t="str">
            <v>Ñaù traéng</v>
          </cell>
          <cell r="G1588">
            <v>0</v>
          </cell>
        </row>
        <row r="1589">
          <cell r="C1589" t="str">
            <v>Boät ñaù</v>
          </cell>
          <cell r="G1589">
            <v>0</v>
          </cell>
        </row>
        <row r="1590">
          <cell r="C1590" t="str">
            <v>Ximaêng traéng</v>
          </cell>
          <cell r="G1590">
            <v>0</v>
          </cell>
        </row>
        <row r="1591">
          <cell r="C1591" t="str">
            <v>Boät maøu</v>
          </cell>
          <cell r="G1591">
            <v>0</v>
          </cell>
        </row>
        <row r="1592">
          <cell r="C1592" t="str">
            <v>Nhaân coâng baäc 3,7/7</v>
          </cell>
          <cell r="G1592">
            <v>0</v>
          </cell>
        </row>
        <row r="1596">
          <cell r="C1596" t="str">
            <v>Ximaêng  PC30</v>
          </cell>
          <cell r="G1596">
            <v>0</v>
          </cell>
        </row>
        <row r="1597">
          <cell r="C1597" t="str">
            <v>Caùt vaøng</v>
          </cell>
          <cell r="G1597">
            <v>0</v>
          </cell>
        </row>
        <row r="1598">
          <cell r="C1598" t="str">
            <v>Ñaù traéng</v>
          </cell>
          <cell r="G1598">
            <v>0</v>
          </cell>
        </row>
        <row r="1599">
          <cell r="C1599" t="str">
            <v>Boät ñaù</v>
          </cell>
          <cell r="G1599">
            <v>0</v>
          </cell>
        </row>
        <row r="1600">
          <cell r="C1600" t="str">
            <v>Ximaêng traéng</v>
          </cell>
          <cell r="G1600">
            <v>0</v>
          </cell>
        </row>
        <row r="1601">
          <cell r="C1601" t="str">
            <v>Boät maøu</v>
          </cell>
          <cell r="G1601">
            <v>0</v>
          </cell>
        </row>
        <row r="1602">
          <cell r="C1602" t="str">
            <v>Nhaân coâng baäc 3,7/7</v>
          </cell>
          <cell r="G1602">
            <v>0</v>
          </cell>
        </row>
        <row r="1604">
          <cell r="C1604" t="str">
            <v>Ximaêng  PC30</v>
          </cell>
          <cell r="G1604">
            <v>0</v>
          </cell>
        </row>
        <row r="1605">
          <cell r="C1605" t="str">
            <v>Caùt vaøng</v>
          </cell>
          <cell r="G1605">
            <v>0</v>
          </cell>
        </row>
        <row r="1606">
          <cell r="C1606" t="str">
            <v>Ñaù traéng</v>
          </cell>
          <cell r="G1606">
            <v>0</v>
          </cell>
        </row>
        <row r="1607">
          <cell r="C1607" t="str">
            <v>Boät ñaù</v>
          </cell>
          <cell r="G1607">
            <v>0</v>
          </cell>
        </row>
        <row r="1608">
          <cell r="C1608" t="str">
            <v>Ximaêng traéng</v>
          </cell>
          <cell r="G1608">
            <v>0</v>
          </cell>
        </row>
        <row r="1609">
          <cell r="C1609" t="str">
            <v>Boät maøu</v>
          </cell>
          <cell r="G1609">
            <v>0</v>
          </cell>
        </row>
        <row r="1610">
          <cell r="C1610" t="str">
            <v>Nhaân coâng baäc 3,7/7</v>
          </cell>
          <cell r="G1610">
            <v>0</v>
          </cell>
        </row>
        <row r="1612">
          <cell r="C1612" t="str">
            <v>Ximaêng  PC30</v>
          </cell>
          <cell r="G1612">
            <v>0</v>
          </cell>
        </row>
        <row r="1613">
          <cell r="C1613" t="str">
            <v>Caùt vaøng</v>
          </cell>
          <cell r="G1613">
            <v>0</v>
          </cell>
        </row>
        <row r="1614">
          <cell r="C1614" t="str">
            <v>Ñaù traéng</v>
          </cell>
          <cell r="G1614">
            <v>0</v>
          </cell>
        </row>
        <row r="1615">
          <cell r="C1615" t="str">
            <v>Boät ñaù</v>
          </cell>
          <cell r="G1615">
            <v>0</v>
          </cell>
        </row>
        <row r="1616">
          <cell r="C1616" t="str">
            <v>Ximaêng traéng</v>
          </cell>
          <cell r="G1616">
            <v>0</v>
          </cell>
        </row>
        <row r="1617">
          <cell r="C1617" t="str">
            <v>Boät maøu</v>
          </cell>
          <cell r="G1617">
            <v>0</v>
          </cell>
        </row>
        <row r="1618">
          <cell r="C1618" t="str">
            <v>Nhaân coâng baäc 3,7/7</v>
          </cell>
          <cell r="G1618">
            <v>0</v>
          </cell>
        </row>
        <row r="1621">
          <cell r="C1621" t="str">
            <v xml:space="preserve">Gaïch ximaêng 20x20cm </v>
          </cell>
          <cell r="G1621">
            <v>0</v>
          </cell>
        </row>
        <row r="1622">
          <cell r="C1622" t="str">
            <v>Ximaêng  PC30</v>
          </cell>
          <cell r="G1622">
            <v>0</v>
          </cell>
        </row>
        <row r="1623">
          <cell r="C1623" t="str">
            <v>Caùt vaøng</v>
          </cell>
          <cell r="G1623">
            <v>0</v>
          </cell>
        </row>
        <row r="1624">
          <cell r="C1624" t="str">
            <v>Vöõa</v>
          </cell>
          <cell r="G1624">
            <v>0</v>
          </cell>
        </row>
        <row r="1625">
          <cell r="C1625" t="str">
            <v>Ximaêng traéng</v>
          </cell>
          <cell r="G1625">
            <v>0</v>
          </cell>
        </row>
        <row r="1626">
          <cell r="C1626" t="str">
            <v>Vaät lieäu khaùc</v>
          </cell>
          <cell r="G1626">
            <v>0</v>
          </cell>
        </row>
        <row r="1627">
          <cell r="C1627" t="str">
            <v>Nhaân coâng baäc 4,0/7</v>
          </cell>
          <cell r="G1627">
            <v>0</v>
          </cell>
        </row>
        <row r="1628">
          <cell r="C1628" t="str">
            <v>Maùy vaän thaêng 0.8 T</v>
          </cell>
          <cell r="G1628">
            <v>0</v>
          </cell>
        </row>
        <row r="1630">
          <cell r="C1630" t="str">
            <v xml:space="preserve">Gaïch ximaêng 20x20cm </v>
          </cell>
          <cell r="G1630">
            <v>0</v>
          </cell>
        </row>
        <row r="1631">
          <cell r="C1631" t="str">
            <v>Ximaêng  PC30</v>
          </cell>
          <cell r="G1631">
            <v>0</v>
          </cell>
        </row>
        <row r="1632">
          <cell r="C1632" t="str">
            <v>Caùt vaøng</v>
          </cell>
          <cell r="G1632">
            <v>0</v>
          </cell>
        </row>
        <row r="1633">
          <cell r="C1633" t="str">
            <v>Vöõa</v>
          </cell>
          <cell r="G1633">
            <v>0</v>
          </cell>
        </row>
        <row r="1634">
          <cell r="C1634" t="str">
            <v>Ximaêng traéng</v>
          </cell>
          <cell r="G1634">
            <v>0</v>
          </cell>
        </row>
        <row r="1635">
          <cell r="C1635" t="str">
            <v>Vaät lieäu khaùc</v>
          </cell>
          <cell r="G1635">
            <v>0</v>
          </cell>
        </row>
        <row r="1636">
          <cell r="C1636" t="str">
            <v>Nhaân coâng baäc 4,0/7</v>
          </cell>
          <cell r="G1636">
            <v>0</v>
          </cell>
        </row>
        <row r="1637">
          <cell r="C1637" t="str">
            <v>Maùy vaän thaêng 0.8 T</v>
          </cell>
          <cell r="G1637">
            <v>0</v>
          </cell>
        </row>
        <row r="1639">
          <cell r="C1639" t="str">
            <v xml:space="preserve">Gaïch ximaêng 20x20cm </v>
          </cell>
          <cell r="G1639">
            <v>0</v>
          </cell>
        </row>
        <row r="1640">
          <cell r="C1640" t="str">
            <v>Ximaêng  PC30</v>
          </cell>
          <cell r="G1640">
            <v>0</v>
          </cell>
        </row>
        <row r="1641">
          <cell r="C1641" t="str">
            <v>Caùt vaøng</v>
          </cell>
          <cell r="G1641">
            <v>0</v>
          </cell>
        </row>
        <row r="1642">
          <cell r="C1642" t="str">
            <v>Vöõa</v>
          </cell>
          <cell r="G1642">
            <v>0</v>
          </cell>
        </row>
        <row r="1643">
          <cell r="C1643" t="str">
            <v>Ximaêng traéng</v>
          </cell>
          <cell r="G1643">
            <v>0</v>
          </cell>
        </row>
        <row r="1644">
          <cell r="C1644" t="str">
            <v>Vaät lieäu khaùc</v>
          </cell>
          <cell r="G1644">
            <v>0</v>
          </cell>
        </row>
        <row r="1645">
          <cell r="C1645" t="str">
            <v>Nhaân coâng baäc 4,0/7</v>
          </cell>
          <cell r="G1645">
            <v>0</v>
          </cell>
        </row>
        <row r="1646">
          <cell r="C1646" t="str">
            <v>Maùy vaän thaêng 0.8 T</v>
          </cell>
          <cell r="G1646">
            <v>0</v>
          </cell>
        </row>
        <row r="1648">
          <cell r="C1648" t="str">
            <v xml:space="preserve">Gaïch ximaêng 20x20cm </v>
          </cell>
          <cell r="G1648">
            <v>0</v>
          </cell>
        </row>
        <row r="1649">
          <cell r="C1649" t="str">
            <v>Ximaêng  PC30</v>
          </cell>
          <cell r="G1649">
            <v>0</v>
          </cell>
        </row>
        <row r="1650">
          <cell r="C1650" t="str">
            <v>Caùt vaøng</v>
          </cell>
          <cell r="G1650">
            <v>0</v>
          </cell>
        </row>
        <row r="1651">
          <cell r="C1651" t="str">
            <v>Ximaêng traéng</v>
          </cell>
          <cell r="G1651">
            <v>0</v>
          </cell>
        </row>
        <row r="1652">
          <cell r="C1652" t="str">
            <v>Vaät lieäu khaùc</v>
          </cell>
          <cell r="G1652">
            <v>0</v>
          </cell>
        </row>
        <row r="1653">
          <cell r="C1653" t="str">
            <v>Nhaân coâng baäc 4,0/7</v>
          </cell>
          <cell r="G1653">
            <v>0</v>
          </cell>
        </row>
        <row r="1654">
          <cell r="C1654" t="str">
            <v>Maùy vaän thaêng 0.8 T</v>
          </cell>
          <cell r="G1654">
            <v>0</v>
          </cell>
        </row>
        <row r="1656">
          <cell r="C1656" t="str">
            <v xml:space="preserve">Gaïch ximaêng 20x10cm </v>
          </cell>
          <cell r="G1656">
            <v>0</v>
          </cell>
        </row>
        <row r="1657">
          <cell r="C1657" t="str">
            <v>Ximaêng  PC30</v>
          </cell>
          <cell r="G1657">
            <v>0</v>
          </cell>
        </row>
        <row r="1658">
          <cell r="C1658" t="str">
            <v>Caùt vaøng</v>
          </cell>
          <cell r="G1658">
            <v>0</v>
          </cell>
        </row>
        <row r="1659">
          <cell r="C1659" t="str">
            <v>Ximaêng traéng</v>
          </cell>
          <cell r="G1659">
            <v>0</v>
          </cell>
        </row>
        <row r="1660">
          <cell r="C1660" t="str">
            <v>Vaät lieäu khaùc</v>
          </cell>
          <cell r="G1660">
            <v>0</v>
          </cell>
        </row>
        <row r="1661">
          <cell r="C1661" t="str">
            <v>Nhaân coâng baäc 4,0/7</v>
          </cell>
          <cell r="G1661">
            <v>0</v>
          </cell>
        </row>
        <row r="1662">
          <cell r="C1662" t="str">
            <v>Maùy vaän thaêng 0.8 T</v>
          </cell>
          <cell r="G1662">
            <v>0</v>
          </cell>
        </row>
        <row r="1664">
          <cell r="C1664" t="str">
            <v xml:space="preserve">Gaïch ximaêng 20x10cm </v>
          </cell>
          <cell r="G1664">
            <v>0</v>
          </cell>
        </row>
        <row r="1665">
          <cell r="C1665" t="str">
            <v>Ximaêng  PC30</v>
          </cell>
          <cell r="G1665">
            <v>0</v>
          </cell>
        </row>
        <row r="1666">
          <cell r="C1666" t="str">
            <v>Caùt vaøng</v>
          </cell>
          <cell r="G1666">
            <v>0</v>
          </cell>
        </row>
        <row r="1667">
          <cell r="C1667" t="str">
            <v>Ximaêng traéng</v>
          </cell>
          <cell r="G1667">
            <v>0</v>
          </cell>
        </row>
        <row r="1668">
          <cell r="C1668" t="str">
            <v>Vaät lieäu khaùc</v>
          </cell>
          <cell r="G1668">
            <v>0</v>
          </cell>
        </row>
        <row r="1669">
          <cell r="C1669" t="str">
            <v>Nhaân coâng baäc 4,0/7</v>
          </cell>
          <cell r="G1669">
            <v>0</v>
          </cell>
        </row>
        <row r="1670">
          <cell r="C1670" t="str">
            <v>Maùy vaän thaêng 0.8 T</v>
          </cell>
          <cell r="G1670">
            <v>0</v>
          </cell>
        </row>
        <row r="1672">
          <cell r="C1672" t="str">
            <v xml:space="preserve">Gaïch men söù 15x15cm </v>
          </cell>
          <cell r="G1672">
            <v>0</v>
          </cell>
        </row>
        <row r="1673">
          <cell r="C1673" t="str">
            <v>Ximaêng  PC30</v>
          </cell>
          <cell r="G1673">
            <v>0</v>
          </cell>
        </row>
        <row r="1674">
          <cell r="C1674" t="str">
            <v>Caùt vaøng</v>
          </cell>
          <cell r="G1674">
            <v>0</v>
          </cell>
        </row>
        <row r="1675">
          <cell r="C1675" t="str">
            <v>Ximaêng traéng</v>
          </cell>
          <cell r="G1675">
            <v>0</v>
          </cell>
        </row>
        <row r="1676">
          <cell r="C1676" t="str">
            <v>Vaät lieäu khaùc</v>
          </cell>
          <cell r="G1676">
            <v>0</v>
          </cell>
        </row>
        <row r="1677">
          <cell r="C1677" t="str">
            <v>Nhaân coâng baäc 4,0/7</v>
          </cell>
          <cell r="G1677">
            <v>0</v>
          </cell>
        </row>
        <row r="1679">
          <cell r="C1679" t="str">
            <v xml:space="preserve">Gaïch men söù 15x15cm </v>
          </cell>
          <cell r="G1679">
            <v>0</v>
          </cell>
        </row>
        <row r="1680">
          <cell r="C1680" t="str">
            <v>Ximaêng  PC30</v>
          </cell>
          <cell r="G1680">
            <v>0</v>
          </cell>
        </row>
        <row r="1681">
          <cell r="C1681" t="str">
            <v>Caùt vaøng</v>
          </cell>
          <cell r="G1681">
            <v>0</v>
          </cell>
        </row>
        <row r="1682">
          <cell r="C1682" t="str">
            <v>Ximaêng traéng</v>
          </cell>
          <cell r="G1682">
            <v>0</v>
          </cell>
        </row>
        <row r="1683">
          <cell r="C1683" t="str">
            <v>Vaät lieäu khaùc</v>
          </cell>
          <cell r="G1683">
            <v>0</v>
          </cell>
        </row>
        <row r="1684">
          <cell r="C1684" t="str">
            <v>Nhaân coâng baäc 4,0/7</v>
          </cell>
          <cell r="G1684">
            <v>0</v>
          </cell>
        </row>
        <row r="1685">
          <cell r="C1685" t="str">
            <v>Maùy vaän thaêng 0.8 T</v>
          </cell>
          <cell r="G1685">
            <v>0</v>
          </cell>
        </row>
        <row r="1687">
          <cell r="C1687" t="str">
            <v xml:space="preserve">Gaïch men söù 15x15cm </v>
          </cell>
          <cell r="G1687">
            <v>0</v>
          </cell>
        </row>
        <row r="1688">
          <cell r="C1688" t="str">
            <v>Ximaêng  PC30</v>
          </cell>
          <cell r="G1688">
            <v>0</v>
          </cell>
        </row>
        <row r="1689">
          <cell r="C1689" t="str">
            <v>Caùt vaøng</v>
          </cell>
          <cell r="G1689">
            <v>0</v>
          </cell>
        </row>
        <row r="1690">
          <cell r="C1690" t="str">
            <v>Ximaêng traéng</v>
          </cell>
          <cell r="G1690">
            <v>0</v>
          </cell>
        </row>
        <row r="1691">
          <cell r="C1691" t="str">
            <v>Vaät lieäu khaùc</v>
          </cell>
          <cell r="G1691">
            <v>0</v>
          </cell>
        </row>
        <row r="1692">
          <cell r="C1692" t="str">
            <v>Nhaân coâng baäc 4,0/7</v>
          </cell>
          <cell r="G1692">
            <v>0</v>
          </cell>
        </row>
        <row r="1693">
          <cell r="C1693" t="str">
            <v>Maùy vaän thaêng 0.8 T</v>
          </cell>
          <cell r="G1693">
            <v>0</v>
          </cell>
        </row>
        <row r="1695">
          <cell r="C1695" t="str">
            <v xml:space="preserve">Gaïch men söù 11x11cm </v>
          </cell>
          <cell r="G1695">
            <v>0</v>
          </cell>
        </row>
        <row r="1696">
          <cell r="C1696" t="str">
            <v>Ximaêng  PC30</v>
          </cell>
          <cell r="G1696">
            <v>0</v>
          </cell>
        </row>
        <row r="1697">
          <cell r="C1697" t="str">
            <v>Caùt vaøng</v>
          </cell>
          <cell r="G1697">
            <v>0</v>
          </cell>
        </row>
        <row r="1698">
          <cell r="C1698" t="str">
            <v>Ximaêng traéng</v>
          </cell>
          <cell r="G1698">
            <v>0</v>
          </cell>
        </row>
        <row r="1699">
          <cell r="C1699" t="str">
            <v>Vaät lieäu khaùc</v>
          </cell>
          <cell r="G1699">
            <v>0</v>
          </cell>
        </row>
        <row r="1700">
          <cell r="C1700" t="str">
            <v>Nhaân coâng baäc 4,0/7</v>
          </cell>
          <cell r="G1700">
            <v>0</v>
          </cell>
        </row>
        <row r="1702">
          <cell r="C1702" t="str">
            <v xml:space="preserve">Gaïch men söù 11x11cm </v>
          </cell>
          <cell r="G1702">
            <v>0</v>
          </cell>
        </row>
        <row r="1703">
          <cell r="C1703" t="str">
            <v>Ximaêng  PC30</v>
          </cell>
          <cell r="G1703">
            <v>0</v>
          </cell>
        </row>
        <row r="1704">
          <cell r="C1704" t="str">
            <v>Caùt vaøng</v>
          </cell>
          <cell r="G1704">
            <v>0</v>
          </cell>
        </row>
        <row r="1705">
          <cell r="C1705" t="str">
            <v>Ximaêng traéng</v>
          </cell>
          <cell r="G1705">
            <v>0</v>
          </cell>
        </row>
        <row r="1706">
          <cell r="C1706" t="str">
            <v>Vaät lieäu khaùc</v>
          </cell>
          <cell r="G1706">
            <v>0</v>
          </cell>
        </row>
        <row r="1707">
          <cell r="C1707" t="str">
            <v>Nhaân coâng baäc 4,0/7</v>
          </cell>
          <cell r="G1707">
            <v>0</v>
          </cell>
        </row>
        <row r="1708">
          <cell r="C1708" t="str">
            <v>Maùy vaän thaêng 0.8 T</v>
          </cell>
          <cell r="G1708">
            <v>0</v>
          </cell>
        </row>
        <row r="1710">
          <cell r="C1710" t="str">
            <v xml:space="preserve">Gaïch men söù 11x11cm </v>
          </cell>
          <cell r="G1710">
            <v>0</v>
          </cell>
        </row>
        <row r="1711">
          <cell r="C1711" t="str">
            <v>Ximaêng  PC30</v>
          </cell>
          <cell r="G1711">
            <v>0</v>
          </cell>
        </row>
        <row r="1712">
          <cell r="C1712" t="str">
            <v>Caùt vaøng</v>
          </cell>
          <cell r="G1712">
            <v>0</v>
          </cell>
        </row>
        <row r="1713">
          <cell r="C1713" t="str">
            <v>Ximaêng traéng</v>
          </cell>
          <cell r="G1713">
            <v>0</v>
          </cell>
        </row>
        <row r="1714">
          <cell r="C1714" t="str">
            <v>Vaät lieäu khaùc</v>
          </cell>
          <cell r="G1714">
            <v>0</v>
          </cell>
        </row>
        <row r="1715">
          <cell r="C1715" t="str">
            <v>Nhaân coâng baäc 4,0/7</v>
          </cell>
          <cell r="G1715">
            <v>0</v>
          </cell>
        </row>
        <row r="1716">
          <cell r="C1716" t="str">
            <v>Maùy vaän thaêng 0.8 T</v>
          </cell>
          <cell r="G1716">
            <v>0</v>
          </cell>
        </row>
        <row r="1719">
          <cell r="C1719" t="str">
            <v xml:space="preserve">Gaïch men söù 20x15cm </v>
          </cell>
          <cell r="G1719">
            <v>0</v>
          </cell>
        </row>
        <row r="1720">
          <cell r="C1720" t="str">
            <v>Ximaêng  PC30</v>
          </cell>
          <cell r="G1720">
            <v>0</v>
          </cell>
        </row>
        <row r="1721">
          <cell r="C1721" t="str">
            <v>Caùt vaøng</v>
          </cell>
          <cell r="G1721">
            <v>0</v>
          </cell>
        </row>
        <row r="1722">
          <cell r="C1722" t="str">
            <v>Ximaêng traéng</v>
          </cell>
          <cell r="G1722">
            <v>0</v>
          </cell>
        </row>
        <row r="1723">
          <cell r="C1723" t="str">
            <v>Vaät lieäu khaùc</v>
          </cell>
          <cell r="G1723">
            <v>0</v>
          </cell>
        </row>
        <row r="1724">
          <cell r="C1724" t="str">
            <v>Nhaân coâng baäc 4,0/7</v>
          </cell>
          <cell r="G1724">
            <v>0</v>
          </cell>
        </row>
        <row r="1726">
          <cell r="C1726" t="str">
            <v xml:space="preserve">Gaïch men söù 20x15cm </v>
          </cell>
          <cell r="G1726">
            <v>0</v>
          </cell>
        </row>
        <row r="1727">
          <cell r="C1727" t="str">
            <v>Ximaêng  PC30</v>
          </cell>
          <cell r="G1727">
            <v>0</v>
          </cell>
        </row>
        <row r="1728">
          <cell r="C1728" t="str">
            <v>Caùt vaøng</v>
          </cell>
          <cell r="G1728">
            <v>0</v>
          </cell>
        </row>
        <row r="1729">
          <cell r="C1729" t="str">
            <v>Ximaêng traéng</v>
          </cell>
          <cell r="G1729">
            <v>0</v>
          </cell>
        </row>
        <row r="1730">
          <cell r="C1730" t="str">
            <v>Vaät lieäu khaùc</v>
          </cell>
          <cell r="G1730">
            <v>0</v>
          </cell>
        </row>
        <row r="1731">
          <cell r="C1731" t="str">
            <v>Nhaân coâng baäc 4,0/7</v>
          </cell>
          <cell r="G1731">
            <v>0</v>
          </cell>
        </row>
        <row r="1732">
          <cell r="C1732" t="str">
            <v>Maùy vaän thaêng 0.8 T</v>
          </cell>
          <cell r="G1732">
            <v>0</v>
          </cell>
        </row>
        <row r="1734">
          <cell r="C1734" t="str">
            <v xml:space="preserve">Gaïch men söù 20x20cm </v>
          </cell>
          <cell r="G1734">
            <v>0</v>
          </cell>
        </row>
        <row r="1735">
          <cell r="C1735" t="str">
            <v>Ximaêng  PC30</v>
          </cell>
          <cell r="G1735">
            <v>0</v>
          </cell>
        </row>
        <row r="1736">
          <cell r="C1736" t="str">
            <v>Caùt vaøng</v>
          </cell>
          <cell r="G1736">
            <v>0</v>
          </cell>
        </row>
        <row r="1737">
          <cell r="C1737" t="str">
            <v>Ximaêng traéng</v>
          </cell>
          <cell r="G1737">
            <v>0</v>
          </cell>
        </row>
        <row r="1738">
          <cell r="C1738" t="str">
            <v>Vaät lieäu khaùc</v>
          </cell>
          <cell r="G1738">
            <v>0</v>
          </cell>
        </row>
        <row r="1739">
          <cell r="C1739" t="str">
            <v>Nhaân coâng baäc 4,0/7</v>
          </cell>
          <cell r="G1739">
            <v>0</v>
          </cell>
        </row>
        <row r="1740">
          <cell r="C1740" t="str">
            <v>Maùy vaän thaêng 0.8 T</v>
          </cell>
          <cell r="G1740">
            <v>0</v>
          </cell>
        </row>
        <row r="1742">
          <cell r="C1742" t="str">
            <v xml:space="preserve">Gaïch men söù 20x20cm </v>
          </cell>
          <cell r="G1742">
            <v>0</v>
          </cell>
        </row>
        <row r="1743">
          <cell r="C1743" t="str">
            <v>Ximaêng  PC30</v>
          </cell>
          <cell r="G1743">
            <v>0</v>
          </cell>
        </row>
        <row r="1744">
          <cell r="C1744" t="str">
            <v>Caùt vaøng</v>
          </cell>
          <cell r="G1744">
            <v>0</v>
          </cell>
        </row>
        <row r="1745">
          <cell r="C1745" t="str">
            <v>Ximaêng traéng</v>
          </cell>
          <cell r="G1745">
            <v>0</v>
          </cell>
        </row>
        <row r="1746">
          <cell r="C1746" t="str">
            <v>Vaät lieäu khaùc</v>
          </cell>
          <cell r="G1746">
            <v>0</v>
          </cell>
        </row>
        <row r="1747">
          <cell r="C1747" t="str">
            <v>Nhaân coâng baäc 4,0/7</v>
          </cell>
          <cell r="G1747">
            <v>0</v>
          </cell>
        </row>
        <row r="1748">
          <cell r="C1748" t="str">
            <v>Maùy vaän thaêng 0.8 T</v>
          </cell>
          <cell r="G1748">
            <v>0</v>
          </cell>
        </row>
        <row r="1750">
          <cell r="C1750" t="str">
            <v xml:space="preserve">Gaïch men söù 20x25cm </v>
          </cell>
          <cell r="G1750">
            <v>14685.8</v>
          </cell>
        </row>
        <row r="1751">
          <cell r="C1751" t="str">
            <v>Ximaêng  PC30</v>
          </cell>
          <cell r="G1751">
            <v>3759.9172591999995</v>
          </cell>
        </row>
        <row r="1752">
          <cell r="C1752" t="str">
            <v>Caùt vaøng</v>
          </cell>
          <cell r="G1752">
            <v>12.806017600000001</v>
          </cell>
        </row>
        <row r="1753">
          <cell r="C1753" t="str">
            <v>Ximaêng traéng</v>
          </cell>
          <cell r="G1753">
            <v>168.88669999999999</v>
          </cell>
        </row>
        <row r="1754">
          <cell r="C1754" t="str">
            <v>Vaät lieäu khaùc</v>
          </cell>
          <cell r="G1754">
            <v>734.29</v>
          </cell>
        </row>
        <row r="1755">
          <cell r="C1755" t="str">
            <v>Nhaân coâng baäc 4,0/7</v>
          </cell>
          <cell r="G1755">
            <v>440.57399999999996</v>
          </cell>
        </row>
        <row r="1756">
          <cell r="C1756" t="str">
            <v>Maùy vaän thaêng 0.8 T</v>
          </cell>
          <cell r="G1756">
            <v>0</v>
          </cell>
        </row>
        <row r="1758">
          <cell r="C1758" t="str">
            <v xml:space="preserve">Gaïch men söù 20x25cm </v>
          </cell>
          <cell r="G1758">
            <v>0</v>
          </cell>
        </row>
        <row r="1759">
          <cell r="C1759" t="str">
            <v>Ximaêng  PC30</v>
          </cell>
          <cell r="G1759">
            <v>0</v>
          </cell>
        </row>
        <row r="1760">
          <cell r="C1760" t="str">
            <v>Caùt vaøng</v>
          </cell>
          <cell r="G1760">
            <v>0</v>
          </cell>
        </row>
        <row r="1761">
          <cell r="C1761" t="str">
            <v>Ximaêng traéng</v>
          </cell>
          <cell r="G1761">
            <v>0</v>
          </cell>
        </row>
        <row r="1762">
          <cell r="C1762" t="str">
            <v>Vaät lieäu khaùc</v>
          </cell>
          <cell r="G1762">
            <v>0</v>
          </cell>
        </row>
        <row r="1763">
          <cell r="C1763" t="str">
            <v>Nhaân coâng baäc 4,0/7</v>
          </cell>
          <cell r="G1763">
            <v>0</v>
          </cell>
        </row>
        <row r="1764">
          <cell r="C1764" t="str">
            <v>Maùy vaän thaêng 0.8 T</v>
          </cell>
          <cell r="G1764">
            <v>0</v>
          </cell>
        </row>
        <row r="1786">
          <cell r="C1786" t="str">
            <v xml:space="preserve">Gaïch men söù 20x30cm </v>
          </cell>
          <cell r="G1786">
            <v>0</v>
          </cell>
        </row>
        <row r="1787">
          <cell r="C1787" t="str">
            <v>Ximaêng  PC30</v>
          </cell>
          <cell r="G1787">
            <v>0</v>
          </cell>
        </row>
        <row r="1788">
          <cell r="C1788" t="str">
            <v>Caùt vaøng</v>
          </cell>
          <cell r="G1788">
            <v>0</v>
          </cell>
        </row>
        <row r="1789">
          <cell r="C1789" t="str">
            <v>Ximaêng traéng</v>
          </cell>
          <cell r="G1789">
            <v>0</v>
          </cell>
        </row>
        <row r="1790">
          <cell r="C1790" t="str">
            <v>Vaät lieäu khaùc</v>
          </cell>
          <cell r="G1790">
            <v>0</v>
          </cell>
        </row>
        <row r="1791">
          <cell r="C1791" t="str">
            <v>Nhaân coâng baäc 4,0/7</v>
          </cell>
          <cell r="G1791">
            <v>0</v>
          </cell>
        </row>
        <row r="1792">
          <cell r="C1792" t="str">
            <v>Maùy vaän thaêng 0.8 T</v>
          </cell>
          <cell r="G1792">
            <v>0</v>
          </cell>
        </row>
        <row r="1794">
          <cell r="C1794" t="str">
            <v xml:space="preserve">Gaïch men söù 20x20cm </v>
          </cell>
          <cell r="G1794">
            <v>0</v>
          </cell>
        </row>
        <row r="1795">
          <cell r="C1795" t="str">
            <v>Ximaêng  PC30</v>
          </cell>
          <cell r="G1795">
            <v>0</v>
          </cell>
        </row>
        <row r="1796">
          <cell r="C1796" t="str">
            <v>Caùt vaøng</v>
          </cell>
          <cell r="G1796">
            <v>0</v>
          </cell>
        </row>
        <row r="1797">
          <cell r="C1797" t="str">
            <v>Ximaêng traéng</v>
          </cell>
          <cell r="G1797">
            <v>0</v>
          </cell>
        </row>
        <row r="1798">
          <cell r="C1798" t="str">
            <v>Vaät lieäu khaùc</v>
          </cell>
          <cell r="G1798">
            <v>0</v>
          </cell>
        </row>
        <row r="1799">
          <cell r="C1799" t="str">
            <v>Nhaân coâng baäc 4,0/7</v>
          </cell>
          <cell r="G1799">
            <v>0</v>
          </cell>
        </row>
        <row r="1800">
          <cell r="C1800" t="str">
            <v>Maùy vaän thaêng 0.8 T</v>
          </cell>
          <cell r="G1800">
            <v>0</v>
          </cell>
        </row>
        <row r="1821">
          <cell r="C1821" t="str">
            <v xml:space="preserve">Gaïch men söù 25x40cm </v>
          </cell>
          <cell r="G1821">
            <v>0</v>
          </cell>
        </row>
        <row r="1822">
          <cell r="C1822" t="str">
            <v>Ximaêng  PC30</v>
          </cell>
          <cell r="G1822">
            <v>0</v>
          </cell>
        </row>
        <row r="1823">
          <cell r="C1823" t="str">
            <v>Caùt vaøng</v>
          </cell>
          <cell r="G1823">
            <v>0</v>
          </cell>
        </row>
        <row r="1824">
          <cell r="C1824" t="str">
            <v>Ximaêng traéng</v>
          </cell>
          <cell r="G1824">
            <v>0</v>
          </cell>
        </row>
        <row r="1825">
          <cell r="C1825" t="str">
            <v>Vaät lieäu khaùc</v>
          </cell>
          <cell r="G1825">
            <v>0</v>
          </cell>
        </row>
        <row r="1826">
          <cell r="C1826" t="str">
            <v>Nhaân coâng baäc 4,0/7</v>
          </cell>
          <cell r="G1826">
            <v>0</v>
          </cell>
        </row>
        <row r="1827">
          <cell r="C1827" t="str">
            <v>Maùy vaän thaêng 0.8 T</v>
          </cell>
          <cell r="G1827">
            <v>0</v>
          </cell>
        </row>
        <row r="1829">
          <cell r="C1829" t="str">
            <v xml:space="preserve">Gaïch men söù 25x40cm </v>
          </cell>
          <cell r="G1829">
            <v>0</v>
          </cell>
        </row>
        <row r="1830">
          <cell r="C1830" t="str">
            <v>Ximaêng  PC30</v>
          </cell>
          <cell r="G1830">
            <v>0</v>
          </cell>
        </row>
        <row r="1831">
          <cell r="C1831" t="str">
            <v>Caùt vaøng</v>
          </cell>
          <cell r="G1831">
            <v>0</v>
          </cell>
        </row>
        <row r="1832">
          <cell r="C1832" t="str">
            <v>Ximaêng traéng</v>
          </cell>
          <cell r="G1832">
            <v>0</v>
          </cell>
        </row>
        <row r="1833">
          <cell r="C1833" t="str">
            <v>Vaät lieäu khaùc</v>
          </cell>
          <cell r="G1833">
            <v>0</v>
          </cell>
        </row>
        <row r="1834">
          <cell r="C1834" t="str">
            <v>Nhaân coâng baäc 4,0/7</v>
          </cell>
          <cell r="G1834">
            <v>0</v>
          </cell>
        </row>
        <row r="1835">
          <cell r="C1835" t="str">
            <v>Maùy vaän thaêng 0.8 T</v>
          </cell>
          <cell r="G1835">
            <v>0</v>
          </cell>
        </row>
        <row r="1837">
          <cell r="C1837" t="str">
            <v xml:space="preserve">Gaïch men söù 10x40cm </v>
          </cell>
          <cell r="G1837">
            <v>0</v>
          </cell>
        </row>
        <row r="1838">
          <cell r="C1838" t="str">
            <v>Ximaêng  PC30</v>
          </cell>
          <cell r="G1838">
            <v>0</v>
          </cell>
        </row>
        <row r="1839">
          <cell r="C1839" t="str">
            <v>Caùt vaøng</v>
          </cell>
          <cell r="G1839">
            <v>0</v>
          </cell>
        </row>
        <row r="1840">
          <cell r="C1840" t="str">
            <v>Ximaêng traéng</v>
          </cell>
          <cell r="G1840">
            <v>0</v>
          </cell>
        </row>
        <row r="1841">
          <cell r="C1841" t="str">
            <v>Vaät lieäu khaùc</v>
          </cell>
          <cell r="G1841">
            <v>0</v>
          </cell>
        </row>
        <row r="1842">
          <cell r="C1842" t="str">
            <v>Nhaân coâng baäc 4,0/7</v>
          </cell>
          <cell r="G1842">
            <v>0</v>
          </cell>
        </row>
        <row r="1843">
          <cell r="C1843" t="str">
            <v>Maùy vaän thaêng 0.8 T</v>
          </cell>
          <cell r="G1843">
            <v>0</v>
          </cell>
        </row>
        <row r="1848">
          <cell r="C1848" t="str">
            <v xml:space="preserve">Gaïch men söù 20x15cm </v>
          </cell>
          <cell r="G1848">
            <v>0</v>
          </cell>
        </row>
        <row r="1849">
          <cell r="C1849" t="str">
            <v>Ximaêng  PC30</v>
          </cell>
          <cell r="G1849">
            <v>0</v>
          </cell>
        </row>
        <row r="1850">
          <cell r="C1850" t="str">
            <v>Caùt vaøng</v>
          </cell>
          <cell r="G1850">
            <v>0</v>
          </cell>
        </row>
        <row r="1851">
          <cell r="C1851" t="str">
            <v>Ximaêng traéng</v>
          </cell>
          <cell r="G1851">
            <v>0</v>
          </cell>
        </row>
        <row r="1852">
          <cell r="C1852" t="str">
            <v>Vaät lieäu khaùc</v>
          </cell>
          <cell r="G1852">
            <v>0</v>
          </cell>
        </row>
        <row r="1853">
          <cell r="C1853" t="str">
            <v>Nhaân coâng baäc 4,0/7</v>
          </cell>
          <cell r="G1853">
            <v>0</v>
          </cell>
        </row>
        <row r="1854">
          <cell r="C1854" t="str">
            <v>Maùy vaän thaêng 0.8 T</v>
          </cell>
          <cell r="G1854">
            <v>0</v>
          </cell>
        </row>
        <row r="1856">
          <cell r="C1856" t="str">
            <v xml:space="preserve">Gaïch men söù 20x15cm </v>
          </cell>
          <cell r="G1856">
            <v>0</v>
          </cell>
        </row>
        <row r="1857">
          <cell r="C1857" t="str">
            <v>Ximaêng  PC30</v>
          </cell>
          <cell r="G1857">
            <v>0</v>
          </cell>
        </row>
        <row r="1858">
          <cell r="C1858" t="str">
            <v>Caùt vaøng</v>
          </cell>
          <cell r="G1858">
            <v>0</v>
          </cell>
        </row>
        <row r="1859">
          <cell r="C1859" t="str">
            <v>Ximaêng traéng</v>
          </cell>
          <cell r="G1859">
            <v>0</v>
          </cell>
        </row>
        <row r="1860">
          <cell r="C1860" t="str">
            <v>Vaät lieäu khaùc</v>
          </cell>
          <cell r="G1860">
            <v>0</v>
          </cell>
        </row>
        <row r="1861">
          <cell r="C1861" t="str">
            <v>Nhaân coâng baäc 4,0/7</v>
          </cell>
          <cell r="G1861">
            <v>0</v>
          </cell>
        </row>
        <row r="1862">
          <cell r="C1862" t="str">
            <v>Maùy vaän thaêng 0.8 T</v>
          </cell>
          <cell r="G1862">
            <v>0</v>
          </cell>
        </row>
        <row r="1881">
          <cell r="C1881" t="str">
            <v xml:space="preserve">Gaïch men söù 20x20cm </v>
          </cell>
          <cell r="G1881">
            <v>0</v>
          </cell>
        </row>
        <row r="1882">
          <cell r="C1882" t="str">
            <v>Ximaêng  PC30</v>
          </cell>
          <cell r="G1882">
            <v>0</v>
          </cell>
        </row>
        <row r="1883">
          <cell r="C1883" t="str">
            <v>Caùt vaøng</v>
          </cell>
          <cell r="G1883">
            <v>0</v>
          </cell>
        </row>
        <row r="1884">
          <cell r="C1884" t="str">
            <v>Ximaêng traéng</v>
          </cell>
          <cell r="G1884">
            <v>0</v>
          </cell>
        </row>
        <row r="1885">
          <cell r="C1885" t="str">
            <v>Vaät lieäu khaùc</v>
          </cell>
          <cell r="G1885">
            <v>0</v>
          </cell>
        </row>
        <row r="1886">
          <cell r="C1886" t="str">
            <v>Nhaân coâng baäc 4,0/7</v>
          </cell>
          <cell r="G1886">
            <v>0</v>
          </cell>
        </row>
        <row r="1887">
          <cell r="C1887" t="str">
            <v>Maùy vaän thaêng 0.8 T</v>
          </cell>
          <cell r="G1887">
            <v>0</v>
          </cell>
        </row>
        <row r="1889">
          <cell r="C1889" t="str">
            <v xml:space="preserve">Gaïch men söù 20x20cm </v>
          </cell>
          <cell r="G1889">
            <v>0</v>
          </cell>
        </row>
        <row r="1890">
          <cell r="C1890" t="str">
            <v>Ximaêng  PC30</v>
          </cell>
          <cell r="G1890">
            <v>0</v>
          </cell>
        </row>
        <row r="1891">
          <cell r="C1891" t="str">
            <v>Caùt vaøng</v>
          </cell>
          <cell r="G1891">
            <v>0</v>
          </cell>
        </row>
        <row r="1892">
          <cell r="C1892" t="str">
            <v>Ximaêng traéng</v>
          </cell>
          <cell r="G1892">
            <v>0</v>
          </cell>
        </row>
        <row r="1893">
          <cell r="C1893" t="str">
            <v>Vaät lieäu khaùc</v>
          </cell>
          <cell r="G1893">
            <v>0</v>
          </cell>
        </row>
        <row r="1894">
          <cell r="C1894" t="str">
            <v>Nhaân coâng baäc 4,0/7</v>
          </cell>
          <cell r="G1894">
            <v>0</v>
          </cell>
        </row>
        <row r="1895">
          <cell r="C1895" t="str">
            <v>Maùy vaän thaêng 0.8 T</v>
          </cell>
          <cell r="G1895">
            <v>0</v>
          </cell>
        </row>
        <row r="1897">
          <cell r="C1897" t="str">
            <v xml:space="preserve">Gaïch men söù 20x30cm </v>
          </cell>
          <cell r="G1897">
            <v>0</v>
          </cell>
        </row>
        <row r="1898">
          <cell r="C1898" t="str">
            <v>Ximaêng  PC30</v>
          </cell>
          <cell r="G1898">
            <v>0</v>
          </cell>
        </row>
        <row r="1899">
          <cell r="C1899" t="str">
            <v>Caùt vaøng</v>
          </cell>
          <cell r="G1899">
            <v>0</v>
          </cell>
        </row>
        <row r="1900">
          <cell r="C1900" t="str">
            <v>Ximaêng traéng</v>
          </cell>
          <cell r="G1900">
            <v>0</v>
          </cell>
        </row>
        <row r="1901">
          <cell r="C1901" t="str">
            <v>Vaät lieäu khaùc</v>
          </cell>
          <cell r="G1901">
            <v>0</v>
          </cell>
        </row>
        <row r="1902">
          <cell r="C1902" t="str">
            <v>Nhaân coâng baäc 4,0/7</v>
          </cell>
          <cell r="G1902">
            <v>0</v>
          </cell>
        </row>
        <row r="1903">
          <cell r="C1903" t="str">
            <v>Maùy vaän thaêng 0.8 T</v>
          </cell>
          <cell r="G1903">
            <v>0</v>
          </cell>
        </row>
        <row r="1905">
          <cell r="C1905" t="str">
            <v xml:space="preserve">Gaïch men söù 20x30cm </v>
          </cell>
          <cell r="G1905">
            <v>0</v>
          </cell>
        </row>
        <row r="1906">
          <cell r="C1906" t="str">
            <v>Ximaêng  PC30</v>
          </cell>
          <cell r="G1906">
            <v>0</v>
          </cell>
        </row>
        <row r="1907">
          <cell r="C1907" t="str">
            <v>Caùt vaøng</v>
          </cell>
          <cell r="G1907">
            <v>0</v>
          </cell>
        </row>
        <row r="1908">
          <cell r="C1908" t="str">
            <v>Ximaêng traéng</v>
          </cell>
          <cell r="G1908">
            <v>0</v>
          </cell>
        </row>
        <row r="1909">
          <cell r="C1909" t="str">
            <v>Vaät lieäu khaùc</v>
          </cell>
          <cell r="G1909">
            <v>0</v>
          </cell>
        </row>
        <row r="1910">
          <cell r="C1910" t="str">
            <v>Nhaân coâng baäc 4,0/7</v>
          </cell>
          <cell r="G1910">
            <v>0</v>
          </cell>
        </row>
        <row r="1911">
          <cell r="C1911" t="str">
            <v>Maùy vaän thaêng 0.8 T</v>
          </cell>
          <cell r="G1911">
            <v>0</v>
          </cell>
        </row>
        <row r="1913">
          <cell r="C1913" t="str">
            <v xml:space="preserve">Gaïch  6x20cm </v>
          </cell>
          <cell r="G1913">
            <v>0</v>
          </cell>
        </row>
        <row r="1914">
          <cell r="C1914" t="str">
            <v>Ximaêng  PC30</v>
          </cell>
          <cell r="G1914">
            <v>0</v>
          </cell>
        </row>
        <row r="1915">
          <cell r="C1915" t="str">
            <v>Caùt vaøng</v>
          </cell>
          <cell r="G1915">
            <v>0</v>
          </cell>
        </row>
        <row r="1916">
          <cell r="C1916" t="str">
            <v>Ximaêng traéng</v>
          </cell>
          <cell r="G1916">
            <v>0</v>
          </cell>
        </row>
        <row r="1917">
          <cell r="C1917" t="str">
            <v>Vaät lieäu khaùc</v>
          </cell>
          <cell r="G1917">
            <v>0</v>
          </cell>
        </row>
        <row r="1918">
          <cell r="C1918" t="str">
            <v>Nhaân coâng baäc 4,0/7</v>
          </cell>
          <cell r="G1918">
            <v>0</v>
          </cell>
        </row>
        <row r="1919">
          <cell r="C1919" t="str">
            <v>Maùy vaän thaêng 0.8 T</v>
          </cell>
          <cell r="G1919">
            <v>0</v>
          </cell>
        </row>
        <row r="1921">
          <cell r="C1921" t="str">
            <v xml:space="preserve">Gaïch men söù 20x30cm </v>
          </cell>
          <cell r="G1921">
            <v>0</v>
          </cell>
        </row>
        <row r="1922">
          <cell r="C1922" t="str">
            <v>Ximaêng  PC30</v>
          </cell>
          <cell r="G1922">
            <v>0</v>
          </cell>
        </row>
        <row r="1923">
          <cell r="C1923" t="str">
            <v>Caùt vaøng</v>
          </cell>
          <cell r="G1923">
            <v>0</v>
          </cell>
        </row>
        <row r="1924">
          <cell r="C1924" t="str">
            <v>Ximaêng traéng</v>
          </cell>
          <cell r="G1924">
            <v>0</v>
          </cell>
        </row>
        <row r="1925">
          <cell r="C1925" t="str">
            <v>Vaät lieäu khaùc</v>
          </cell>
          <cell r="G1925">
            <v>0</v>
          </cell>
        </row>
        <row r="1926">
          <cell r="C1926" t="str">
            <v>Nhaân coâng baäc 4,0/7</v>
          </cell>
          <cell r="G1926">
            <v>0</v>
          </cell>
        </row>
        <row r="1927">
          <cell r="C1927" t="str">
            <v>Maùy vaän thaêng 0.8 T</v>
          </cell>
          <cell r="G1927">
            <v>0</v>
          </cell>
        </row>
        <row r="1929">
          <cell r="C1929" t="str">
            <v xml:space="preserve">Gaïch men söù 20x30cm </v>
          </cell>
          <cell r="G1929">
            <v>0</v>
          </cell>
        </row>
        <row r="1930">
          <cell r="C1930" t="str">
            <v>Ximaêng  PC30</v>
          </cell>
          <cell r="G1930">
            <v>0</v>
          </cell>
        </row>
        <row r="1931">
          <cell r="C1931" t="str">
            <v>Caùt vaøng</v>
          </cell>
          <cell r="G1931">
            <v>0</v>
          </cell>
        </row>
        <row r="1932">
          <cell r="C1932" t="str">
            <v>Ximaêng traéng</v>
          </cell>
          <cell r="G1932">
            <v>0</v>
          </cell>
        </row>
        <row r="1933">
          <cell r="C1933" t="str">
            <v>Vaät lieäu khaùc</v>
          </cell>
          <cell r="G1933">
            <v>0</v>
          </cell>
        </row>
        <row r="1934">
          <cell r="C1934" t="str">
            <v>Nhaân coâng baäc 4,0/7</v>
          </cell>
          <cell r="G1934">
            <v>0</v>
          </cell>
        </row>
        <row r="1935">
          <cell r="C1935" t="str">
            <v>Maùy vaän thaêng 0.8 T</v>
          </cell>
          <cell r="G1935">
            <v>0</v>
          </cell>
        </row>
        <row r="1937">
          <cell r="C1937" t="str">
            <v xml:space="preserve">Gaïch men söù 20x30cm </v>
          </cell>
          <cell r="G1937">
            <v>0</v>
          </cell>
        </row>
        <row r="1938">
          <cell r="C1938" t="str">
            <v>Ximaêng  PC30</v>
          </cell>
          <cell r="G1938">
            <v>0</v>
          </cell>
        </row>
        <row r="1939">
          <cell r="C1939" t="str">
            <v>Caùt vaøng</v>
          </cell>
          <cell r="G1939">
            <v>0</v>
          </cell>
        </row>
        <row r="1940">
          <cell r="C1940" t="str">
            <v>Ximaêng traéng</v>
          </cell>
          <cell r="G1940">
            <v>0</v>
          </cell>
        </row>
        <row r="1941">
          <cell r="C1941" t="str">
            <v>Vaät lieäu khaùc</v>
          </cell>
          <cell r="G1941">
            <v>0</v>
          </cell>
        </row>
        <row r="1942">
          <cell r="C1942" t="str">
            <v>Nhaân coâng baäc 4,0/7</v>
          </cell>
          <cell r="G1942">
            <v>0</v>
          </cell>
        </row>
        <row r="1943">
          <cell r="C1943" t="str">
            <v>Maùy vaän thaêng 0.8 T</v>
          </cell>
          <cell r="G1943">
            <v>0</v>
          </cell>
        </row>
        <row r="1945">
          <cell r="C1945" t="str">
            <v xml:space="preserve">Gaïch goám traùng men 3x10cm </v>
          </cell>
          <cell r="G1945">
            <v>0</v>
          </cell>
        </row>
        <row r="1946">
          <cell r="C1946" t="str">
            <v>Ximaêng  PC30</v>
          </cell>
          <cell r="G1946">
            <v>0</v>
          </cell>
        </row>
        <row r="1947">
          <cell r="C1947" t="str">
            <v>Caùt vaøng</v>
          </cell>
          <cell r="G1947">
            <v>0</v>
          </cell>
        </row>
        <row r="1948">
          <cell r="C1948" t="str">
            <v>Ximaêng traéng</v>
          </cell>
          <cell r="G1948">
            <v>0</v>
          </cell>
        </row>
        <row r="1949">
          <cell r="C1949" t="str">
            <v>Vaät lieäu khaùc</v>
          </cell>
          <cell r="G1949">
            <v>0</v>
          </cell>
        </row>
        <row r="1950">
          <cell r="C1950" t="str">
            <v>Nhaân coâng baäc 4,0/7</v>
          </cell>
          <cell r="G1950">
            <v>0</v>
          </cell>
        </row>
        <row r="1952">
          <cell r="C1952" t="str">
            <v xml:space="preserve">Gaïch goám traùng men 3x10cm </v>
          </cell>
          <cell r="G1952">
            <v>0</v>
          </cell>
        </row>
        <row r="1953">
          <cell r="C1953" t="str">
            <v>Ximaêng  PC30</v>
          </cell>
          <cell r="G1953">
            <v>0</v>
          </cell>
        </row>
        <row r="1954">
          <cell r="C1954" t="str">
            <v>Caùt vaøng</v>
          </cell>
          <cell r="G1954">
            <v>0</v>
          </cell>
        </row>
        <row r="1955">
          <cell r="C1955" t="str">
            <v>Ximaêng traéng</v>
          </cell>
          <cell r="G1955">
            <v>0</v>
          </cell>
        </row>
        <row r="1956">
          <cell r="C1956" t="str">
            <v>Vaät lieäu khaùc</v>
          </cell>
          <cell r="G1956">
            <v>0</v>
          </cell>
        </row>
        <row r="1957">
          <cell r="C1957" t="str">
            <v>Nhaân coâng baäc 4,0/7</v>
          </cell>
          <cell r="G1957">
            <v>0</v>
          </cell>
        </row>
        <row r="1959">
          <cell r="C1959" t="str">
            <v xml:space="preserve">Gaïch goám traùng men 3x10cm </v>
          </cell>
          <cell r="G1959">
            <v>0</v>
          </cell>
        </row>
        <row r="1960">
          <cell r="C1960" t="str">
            <v>Ximaêng  PC30</v>
          </cell>
          <cell r="G1960">
            <v>0</v>
          </cell>
        </row>
        <row r="1961">
          <cell r="C1961" t="str">
            <v>Caùt vaøng</v>
          </cell>
          <cell r="G1961">
            <v>0</v>
          </cell>
        </row>
        <row r="1962">
          <cell r="C1962" t="str">
            <v>Ximaêng traéng</v>
          </cell>
          <cell r="G1962">
            <v>0</v>
          </cell>
        </row>
        <row r="1963">
          <cell r="C1963" t="str">
            <v>Vaät lieäu khaùc</v>
          </cell>
          <cell r="G1963">
            <v>0</v>
          </cell>
        </row>
        <row r="1964">
          <cell r="C1964" t="str">
            <v>Nhaân coâng baäc 4,0/7</v>
          </cell>
          <cell r="G1964">
            <v>0</v>
          </cell>
        </row>
        <row r="1965">
          <cell r="C1965" t="str">
            <v>Maùy vaän thaêng 0.8 T</v>
          </cell>
          <cell r="G1965">
            <v>0</v>
          </cell>
        </row>
        <row r="1967">
          <cell r="C1967" t="str">
            <v xml:space="preserve">Gaïch goám traùng men 3x10cm </v>
          </cell>
          <cell r="G1967">
            <v>0</v>
          </cell>
        </row>
        <row r="1968">
          <cell r="C1968" t="str">
            <v>Ximaêng  PC30</v>
          </cell>
          <cell r="G1968">
            <v>0</v>
          </cell>
        </row>
        <row r="1969">
          <cell r="C1969" t="str">
            <v>Caùt vaøng</v>
          </cell>
          <cell r="G1969">
            <v>0</v>
          </cell>
        </row>
        <row r="1970">
          <cell r="C1970" t="str">
            <v>Ximaêng traéng</v>
          </cell>
          <cell r="G1970">
            <v>0</v>
          </cell>
        </row>
        <row r="1971">
          <cell r="C1971" t="str">
            <v>Vaät lieäu khaùc</v>
          </cell>
          <cell r="G1971">
            <v>0</v>
          </cell>
        </row>
        <row r="1972">
          <cell r="C1972" t="str">
            <v>Nhaân coâng baäc 4,0/7</v>
          </cell>
          <cell r="G1972">
            <v>0</v>
          </cell>
        </row>
        <row r="1973">
          <cell r="C1973" t="str">
            <v>Maùy vaän thaêng 0.8 T</v>
          </cell>
          <cell r="G1973">
            <v>0</v>
          </cell>
        </row>
        <row r="1975">
          <cell r="C1975" t="str">
            <v xml:space="preserve"> Gaïch vó   </v>
          </cell>
          <cell r="G1975">
            <v>0</v>
          </cell>
        </row>
        <row r="1976">
          <cell r="C1976" t="str">
            <v>Ximaêng  PC30</v>
          </cell>
          <cell r="G1976">
            <v>0</v>
          </cell>
        </row>
        <row r="1977">
          <cell r="C1977" t="str">
            <v>Caùt vaøng</v>
          </cell>
          <cell r="G1977">
            <v>0</v>
          </cell>
        </row>
        <row r="1978">
          <cell r="C1978" t="str">
            <v>Ximaêng traéng</v>
          </cell>
          <cell r="G1978">
            <v>0</v>
          </cell>
        </row>
        <row r="1979">
          <cell r="C1979" t="str">
            <v>Vaät lieäu khaùc</v>
          </cell>
          <cell r="G1979">
            <v>0</v>
          </cell>
        </row>
        <row r="1980">
          <cell r="C1980" t="str">
            <v>Nhaân coâng baäc 4,0/7</v>
          </cell>
          <cell r="G1980">
            <v>0</v>
          </cell>
        </row>
        <row r="1981">
          <cell r="C1981" t="str">
            <v>Maùy vaän thaêng 0.8 T</v>
          </cell>
          <cell r="G1981">
            <v>0</v>
          </cell>
        </row>
        <row r="1983">
          <cell r="C1983" t="str">
            <v xml:space="preserve"> Gaïch vó   </v>
          </cell>
          <cell r="G1983">
            <v>0</v>
          </cell>
        </row>
        <row r="1984">
          <cell r="C1984" t="str">
            <v>Ximaêng  PC30</v>
          </cell>
          <cell r="G1984">
            <v>0</v>
          </cell>
        </row>
        <row r="1985">
          <cell r="C1985" t="str">
            <v>Caùt vaøng</v>
          </cell>
          <cell r="G1985">
            <v>0</v>
          </cell>
        </row>
        <row r="1986">
          <cell r="C1986" t="str">
            <v>Ximaêng traéng</v>
          </cell>
          <cell r="G1986">
            <v>0</v>
          </cell>
        </row>
        <row r="1987">
          <cell r="C1987" t="str">
            <v>Vaät lieäu khaùc</v>
          </cell>
          <cell r="G1987">
            <v>0</v>
          </cell>
        </row>
        <row r="1988">
          <cell r="C1988" t="str">
            <v>Nhaân coâng baäc 4,0/7</v>
          </cell>
          <cell r="G1988">
            <v>0</v>
          </cell>
        </row>
        <row r="1989">
          <cell r="C1989" t="str">
            <v>Maùy vaän thaêng 0.8 T</v>
          </cell>
          <cell r="G1989">
            <v>0</v>
          </cell>
        </row>
        <row r="1992">
          <cell r="C1992" t="str">
            <v xml:space="preserve">Ñaù hoa cöông </v>
          </cell>
          <cell r="G1992">
            <v>0</v>
          </cell>
        </row>
        <row r="1993">
          <cell r="C1993" t="str">
            <v>Ximaêng  PC30</v>
          </cell>
          <cell r="G1993">
            <v>0</v>
          </cell>
        </row>
        <row r="1994">
          <cell r="C1994" t="str">
            <v>Caùt vaøng</v>
          </cell>
          <cell r="G1994">
            <v>0</v>
          </cell>
        </row>
        <row r="1995">
          <cell r="C1995" t="str">
            <v>Ximaêng traéng</v>
          </cell>
          <cell r="G1995">
            <v>0</v>
          </cell>
        </row>
        <row r="1996">
          <cell r="C1996" t="str">
            <v>Vaät lieäu khaùc</v>
          </cell>
          <cell r="G1996">
            <v>0</v>
          </cell>
        </row>
        <row r="1997">
          <cell r="C1997" t="str">
            <v>Nhaân coâng baäc 4,0/7</v>
          </cell>
          <cell r="G1997">
            <v>0</v>
          </cell>
        </row>
        <row r="1999">
          <cell r="C1999" t="str">
            <v>Ñaù</v>
          </cell>
          <cell r="G1999">
            <v>0</v>
          </cell>
        </row>
        <row r="2000">
          <cell r="C2000" t="str">
            <v>Ximaêng  PC30</v>
          </cell>
          <cell r="G2000">
            <v>0</v>
          </cell>
        </row>
        <row r="2001">
          <cell r="C2001" t="str">
            <v>Caùt vaøng</v>
          </cell>
          <cell r="G2001">
            <v>0</v>
          </cell>
        </row>
        <row r="2002">
          <cell r="C2002" t="str">
            <v>Ximaêng traéng</v>
          </cell>
          <cell r="G2002">
            <v>0</v>
          </cell>
        </row>
        <row r="2003">
          <cell r="C2003" t="str">
            <v>Moùc saét</v>
          </cell>
          <cell r="G2003">
            <v>0</v>
          </cell>
        </row>
        <row r="2004">
          <cell r="C2004" t="str">
            <v>theùp troøn</v>
          </cell>
          <cell r="G2004">
            <v>0</v>
          </cell>
        </row>
        <row r="2005">
          <cell r="C2005" t="str">
            <v>Vaät lieäu khaùc</v>
          </cell>
          <cell r="G2005">
            <v>0</v>
          </cell>
        </row>
        <row r="2006">
          <cell r="C2006" t="str">
            <v>Nhaân coâng baäc 4,0/7</v>
          </cell>
          <cell r="G2006">
            <v>0</v>
          </cell>
        </row>
        <row r="2007">
          <cell r="C2007" t="str">
            <v>Maùy vaän thaêng 0.8 T</v>
          </cell>
          <cell r="G2007">
            <v>0</v>
          </cell>
        </row>
        <row r="2009">
          <cell r="C2009" t="str">
            <v>Ñaù</v>
          </cell>
          <cell r="G2009">
            <v>0</v>
          </cell>
        </row>
        <row r="2010">
          <cell r="C2010" t="str">
            <v>Ximaêng  PC30</v>
          </cell>
          <cell r="G2010">
            <v>0</v>
          </cell>
        </row>
        <row r="2011">
          <cell r="C2011" t="str">
            <v>Caùt vaøng</v>
          </cell>
          <cell r="G2011">
            <v>0</v>
          </cell>
        </row>
        <row r="2012">
          <cell r="C2012" t="str">
            <v>Ximaêng traéng</v>
          </cell>
          <cell r="G2012">
            <v>0</v>
          </cell>
        </row>
        <row r="2013">
          <cell r="C2013" t="str">
            <v>Moùc saét</v>
          </cell>
          <cell r="G2013">
            <v>0</v>
          </cell>
        </row>
        <row r="2014">
          <cell r="C2014" t="str">
            <v>theùp troøn</v>
          </cell>
          <cell r="G2014">
            <v>0</v>
          </cell>
        </row>
        <row r="2015">
          <cell r="C2015" t="str">
            <v>Vaät lieäu khaùc</v>
          </cell>
          <cell r="G2015">
            <v>0</v>
          </cell>
        </row>
        <row r="2016">
          <cell r="C2016" t="str">
            <v>Nhaân coâng baäc 4,0/7</v>
          </cell>
          <cell r="G2016">
            <v>0</v>
          </cell>
        </row>
        <row r="2017">
          <cell r="C2017" t="str">
            <v>Maùy vaän thaêng 0.8 T</v>
          </cell>
          <cell r="G2017">
            <v>0</v>
          </cell>
        </row>
        <row r="2019">
          <cell r="C2019" t="str">
            <v>Ñaù</v>
          </cell>
          <cell r="G2019">
            <v>0</v>
          </cell>
        </row>
        <row r="2020">
          <cell r="C2020" t="str">
            <v>Ximaêng  PC30</v>
          </cell>
          <cell r="G2020">
            <v>0</v>
          </cell>
        </row>
        <row r="2021">
          <cell r="C2021" t="str">
            <v>Caùt vaøng</v>
          </cell>
          <cell r="G2021">
            <v>0</v>
          </cell>
        </row>
        <row r="2022">
          <cell r="C2022" t="str">
            <v>Ximaêng traéng</v>
          </cell>
          <cell r="G2022">
            <v>0</v>
          </cell>
        </row>
        <row r="2023">
          <cell r="C2023" t="str">
            <v>Vaät lieäu khaùc</v>
          </cell>
          <cell r="G2023">
            <v>0</v>
          </cell>
        </row>
        <row r="2024">
          <cell r="C2024" t="str">
            <v>Nhaân coâng baäc 4,0/7</v>
          </cell>
          <cell r="G2024">
            <v>0</v>
          </cell>
        </row>
        <row r="2025">
          <cell r="C2025" t="str">
            <v>Maùy vaän thaêng 0.8 T</v>
          </cell>
          <cell r="G2025">
            <v>0</v>
          </cell>
        </row>
        <row r="2027">
          <cell r="C2027" t="str">
            <v>Ñaù</v>
          </cell>
          <cell r="G2027">
            <v>0</v>
          </cell>
        </row>
        <row r="2028">
          <cell r="C2028" t="str">
            <v>Ximaêng  PC30</v>
          </cell>
          <cell r="G2028">
            <v>0</v>
          </cell>
        </row>
        <row r="2029">
          <cell r="C2029" t="str">
            <v>Caùt vaøng</v>
          </cell>
          <cell r="G2029">
            <v>0</v>
          </cell>
        </row>
        <row r="2030">
          <cell r="C2030" t="str">
            <v>Ximaêng traéng</v>
          </cell>
          <cell r="G2030">
            <v>0</v>
          </cell>
        </row>
        <row r="2031">
          <cell r="C2031" t="str">
            <v>Moùc saét</v>
          </cell>
          <cell r="G2031">
            <v>0</v>
          </cell>
        </row>
        <row r="2032">
          <cell r="C2032" t="str">
            <v>theùp troøn</v>
          </cell>
          <cell r="G2032">
            <v>0</v>
          </cell>
        </row>
        <row r="2033">
          <cell r="C2033" t="str">
            <v>Vaät lieäu khaùc</v>
          </cell>
          <cell r="G2033">
            <v>0</v>
          </cell>
        </row>
        <row r="2034">
          <cell r="C2034" t="str">
            <v>Nhaân coâng baäc 4,0/7</v>
          </cell>
          <cell r="G2034">
            <v>0</v>
          </cell>
        </row>
        <row r="2036">
          <cell r="C2036" t="str">
            <v>Ñaù</v>
          </cell>
          <cell r="G2036">
            <v>0</v>
          </cell>
        </row>
        <row r="2037">
          <cell r="C2037" t="str">
            <v>Ximaêng  PC30</v>
          </cell>
          <cell r="G2037">
            <v>0</v>
          </cell>
        </row>
        <row r="2038">
          <cell r="C2038" t="str">
            <v>Caùt vaøng</v>
          </cell>
          <cell r="G2038">
            <v>0</v>
          </cell>
        </row>
        <row r="2039">
          <cell r="C2039" t="str">
            <v>Ximaêng traéng</v>
          </cell>
          <cell r="G2039">
            <v>0</v>
          </cell>
        </row>
        <row r="2040">
          <cell r="C2040" t="str">
            <v>Moùc saét</v>
          </cell>
          <cell r="G2040">
            <v>0</v>
          </cell>
        </row>
        <row r="2041">
          <cell r="C2041" t="str">
            <v>theùp troøn</v>
          </cell>
          <cell r="G2041">
            <v>0</v>
          </cell>
        </row>
        <row r="2042">
          <cell r="C2042" t="str">
            <v>Vaät lieäu khaùc</v>
          </cell>
          <cell r="G2042">
            <v>0</v>
          </cell>
        </row>
        <row r="2043">
          <cell r="C2043" t="str">
            <v>Nhaân coâng baäc 4,0/7</v>
          </cell>
          <cell r="G2043">
            <v>0</v>
          </cell>
        </row>
        <row r="2046">
          <cell r="C2046" t="str">
            <v>Ximaêng  PC30</v>
          </cell>
          <cell r="G2046">
            <v>0</v>
          </cell>
        </row>
        <row r="2047">
          <cell r="C2047" t="str">
            <v>Caùt vaøng</v>
          </cell>
          <cell r="G2047">
            <v>0</v>
          </cell>
        </row>
        <row r="2048">
          <cell r="C2048" t="str">
            <v>Vöõa</v>
          </cell>
          <cell r="G2048">
            <v>0</v>
          </cell>
        </row>
        <row r="2049">
          <cell r="C2049" t="str">
            <v>Nhaân coâng baäc 3,7/7</v>
          </cell>
          <cell r="G2049">
            <v>0</v>
          </cell>
        </row>
        <row r="2050">
          <cell r="C2050" t="str">
            <v>Maùy troän 80l</v>
          </cell>
          <cell r="G2050">
            <v>0</v>
          </cell>
        </row>
        <row r="2051">
          <cell r="C2051" t="str">
            <v>Maùy vaän thaêng 0.8 T</v>
          </cell>
          <cell r="G2051">
            <v>0</v>
          </cell>
        </row>
        <row r="2053">
          <cell r="C2053" t="str">
            <v>Ximaêng  PC30</v>
          </cell>
          <cell r="G2053">
            <v>0</v>
          </cell>
        </row>
        <row r="2054">
          <cell r="C2054" t="str">
            <v>Caùt vaøng</v>
          </cell>
          <cell r="G2054">
            <v>0</v>
          </cell>
        </row>
        <row r="2055">
          <cell r="C2055" t="str">
            <v>Vöõa</v>
          </cell>
          <cell r="G2055">
            <v>0</v>
          </cell>
        </row>
        <row r="2056">
          <cell r="C2056" t="str">
            <v>Nhaân coâng baäc 3,7/7</v>
          </cell>
          <cell r="G2056">
            <v>0</v>
          </cell>
        </row>
        <row r="2057">
          <cell r="C2057" t="str">
            <v>Maùy troän 80l</v>
          </cell>
          <cell r="G2057">
            <v>0</v>
          </cell>
        </row>
        <row r="2059">
          <cell r="C2059" t="str">
            <v>Ximaêng  PC30</v>
          </cell>
          <cell r="G2059">
            <v>0</v>
          </cell>
        </row>
        <row r="2060">
          <cell r="C2060" t="str">
            <v>Caùt vaøng</v>
          </cell>
          <cell r="G2060">
            <v>0</v>
          </cell>
        </row>
        <row r="2061">
          <cell r="C2061" t="str">
            <v>Vöõa</v>
          </cell>
          <cell r="G2061">
            <v>0</v>
          </cell>
        </row>
        <row r="2062">
          <cell r="C2062" t="str">
            <v>Nhaân coâng baäc 3,7/7</v>
          </cell>
          <cell r="G2062">
            <v>0</v>
          </cell>
        </row>
        <row r="2063">
          <cell r="C2063" t="str">
            <v>Maùy troän 80l</v>
          </cell>
          <cell r="G2063">
            <v>0</v>
          </cell>
        </row>
        <row r="2064">
          <cell r="C2064" t="str">
            <v>Maùy vaän thaêng 0.8 T</v>
          </cell>
          <cell r="G2064">
            <v>0</v>
          </cell>
        </row>
        <row r="2066">
          <cell r="C2066" t="str">
            <v>Ximaêng  PC30</v>
          </cell>
          <cell r="G2066">
            <v>0</v>
          </cell>
        </row>
        <row r="2067">
          <cell r="C2067" t="str">
            <v>Caùt vaøng</v>
          </cell>
          <cell r="G2067">
            <v>0</v>
          </cell>
        </row>
        <row r="2068">
          <cell r="C2068" t="str">
            <v>Vöõa</v>
          </cell>
          <cell r="G2068">
            <v>0</v>
          </cell>
        </row>
        <row r="2069">
          <cell r="C2069" t="str">
            <v>Nhaân coâng baäc 3,7/7</v>
          </cell>
          <cell r="G2069">
            <v>0</v>
          </cell>
        </row>
        <row r="2070">
          <cell r="C2070" t="str">
            <v>Maùy troän 80l</v>
          </cell>
          <cell r="G2070">
            <v>0</v>
          </cell>
        </row>
        <row r="2072">
          <cell r="C2072" t="str">
            <v>Ximaêng  PC30</v>
          </cell>
          <cell r="G2072">
            <v>0</v>
          </cell>
        </row>
        <row r="2073">
          <cell r="C2073" t="str">
            <v>Caùt vaøng</v>
          </cell>
          <cell r="G2073">
            <v>0</v>
          </cell>
        </row>
        <row r="2074">
          <cell r="C2074" t="str">
            <v>Vöõa</v>
          </cell>
          <cell r="G2074">
            <v>0</v>
          </cell>
        </row>
        <row r="2075">
          <cell r="C2075" t="str">
            <v>Nhaân coâng baäc 3,7/7</v>
          </cell>
          <cell r="G2075">
            <v>0</v>
          </cell>
        </row>
        <row r="2076">
          <cell r="C2076" t="str">
            <v>Maùy troän 80l</v>
          </cell>
          <cell r="G2076">
            <v>0</v>
          </cell>
        </row>
        <row r="2078">
          <cell r="C2078" t="str">
            <v>Ñaù traéng</v>
          </cell>
          <cell r="G2078">
            <v>20783.2392</v>
          </cell>
        </row>
        <row r="2079">
          <cell r="C2079" t="str">
            <v>Boät ñaù</v>
          </cell>
          <cell r="G2079">
            <v>9698.8449600000004</v>
          </cell>
        </row>
        <row r="2080">
          <cell r="C2080" t="str">
            <v>Boät maàu</v>
          </cell>
          <cell r="G2080">
            <v>122.35571999999999</v>
          </cell>
        </row>
        <row r="2081">
          <cell r="C2081" t="str">
            <v>Ximaêng traéng</v>
          </cell>
          <cell r="G2081">
            <v>9747.0979199999983</v>
          </cell>
        </row>
        <row r="2082">
          <cell r="C2082" t="str">
            <v>Nhaân coâng baäc 3,7/7</v>
          </cell>
          <cell r="G2082">
            <v>2619.4463999999998</v>
          </cell>
        </row>
        <row r="2084">
          <cell r="C2084" t="str">
            <v>Ñaù traéng</v>
          </cell>
          <cell r="G2084">
            <v>0</v>
          </cell>
        </row>
        <row r="2085">
          <cell r="C2085" t="str">
            <v>Boät ñaù</v>
          </cell>
          <cell r="G2085">
            <v>0</v>
          </cell>
        </row>
        <row r="2086">
          <cell r="C2086" t="str">
            <v>Boät maàu</v>
          </cell>
          <cell r="G2086">
            <v>0</v>
          </cell>
        </row>
        <row r="2087">
          <cell r="C2087" t="str">
            <v>Ximaêng traéng</v>
          </cell>
          <cell r="G2087">
            <v>0</v>
          </cell>
        </row>
        <row r="2088">
          <cell r="C2088" t="str">
            <v>Nhaân coâng baäc 3,7/7</v>
          </cell>
          <cell r="G2088">
            <v>0</v>
          </cell>
        </row>
        <row r="2090">
          <cell r="C2090" t="str">
            <v>Ñaù traéng</v>
          </cell>
          <cell r="G2090">
            <v>1265.55</v>
          </cell>
        </row>
        <row r="2091">
          <cell r="C2091" t="str">
            <v>Boät ñaù</v>
          </cell>
          <cell r="G2091">
            <v>728.65</v>
          </cell>
        </row>
        <row r="2092">
          <cell r="C2092" t="str">
            <v>Boät maàu</v>
          </cell>
          <cell r="G2092">
            <v>8.0534999999999997</v>
          </cell>
        </row>
        <row r="2093">
          <cell r="C2093" t="str">
            <v>Ximaêng traéng</v>
          </cell>
          <cell r="G2093">
            <v>728.65</v>
          </cell>
        </row>
        <row r="2094">
          <cell r="C2094" t="str">
            <v>Nhaân coâng baäc 3,7/7</v>
          </cell>
          <cell r="G2094">
            <v>212.459</v>
          </cell>
        </row>
        <row r="2096">
          <cell r="C2096" t="str">
            <v xml:space="preserve"> Gaïch khía 20x20</v>
          </cell>
          <cell r="G2096">
            <v>0</v>
          </cell>
        </row>
        <row r="2097">
          <cell r="C2097" t="str">
            <v>Ximaêng  PC30</v>
          </cell>
          <cell r="G2097">
            <v>0</v>
          </cell>
        </row>
        <row r="2098">
          <cell r="C2098" t="str">
            <v>Caùt vaøng</v>
          </cell>
          <cell r="G2098">
            <v>0</v>
          </cell>
        </row>
        <row r="2099">
          <cell r="C2099" t="str">
            <v>Ximaêng  PC30</v>
          </cell>
          <cell r="G2099">
            <v>0</v>
          </cell>
        </row>
        <row r="2100">
          <cell r="C2100" t="str">
            <v>Nhaân coâng baäc 3,7/7</v>
          </cell>
          <cell r="G2100">
            <v>0</v>
          </cell>
        </row>
        <row r="2102">
          <cell r="C2102" t="str">
            <v xml:space="preserve"> Gaïch ximaêng 20x20</v>
          </cell>
          <cell r="G2102">
            <v>0</v>
          </cell>
        </row>
        <row r="2103">
          <cell r="C2103" t="str">
            <v>Ximaêng  PC30</v>
          </cell>
          <cell r="G2103">
            <v>0</v>
          </cell>
        </row>
        <row r="2104">
          <cell r="C2104" t="str">
            <v>Caùt vaøng</v>
          </cell>
          <cell r="G2104">
            <v>0</v>
          </cell>
        </row>
        <row r="2105">
          <cell r="C2105" t="str">
            <v>Ximaêng traéng</v>
          </cell>
          <cell r="G2105">
            <v>0</v>
          </cell>
        </row>
        <row r="2106">
          <cell r="C2106" t="str">
            <v>Vaät lieäu khaùc</v>
          </cell>
          <cell r="G2106">
            <v>0</v>
          </cell>
        </row>
        <row r="2107">
          <cell r="C2107" t="str">
            <v>Nhaân coâng baäc 3,7/7</v>
          </cell>
          <cell r="G2107">
            <v>0</v>
          </cell>
        </row>
        <row r="2108">
          <cell r="C2108" t="str">
            <v>Maùy vaän thaêng 0.8 T</v>
          </cell>
        </row>
        <row r="2110">
          <cell r="C2110" t="str">
            <v xml:space="preserve"> Gaïch ximaêng 20x20</v>
          </cell>
          <cell r="G2110">
            <v>0</v>
          </cell>
        </row>
        <row r="2111">
          <cell r="C2111" t="str">
            <v>Ximaêng  PC30</v>
          </cell>
          <cell r="G2111">
            <v>0</v>
          </cell>
        </row>
        <row r="2112">
          <cell r="C2112" t="str">
            <v>Caùt vaøng</v>
          </cell>
          <cell r="G2112">
            <v>0</v>
          </cell>
        </row>
        <row r="2113">
          <cell r="C2113" t="str">
            <v>Ximaêng traéng</v>
          </cell>
          <cell r="G2113">
            <v>0</v>
          </cell>
        </row>
        <row r="2114">
          <cell r="C2114" t="str">
            <v>Vaät lieäu khaùc</v>
          </cell>
          <cell r="G2114">
            <v>0</v>
          </cell>
        </row>
        <row r="2115">
          <cell r="C2115" t="str">
            <v>Nhaân coâng baäc 3,7/7</v>
          </cell>
          <cell r="G2115">
            <v>0</v>
          </cell>
        </row>
        <row r="2116">
          <cell r="C2116" t="str">
            <v>Maùy vaän thaêng 0.8 T</v>
          </cell>
        </row>
        <row r="2118">
          <cell r="C2118" t="str">
            <v xml:space="preserve"> Gaïch ximaêng 10x10</v>
          </cell>
          <cell r="G2118">
            <v>0</v>
          </cell>
        </row>
        <row r="2119">
          <cell r="C2119" t="str">
            <v>Ximaêng  PC30</v>
          </cell>
          <cell r="G2119">
            <v>0</v>
          </cell>
        </row>
        <row r="2120">
          <cell r="C2120" t="str">
            <v>Caùt vaøng</v>
          </cell>
          <cell r="G2120">
            <v>0</v>
          </cell>
        </row>
        <row r="2121">
          <cell r="C2121" t="str">
            <v>Ximaêng traéng</v>
          </cell>
          <cell r="G2121">
            <v>0</v>
          </cell>
        </row>
        <row r="2122">
          <cell r="C2122" t="str">
            <v>Vaät lieäu khaùc</v>
          </cell>
        </row>
        <row r="2123">
          <cell r="C2123" t="str">
            <v>Nhaân coâng baäc 3,7/7</v>
          </cell>
          <cell r="G2123">
            <v>0</v>
          </cell>
        </row>
        <row r="2124">
          <cell r="C2124" t="str">
            <v>Maùy vaän thaêng 0.8 T</v>
          </cell>
        </row>
        <row r="2126">
          <cell r="C2126" t="str">
            <v xml:space="preserve"> Gaïch ximaêng 10x10</v>
          </cell>
          <cell r="G2126">
            <v>0</v>
          </cell>
        </row>
        <row r="2127">
          <cell r="C2127" t="str">
            <v>Ximaêng  PC30</v>
          </cell>
          <cell r="G2127">
            <v>0</v>
          </cell>
        </row>
        <row r="2128">
          <cell r="C2128" t="str">
            <v>Caùt vaøng</v>
          </cell>
          <cell r="G2128">
            <v>0</v>
          </cell>
        </row>
        <row r="2129">
          <cell r="C2129" t="str">
            <v>Ximaêng traéng</v>
          </cell>
          <cell r="G2129">
            <v>0</v>
          </cell>
        </row>
        <row r="2130">
          <cell r="C2130" t="str">
            <v>Vaät lieäu khaùc</v>
          </cell>
        </row>
        <row r="2131">
          <cell r="C2131" t="str">
            <v>Nhaân coâng baäc 3,7/7</v>
          </cell>
          <cell r="G2131">
            <v>0</v>
          </cell>
        </row>
        <row r="2132">
          <cell r="C2132" t="str">
            <v>Maùy vaän thaêng 0.8 T</v>
          </cell>
          <cell r="G2132">
            <v>0</v>
          </cell>
        </row>
        <row r="2135">
          <cell r="C2135" t="str">
            <v xml:space="preserve">Gaïch men söù 15x15 </v>
          </cell>
          <cell r="G2135">
            <v>0</v>
          </cell>
        </row>
        <row r="2136">
          <cell r="C2136" t="str">
            <v>Ximaêng  PC30</v>
          </cell>
          <cell r="G2136">
            <v>0</v>
          </cell>
        </row>
        <row r="2137">
          <cell r="C2137" t="str">
            <v>Caùt vaøng</v>
          </cell>
          <cell r="G2137">
            <v>0</v>
          </cell>
        </row>
        <row r="2138">
          <cell r="C2138" t="str">
            <v>Ximaêng traéng</v>
          </cell>
          <cell r="G2138">
            <v>0</v>
          </cell>
        </row>
        <row r="2139">
          <cell r="C2139" t="str">
            <v>Vaät lieäu khaùc</v>
          </cell>
          <cell r="G2139">
            <v>0</v>
          </cell>
        </row>
        <row r="2140">
          <cell r="C2140" t="str">
            <v>Nhaân coâng baäc 3,7/7</v>
          </cell>
          <cell r="G2140">
            <v>0</v>
          </cell>
        </row>
        <row r="2141">
          <cell r="C2141" t="str">
            <v>Maùy vaän thaêng 0.8 T</v>
          </cell>
          <cell r="G2141">
            <v>0</v>
          </cell>
        </row>
        <row r="2143">
          <cell r="C2143" t="str">
            <v xml:space="preserve">Gaïch men söù 15x15 </v>
          </cell>
          <cell r="G2143">
            <v>0</v>
          </cell>
        </row>
        <row r="2144">
          <cell r="C2144" t="str">
            <v>Ximaêng  PC30</v>
          </cell>
          <cell r="G2144">
            <v>0</v>
          </cell>
        </row>
        <row r="2145">
          <cell r="C2145" t="str">
            <v>Caùt vaøng</v>
          </cell>
          <cell r="G2145">
            <v>0</v>
          </cell>
        </row>
        <row r="2146">
          <cell r="C2146" t="str">
            <v>Ximaêng traéng</v>
          </cell>
          <cell r="G2146">
            <v>0</v>
          </cell>
        </row>
        <row r="2147">
          <cell r="C2147" t="str">
            <v>Vaät lieäu khaùc</v>
          </cell>
          <cell r="G2147">
            <v>0</v>
          </cell>
        </row>
        <row r="2148">
          <cell r="C2148" t="str">
            <v>Nhaân coâng baäc 3,7/7</v>
          </cell>
          <cell r="G2148">
            <v>0</v>
          </cell>
        </row>
        <row r="2149">
          <cell r="C2149" t="str">
            <v>Maùy vaän thaêng 0.8 T</v>
          </cell>
          <cell r="G2149">
            <v>0</v>
          </cell>
        </row>
        <row r="2151">
          <cell r="C2151" t="str">
            <v>Gaïch men söù 11x11</v>
          </cell>
          <cell r="G2151">
            <v>0</v>
          </cell>
        </row>
        <row r="2152">
          <cell r="C2152" t="str">
            <v>Ximaêng  PC30</v>
          </cell>
          <cell r="G2152">
            <v>0</v>
          </cell>
        </row>
        <row r="2153">
          <cell r="C2153" t="str">
            <v>Caùt vaøng</v>
          </cell>
          <cell r="G2153">
            <v>0</v>
          </cell>
        </row>
        <row r="2154">
          <cell r="C2154" t="str">
            <v>Ximaêng traéng</v>
          </cell>
          <cell r="G2154">
            <v>0</v>
          </cell>
        </row>
        <row r="2155">
          <cell r="C2155" t="str">
            <v>Vaät lieäu khaùc</v>
          </cell>
          <cell r="G2155">
            <v>0</v>
          </cell>
        </row>
        <row r="2156">
          <cell r="C2156" t="str">
            <v>Nhaân coâng baäc 3,7/7</v>
          </cell>
          <cell r="G2156">
            <v>0</v>
          </cell>
        </row>
        <row r="2157">
          <cell r="C2157" t="str">
            <v>Maùy vaän thaêng 0.8 T</v>
          </cell>
          <cell r="G2157">
            <v>0</v>
          </cell>
        </row>
        <row r="2159">
          <cell r="C2159" t="str">
            <v>Gaïch men söù 11x11</v>
          </cell>
          <cell r="G2159">
            <v>0</v>
          </cell>
        </row>
        <row r="2160">
          <cell r="C2160" t="str">
            <v>Ximaêng  PC30</v>
          </cell>
          <cell r="G2160">
            <v>0</v>
          </cell>
        </row>
        <row r="2161">
          <cell r="C2161" t="str">
            <v>Caùt vaøng</v>
          </cell>
          <cell r="G2161">
            <v>0</v>
          </cell>
        </row>
        <row r="2162">
          <cell r="C2162" t="str">
            <v>Ximaêng traéng</v>
          </cell>
          <cell r="G2162">
            <v>0</v>
          </cell>
        </row>
        <row r="2163">
          <cell r="C2163" t="str">
            <v>Vaät lieäu khaùc</v>
          </cell>
          <cell r="G2163">
            <v>0</v>
          </cell>
        </row>
        <row r="2164">
          <cell r="C2164" t="str">
            <v>Nhaân coâng baäc 3,7/7</v>
          </cell>
          <cell r="G2164">
            <v>0</v>
          </cell>
        </row>
        <row r="2165">
          <cell r="C2165" t="str">
            <v>Maùy vaän thaêng 0.8 T</v>
          </cell>
          <cell r="G2165">
            <v>0</v>
          </cell>
        </row>
        <row r="2167">
          <cell r="C2167" t="str">
            <v xml:space="preserve">Gaïch vì </v>
          </cell>
          <cell r="G2167">
            <v>0</v>
          </cell>
        </row>
        <row r="2168">
          <cell r="C2168" t="str">
            <v>Ximaêng  PC30</v>
          </cell>
          <cell r="G2168">
            <v>0</v>
          </cell>
        </row>
        <row r="2169">
          <cell r="C2169" t="str">
            <v>Caùt vaøng</v>
          </cell>
          <cell r="G2169">
            <v>0</v>
          </cell>
        </row>
        <row r="2170">
          <cell r="C2170" t="str">
            <v>Ximaêng traéng</v>
          </cell>
          <cell r="G2170">
            <v>0</v>
          </cell>
        </row>
        <row r="2171">
          <cell r="C2171" t="str">
            <v>Vaät lieäu khaùc</v>
          </cell>
          <cell r="G2171">
            <v>0</v>
          </cell>
        </row>
        <row r="2172">
          <cell r="C2172" t="str">
            <v>Nhaân coâng baäc 3,7/7</v>
          </cell>
          <cell r="G2172">
            <v>0</v>
          </cell>
        </row>
        <row r="2173">
          <cell r="C2173" t="str">
            <v>Maùy vaän thaêng 0.8 T</v>
          </cell>
          <cell r="G2173">
            <v>0</v>
          </cell>
        </row>
        <row r="2175">
          <cell r="C2175" t="str">
            <v xml:space="preserve">Gaïch vì </v>
          </cell>
          <cell r="G2175">
            <v>0</v>
          </cell>
        </row>
        <row r="2176">
          <cell r="C2176" t="str">
            <v>Ximaêng  PC30</v>
          </cell>
          <cell r="G2176">
            <v>0</v>
          </cell>
        </row>
        <row r="2177">
          <cell r="C2177" t="str">
            <v>Caùt vaøng</v>
          </cell>
          <cell r="G2177">
            <v>0</v>
          </cell>
        </row>
        <row r="2178">
          <cell r="C2178" t="str">
            <v>Ximaêng traéng</v>
          </cell>
          <cell r="G2178">
            <v>0</v>
          </cell>
        </row>
        <row r="2179">
          <cell r="C2179" t="str">
            <v>Vaät lieäu khaùc</v>
          </cell>
          <cell r="G2179">
            <v>0</v>
          </cell>
        </row>
        <row r="2180">
          <cell r="C2180" t="str">
            <v>Nhaân coâng baäc 3,7/7</v>
          </cell>
          <cell r="G2180">
            <v>0</v>
          </cell>
        </row>
        <row r="2181">
          <cell r="C2181" t="str">
            <v>Maùy vaän thaêng 0.8 T</v>
          </cell>
          <cell r="G2181">
            <v>0</v>
          </cell>
        </row>
        <row r="2185">
          <cell r="C2185" t="str">
            <v>Gaïch men söù 20x20cm</v>
          </cell>
          <cell r="G2185">
            <v>4717</v>
          </cell>
        </row>
        <row r="2186">
          <cell r="C2186" t="str">
            <v>Ximaêng  PC30</v>
          </cell>
          <cell r="G2186">
            <v>1509.58151</v>
          </cell>
        </row>
        <row r="2187">
          <cell r="C2187" t="str">
            <v>Caùt vaøng</v>
          </cell>
          <cell r="G2187">
            <v>5.1415300000000013</v>
          </cell>
        </row>
        <row r="2188">
          <cell r="C2188" t="str">
            <v>Ximaêng traéng</v>
          </cell>
          <cell r="G2188">
            <v>84.906000000000006</v>
          </cell>
        </row>
        <row r="2189">
          <cell r="C2189" t="str">
            <v>Vaät lieäu khaùc</v>
          </cell>
          <cell r="G2189">
            <v>94.34</v>
          </cell>
        </row>
        <row r="2190">
          <cell r="C2190" t="str">
            <v>Nhaân coâng baäc 4,0/7</v>
          </cell>
          <cell r="G2190">
            <v>94.34</v>
          </cell>
        </row>
        <row r="2191">
          <cell r="C2191" t="str">
            <v>Maùy vaän thaêng 0.8 T</v>
          </cell>
          <cell r="G2191">
            <v>0</v>
          </cell>
        </row>
        <row r="2193">
          <cell r="C2193" t="str">
            <v>Gaïch men söù 20x20cm</v>
          </cell>
          <cell r="G2193">
            <v>0</v>
          </cell>
        </row>
        <row r="2194">
          <cell r="C2194" t="str">
            <v>Ximaêng  PC30</v>
          </cell>
          <cell r="G2194">
            <v>0</v>
          </cell>
        </row>
        <row r="2195">
          <cell r="C2195" t="str">
            <v>Caùt vaøng</v>
          </cell>
          <cell r="G2195">
            <v>0</v>
          </cell>
        </row>
        <row r="2196">
          <cell r="C2196" t="str">
            <v>Ximaêng traéng</v>
          </cell>
          <cell r="G2196">
            <v>0</v>
          </cell>
        </row>
        <row r="2197">
          <cell r="C2197" t="str">
            <v>Vaät lieäu khaùc</v>
          </cell>
          <cell r="G2197">
            <v>0</v>
          </cell>
        </row>
        <row r="2198">
          <cell r="C2198" t="str">
            <v>Nhaân coâng baäc 4,0/7</v>
          </cell>
          <cell r="G2198">
            <v>0</v>
          </cell>
        </row>
        <row r="2199">
          <cell r="C2199" t="str">
            <v>Maùy vaän thaêng 0.8 T</v>
          </cell>
          <cell r="G2199">
            <v>0</v>
          </cell>
        </row>
        <row r="2206">
          <cell r="C2206" t="str">
            <v>Gaïch ceramic 30 x 30cm , Ñoàng Taâm</v>
          </cell>
          <cell r="G2206">
            <v>0</v>
          </cell>
        </row>
        <row r="2207">
          <cell r="C2207" t="str">
            <v>Ximaêng  PC30</v>
          </cell>
          <cell r="G2207">
            <v>0</v>
          </cell>
        </row>
        <row r="2208">
          <cell r="C2208" t="str">
            <v>Caùt vaøng</v>
          </cell>
          <cell r="G2208">
            <v>0</v>
          </cell>
        </row>
        <row r="2209">
          <cell r="C2209" t="str">
            <v>Vöõa</v>
          </cell>
          <cell r="G2209">
            <v>0</v>
          </cell>
        </row>
        <row r="2210">
          <cell r="C2210" t="str">
            <v>Ximaêng traéng</v>
          </cell>
          <cell r="G2210">
            <v>0</v>
          </cell>
        </row>
        <row r="2211">
          <cell r="C2211" t="str">
            <v>Vaät lieäu khaùc</v>
          </cell>
          <cell r="G2211">
            <v>0</v>
          </cell>
        </row>
        <row r="2212">
          <cell r="C2212" t="str">
            <v>Nhaân coâng baäc 4,0/7</v>
          </cell>
          <cell r="G2212">
            <v>0</v>
          </cell>
        </row>
        <row r="2213">
          <cell r="C2213" t="str">
            <v>Maùy vaän thaêng 0.8 T</v>
          </cell>
          <cell r="G2213">
            <v>0</v>
          </cell>
        </row>
        <row r="2232">
          <cell r="C2232" t="str">
            <v xml:space="preserve">Gaïch  30 x 30cm </v>
          </cell>
          <cell r="G2232">
            <v>0</v>
          </cell>
        </row>
        <row r="2233">
          <cell r="C2233" t="str">
            <v>Ximaêng  PC30</v>
          </cell>
          <cell r="G2233">
            <v>0</v>
          </cell>
        </row>
        <row r="2234">
          <cell r="C2234" t="str">
            <v>Caùt vaøng</v>
          </cell>
          <cell r="G2234">
            <v>0</v>
          </cell>
        </row>
        <row r="2235">
          <cell r="C2235" t="str">
            <v>Ximaêng  PC30</v>
          </cell>
          <cell r="G2235">
            <v>0</v>
          </cell>
        </row>
        <row r="2236">
          <cell r="C2236" t="str">
            <v>Vaät lieäu khaùc</v>
          </cell>
          <cell r="G2236">
            <v>0</v>
          </cell>
        </row>
        <row r="2237">
          <cell r="C2237" t="str">
            <v>Nhaân coâng baäc 4,0/7</v>
          </cell>
          <cell r="G2237">
            <v>0</v>
          </cell>
        </row>
        <row r="2238">
          <cell r="C2238" t="str">
            <v>Maùy vaän thaêng 0.8 T</v>
          </cell>
          <cell r="G2238">
            <v>0</v>
          </cell>
        </row>
        <row r="2240">
          <cell r="C2240" t="str">
            <v xml:space="preserve">Gaïch ñaát nung 30 x 30cm </v>
          </cell>
          <cell r="G2240">
            <v>0</v>
          </cell>
        </row>
        <row r="2241">
          <cell r="C2241" t="str">
            <v>Ximaêng  PC30</v>
          </cell>
          <cell r="G2241">
            <v>0</v>
          </cell>
        </row>
        <row r="2242">
          <cell r="C2242" t="str">
            <v>Caùt vaøng</v>
          </cell>
          <cell r="G2242">
            <v>0</v>
          </cell>
        </row>
        <row r="2243">
          <cell r="C2243" t="str">
            <v>Ximaêng  PC30</v>
          </cell>
          <cell r="G2243">
            <v>0</v>
          </cell>
        </row>
        <row r="2244">
          <cell r="C2244" t="str">
            <v>Vaät lieäu khaùc</v>
          </cell>
          <cell r="G2244">
            <v>0</v>
          </cell>
        </row>
        <row r="2245">
          <cell r="C2245" t="str">
            <v>Nhaân coâng baäc 4,0/7</v>
          </cell>
          <cell r="G2245">
            <v>0</v>
          </cell>
        </row>
        <row r="2246">
          <cell r="C2246" t="str">
            <v>Maùy vaän thaêng 0.8 T</v>
          </cell>
          <cell r="G2246">
            <v>0</v>
          </cell>
        </row>
        <row r="2253">
          <cell r="C2253" t="str">
            <v>Goã xeû chaân töôøng 2x10</v>
          </cell>
          <cell r="G2253">
            <v>0</v>
          </cell>
        </row>
        <row r="2254">
          <cell r="C2254" t="str">
            <v>Vaät lieäu khaùc</v>
          </cell>
          <cell r="G2254">
            <v>0</v>
          </cell>
        </row>
        <row r="2255">
          <cell r="C2255" t="str">
            <v>Nhaân coâng baäc 4,5/7</v>
          </cell>
          <cell r="G2255">
            <v>0</v>
          </cell>
        </row>
        <row r="2257">
          <cell r="C2257" t="str">
            <v>Goã xeû chaân töôøng 2x20</v>
          </cell>
          <cell r="G2257">
            <v>0</v>
          </cell>
        </row>
        <row r="2258">
          <cell r="C2258" t="str">
            <v>Vaät lieäu khaùc</v>
          </cell>
          <cell r="G2258">
            <v>0</v>
          </cell>
        </row>
        <row r="2259">
          <cell r="C2259" t="str">
            <v>Nhaân coâng baäc 4,5/7</v>
          </cell>
          <cell r="G2259">
            <v>0</v>
          </cell>
        </row>
        <row r="2261">
          <cell r="C2261" t="str">
            <v>Goã xeû tay vòn caàu thang 8x10</v>
          </cell>
          <cell r="G2261">
            <v>0</v>
          </cell>
        </row>
        <row r="2262">
          <cell r="C2262" t="str">
            <v>Vaät lieäu khaùc</v>
          </cell>
          <cell r="G2262">
            <v>0</v>
          </cell>
        </row>
        <row r="2263">
          <cell r="C2263" t="str">
            <v>Nhaân coâng baäc 4,5/7</v>
          </cell>
          <cell r="G2263">
            <v>0</v>
          </cell>
        </row>
        <row r="2265">
          <cell r="C2265" t="str">
            <v>Goã xeû tay vòn caàu thang 8x14</v>
          </cell>
          <cell r="G2265">
            <v>0</v>
          </cell>
        </row>
        <row r="2266">
          <cell r="C2266" t="str">
            <v>Vaät lieäu khaùc</v>
          </cell>
          <cell r="G2266">
            <v>0</v>
          </cell>
        </row>
        <row r="2267">
          <cell r="C2267" t="str">
            <v>Nhaân coâng baäc 4,5/7</v>
          </cell>
          <cell r="G2267">
            <v>0</v>
          </cell>
        </row>
        <row r="2269">
          <cell r="C2269" t="str">
            <v xml:space="preserve">Goã xeû </v>
          </cell>
          <cell r="G2269">
            <v>0</v>
          </cell>
        </row>
        <row r="2270">
          <cell r="C2270" t="str">
            <v>Ñinh</v>
          </cell>
          <cell r="G2270">
            <v>0</v>
          </cell>
        </row>
        <row r="2271">
          <cell r="C2271" t="str">
            <v>Nhaân coâng baäc 4,5/7</v>
          </cell>
          <cell r="G2271">
            <v>0</v>
          </cell>
        </row>
        <row r="2273">
          <cell r="C2273" t="str">
            <v xml:space="preserve">Goã xeû </v>
          </cell>
          <cell r="G2273">
            <v>0</v>
          </cell>
        </row>
        <row r="2274">
          <cell r="C2274" t="str">
            <v>Ñinh</v>
          </cell>
          <cell r="G2274">
            <v>0</v>
          </cell>
        </row>
        <row r="2275">
          <cell r="C2275" t="str">
            <v>Nhaân coâng baäc 4,5/7</v>
          </cell>
          <cell r="G2275">
            <v>0</v>
          </cell>
        </row>
        <row r="2282">
          <cell r="C2282" t="str">
            <v>Ximaêng PC30</v>
          </cell>
          <cell r="G2282">
            <v>0</v>
          </cell>
        </row>
        <row r="2283">
          <cell r="C2283" t="str">
            <v>Vaät lieäu khaùc</v>
          </cell>
          <cell r="G2283">
            <v>0</v>
          </cell>
        </row>
        <row r="2284">
          <cell r="C2284" t="str">
            <v>Nhaân coâng baäc 3,5/7</v>
          </cell>
          <cell r="G2284">
            <v>0</v>
          </cell>
        </row>
        <row r="2286">
          <cell r="C2286" t="str">
            <v>Mastic</v>
          </cell>
          <cell r="G2286">
            <v>909.68400000000008</v>
          </cell>
        </row>
        <row r="2287">
          <cell r="C2287" t="str">
            <v>Giaáy nhaùp</v>
          </cell>
          <cell r="G2287">
            <v>45.484200000000001</v>
          </cell>
        </row>
        <row r="2288">
          <cell r="C2288" t="str">
            <v>Nhaân coâng baäc  4,0/7</v>
          </cell>
          <cell r="G2288">
            <v>682.26300000000003</v>
          </cell>
        </row>
        <row r="2290">
          <cell r="C2290" t="str">
            <v>Sôn epoxy</v>
          </cell>
          <cell r="G2290">
            <v>49.25224</v>
          </cell>
        </row>
        <row r="2291">
          <cell r="C2291" t="str">
            <v>Nhaân coâng baäc  4,0/7</v>
          </cell>
          <cell r="G2291">
            <v>9.5360720000000008</v>
          </cell>
        </row>
        <row r="2293">
          <cell r="C2293" t="str">
            <v>Sôn daàu</v>
          </cell>
          <cell r="G2293">
            <v>0</v>
          </cell>
        </row>
        <row r="2294">
          <cell r="C2294" t="str">
            <v>Xaêng</v>
          </cell>
          <cell r="G2294">
            <v>0</v>
          </cell>
        </row>
        <row r="2295">
          <cell r="C2295" t="str">
            <v>Vaät lieäu khaùc</v>
          </cell>
          <cell r="G2295">
            <v>0</v>
          </cell>
        </row>
        <row r="2296">
          <cell r="C2296" t="str">
            <v>Nhaân coâng baäc 3,5/7</v>
          </cell>
          <cell r="G2296">
            <v>0</v>
          </cell>
        </row>
        <row r="2298">
          <cell r="C2298" t="str">
            <v>Sôn nöôùc (Maxilite)</v>
          </cell>
          <cell r="G2298">
            <v>795.97349999999994</v>
          </cell>
        </row>
        <row r="2299">
          <cell r="C2299" t="str">
            <v>Vaät lieäu khaùc</v>
          </cell>
          <cell r="G2299">
            <v>2274.21</v>
          </cell>
        </row>
        <row r="2300">
          <cell r="C2300" t="str">
            <v>Nhaân coâng baäc 4,0/7</v>
          </cell>
          <cell r="G2300">
            <v>122.80734</v>
          </cell>
        </row>
        <row r="2302">
          <cell r="C2302" t="str">
            <v>Sôn nöôùc (Silicat)</v>
          </cell>
          <cell r="G2302">
            <v>0</v>
          </cell>
        </row>
        <row r="2303">
          <cell r="C2303" t="str">
            <v>Vaät lieäu khaùc</v>
          </cell>
          <cell r="G2303">
            <v>0</v>
          </cell>
        </row>
        <row r="2304">
          <cell r="C2304" t="str">
            <v>Nhaân coâng baäc 4,0/7</v>
          </cell>
          <cell r="G2304">
            <v>0</v>
          </cell>
        </row>
        <row r="2306">
          <cell r="C2306" t="str">
            <v>Flinkote</v>
          </cell>
          <cell r="G2306">
            <v>86.4</v>
          </cell>
        </row>
        <row r="2307">
          <cell r="C2307" t="str">
            <v>Vaät lieäu khaùc</v>
          </cell>
          <cell r="G2307">
            <v>1152</v>
          </cell>
        </row>
        <row r="2308">
          <cell r="C2308" t="str">
            <v>Nhaân coâng baäc 3,0/7</v>
          </cell>
          <cell r="G2308">
            <v>3.456</v>
          </cell>
        </row>
        <row r="2310">
          <cell r="C2310" t="str">
            <v>Phaán taùlíc (phaán tan)</v>
          </cell>
          <cell r="G2310">
            <v>0</v>
          </cell>
        </row>
        <row r="2311">
          <cell r="C2311" t="str">
            <v>Boät maàu</v>
          </cell>
          <cell r="G2311">
            <v>0</v>
          </cell>
        </row>
        <row r="2312">
          <cell r="C2312" t="str">
            <v>Giaáy nhaùm thoâ</v>
          </cell>
          <cell r="G2312">
            <v>0</v>
          </cell>
        </row>
        <row r="2313">
          <cell r="C2313" t="str">
            <v>Giaáy nhaùm mòn</v>
          </cell>
          <cell r="G2313">
            <v>0</v>
          </cell>
        </row>
        <row r="2314">
          <cell r="C2314" t="str">
            <v>Caïnh kiãún (Vecni)</v>
          </cell>
          <cell r="G2314">
            <v>0</v>
          </cell>
        </row>
        <row r="2315">
          <cell r="C2315" t="str">
            <v>Coàn 90 ÂÄÜ</v>
          </cell>
          <cell r="G2315">
            <v>0</v>
          </cell>
        </row>
        <row r="2316">
          <cell r="C2316" t="str">
            <v>Vaät lieäu khaùc</v>
          </cell>
          <cell r="G2316">
            <v>0</v>
          </cell>
        </row>
        <row r="2317">
          <cell r="C2317" t="str">
            <v>Nhaân coâng baäc 4,5/7</v>
          </cell>
          <cell r="G2317">
            <v>0</v>
          </cell>
        </row>
        <row r="2321">
          <cell r="C2321" t="str">
            <v>ÑIEÄN</v>
          </cell>
        </row>
        <row r="2323">
          <cell r="C2323" t="str">
            <v>Ñeøn oáng 0,6m coù chao chuïp, 1 boùng vaø phuû kín</v>
          </cell>
          <cell r="G2323">
            <v>3</v>
          </cell>
        </row>
        <row r="2324">
          <cell r="C2324" t="str">
            <v>Vaät lieäu phuï (/N)</v>
          </cell>
          <cell r="G2324">
            <v>6</v>
          </cell>
        </row>
        <row r="2325">
          <cell r="C2325" t="str">
            <v>Nhaân coâng baäc 3,0/7</v>
          </cell>
          <cell r="G2325">
            <v>0.86999999999999988</v>
          </cell>
        </row>
        <row r="2327">
          <cell r="C2327" t="str">
            <v>Ñeøn oáng 1,2m coù chao chuïp, 1 boùng vaø phuû kín</v>
          </cell>
          <cell r="G2327">
            <v>20</v>
          </cell>
        </row>
        <row r="2328">
          <cell r="C2328" t="str">
            <v>Vaät lieäu phuï (/N)</v>
          </cell>
          <cell r="G2328">
            <v>40</v>
          </cell>
        </row>
        <row r="2329">
          <cell r="C2329" t="str">
            <v>Nhaân coâng baäc 3,0/7</v>
          </cell>
          <cell r="G2329">
            <v>6.8000000000000007</v>
          </cell>
        </row>
        <row r="2331">
          <cell r="C2331" t="str">
            <v>Ñeøn oáng 1,2m coù chao chuïp, 2 boùng vaø phuû kín</v>
          </cell>
          <cell r="G2331">
            <v>147</v>
          </cell>
        </row>
        <row r="2332">
          <cell r="C2332" t="str">
            <v>Vaät lieäu phuï (/N)</v>
          </cell>
          <cell r="G2332">
            <v>294</v>
          </cell>
        </row>
        <row r="2333">
          <cell r="C2333" t="str">
            <v>Nhaân coâng baäc 3,0/7</v>
          </cell>
          <cell r="G2333">
            <v>70.56</v>
          </cell>
        </row>
        <row r="2335">
          <cell r="C2335" t="str">
            <v>Ñeøn oáng 1,2m coù chao chuïp, 4 boùng vaø phuû kín</v>
          </cell>
          <cell r="G2335">
            <v>0</v>
          </cell>
        </row>
        <row r="2336">
          <cell r="C2336" t="str">
            <v>Vaät lieäu phuï (/N)</v>
          </cell>
          <cell r="G2336">
            <v>0</v>
          </cell>
        </row>
        <row r="2337">
          <cell r="C2337" t="str">
            <v>Nhaân coâng baäc 3,0/7</v>
          </cell>
          <cell r="G2337">
            <v>0</v>
          </cell>
        </row>
        <row r="2339">
          <cell r="C2339" t="str">
            <v>Quaït traàn</v>
          </cell>
          <cell r="G2339">
            <v>0</v>
          </cell>
        </row>
        <row r="2340">
          <cell r="C2340" t="str">
            <v>Hoäp soá</v>
          </cell>
          <cell r="G2340">
            <v>0</v>
          </cell>
        </row>
        <row r="2341">
          <cell r="C2341" t="str">
            <v>Vaät lieäu phuï (/N)</v>
          </cell>
          <cell r="G2341">
            <v>0</v>
          </cell>
        </row>
        <row r="2342">
          <cell r="C2342" t="str">
            <v>Nhaân coâng baäc 3,0/7</v>
          </cell>
          <cell r="G2342">
            <v>0</v>
          </cell>
        </row>
        <row r="2343">
          <cell r="C2343" t="str">
            <v>Maùy khoan caàm tay</v>
          </cell>
          <cell r="G2343">
            <v>0</v>
          </cell>
        </row>
        <row r="2345">
          <cell r="C2345" t="str">
            <v>Quaït treo töôøng</v>
          </cell>
          <cell r="G2345">
            <v>0</v>
          </cell>
        </row>
        <row r="2346">
          <cell r="C2346" t="str">
            <v>Vaät lieäu phuï (/N)</v>
          </cell>
          <cell r="G2346">
            <v>0</v>
          </cell>
        </row>
        <row r="2347">
          <cell r="C2347" t="str">
            <v>Nhaân coâng baäc 3,0/7</v>
          </cell>
          <cell r="G2347">
            <v>0</v>
          </cell>
        </row>
        <row r="2348">
          <cell r="C2348" t="str">
            <v>Maùy khoan caàm tay</v>
          </cell>
          <cell r="G2348">
            <v>0</v>
          </cell>
        </row>
        <row r="2350">
          <cell r="C2350" t="str">
            <v>OÁng nhöïa D&lt;16mm</v>
          </cell>
          <cell r="G2350">
            <v>469.2</v>
          </cell>
        </row>
        <row r="2351">
          <cell r="C2351" t="str">
            <v>Vaät lieäu phuï (/N)</v>
          </cell>
          <cell r="G2351">
            <v>6900</v>
          </cell>
        </row>
        <row r="2352">
          <cell r="C2352" t="str">
            <v>Nhaân coâng baäc 3,0/7</v>
          </cell>
          <cell r="G2352">
            <v>92</v>
          </cell>
        </row>
        <row r="2354">
          <cell r="C2354" t="str">
            <v>OÁng nhöïa D&lt;27mm</v>
          </cell>
          <cell r="G2354">
            <v>1020</v>
          </cell>
        </row>
        <row r="2355">
          <cell r="C2355" t="str">
            <v>Vaät lieäu phuï (/N)</v>
          </cell>
          <cell r="G2355">
            <v>15000</v>
          </cell>
        </row>
        <row r="2356">
          <cell r="C2356" t="str">
            <v>Nhaân coâng baäc 3,0/7</v>
          </cell>
          <cell r="G2356">
            <v>260</v>
          </cell>
        </row>
        <row r="2358">
          <cell r="C2358" t="str">
            <v>OÁng nhöïa D&lt;34mm</v>
          </cell>
          <cell r="G2358">
            <v>928.2</v>
          </cell>
        </row>
        <row r="2359">
          <cell r="C2359" t="str">
            <v>Vaät lieäu phuï (/N)</v>
          </cell>
          <cell r="G2359">
            <v>13650</v>
          </cell>
        </row>
        <row r="2360">
          <cell r="C2360" t="str">
            <v>Nhaân coâng baäc 3,0/7</v>
          </cell>
          <cell r="G2360">
            <v>263.89999999999998</v>
          </cell>
        </row>
        <row r="2362">
          <cell r="C2362" t="str">
            <v>OÁng nhöïa D&lt;50mm</v>
          </cell>
          <cell r="G2362">
            <v>887.4</v>
          </cell>
        </row>
        <row r="2363">
          <cell r="C2363" t="str">
            <v>Vaät lieäu phuï (/N)</v>
          </cell>
          <cell r="G2363">
            <v>13050</v>
          </cell>
        </row>
        <row r="2364">
          <cell r="C2364" t="str">
            <v>Nhaân coâng baäc 3,0/7</v>
          </cell>
          <cell r="G2364">
            <v>304.5</v>
          </cell>
        </row>
        <row r="2366">
          <cell r="C2366" t="str">
            <v>Hoäp noái vaø hoäp phaân daây KT&gt;=(60x60)mm2</v>
          </cell>
          <cell r="G2366">
            <v>34</v>
          </cell>
        </row>
        <row r="2367">
          <cell r="C2367" t="str">
            <v>Vaät lieäu phuï (/N)</v>
          </cell>
          <cell r="G2367">
            <v>170</v>
          </cell>
        </row>
        <row r="2368">
          <cell r="C2368" t="str">
            <v>Nhaân coâng baäc 3,0/7</v>
          </cell>
          <cell r="G2368">
            <v>12.92</v>
          </cell>
        </row>
        <row r="2369">
          <cell r="C2369" t="str">
            <v>Maùy khoan caàm tay</v>
          </cell>
          <cell r="G2369">
            <v>0.68</v>
          </cell>
        </row>
        <row r="2371">
          <cell r="C2371" t="str">
            <v>Daây daãn S&lt;=10mm2</v>
          </cell>
          <cell r="G2371">
            <v>3993.3</v>
          </cell>
        </row>
        <row r="2372">
          <cell r="C2372" t="str">
            <v>Vaät lieäu phuï (/N)</v>
          </cell>
          <cell r="G2372">
            <v>7830</v>
          </cell>
        </row>
        <row r="2373">
          <cell r="C2373" t="str">
            <v>Nhaân coâng baäc 3,0/7</v>
          </cell>
          <cell r="G2373">
            <v>101.78999999999999</v>
          </cell>
        </row>
        <row r="2375">
          <cell r="C2375" t="str">
            <v>Daây daãn S&lt;=38mm2</v>
          </cell>
          <cell r="G2375">
            <v>0</v>
          </cell>
        </row>
        <row r="2376">
          <cell r="C2376" t="str">
            <v>Vaät lieäu phuï (/N)</v>
          </cell>
          <cell r="G2376">
            <v>0</v>
          </cell>
        </row>
        <row r="2377">
          <cell r="C2377" t="str">
            <v>Nhaân coâng baäc 3,0/7</v>
          </cell>
          <cell r="G2377">
            <v>0</v>
          </cell>
        </row>
        <row r="2379">
          <cell r="C2379" t="str">
            <v>Baûng goã KT&lt;=(300x400)mm2</v>
          </cell>
          <cell r="G2379">
            <v>0</v>
          </cell>
        </row>
        <row r="2380">
          <cell r="C2380" t="str">
            <v>Vaät lieäu phuï (/N)</v>
          </cell>
          <cell r="G2380">
            <v>0</v>
          </cell>
        </row>
        <row r="2381">
          <cell r="C2381" t="str">
            <v>Nhaân coâng baäc 3,0/7</v>
          </cell>
          <cell r="G2381">
            <v>0</v>
          </cell>
        </row>
        <row r="2382">
          <cell r="C2382" t="str">
            <v>Maùy khoan caàm tay</v>
          </cell>
          <cell r="G2382">
            <v>0</v>
          </cell>
        </row>
        <row r="2384">
          <cell r="C2384" t="str">
            <v>Caàu chì</v>
          </cell>
          <cell r="G2384">
            <v>19.094999999999999</v>
          </cell>
        </row>
        <row r="2385">
          <cell r="C2385" t="str">
            <v>Hoäp toân hay hoäp nhöïa</v>
          </cell>
          <cell r="G2385">
            <v>19</v>
          </cell>
        </row>
        <row r="2386">
          <cell r="C2386" t="str">
            <v>Vaät lieäu phuï (/N)</v>
          </cell>
          <cell r="G2386">
            <v>114</v>
          </cell>
        </row>
        <row r="2387">
          <cell r="C2387" t="str">
            <v>Nhaân coâng baäc 3,0/7</v>
          </cell>
          <cell r="G2387">
            <v>2.85</v>
          </cell>
        </row>
        <row r="2389">
          <cell r="C2389" t="str">
            <v>Caàu chì</v>
          </cell>
          <cell r="G2389">
            <v>38.19</v>
          </cell>
        </row>
        <row r="2390">
          <cell r="C2390" t="str">
            <v>Hoäp toân hay hoäp nhöïa</v>
          </cell>
          <cell r="G2390">
            <v>38</v>
          </cell>
        </row>
        <row r="2391">
          <cell r="C2391" t="str">
            <v>Vaät lieäu phuï (/N)</v>
          </cell>
          <cell r="G2391">
            <v>228</v>
          </cell>
        </row>
        <row r="2392">
          <cell r="C2392" t="str">
            <v>Nhaân coâng baäc 3,0/7</v>
          </cell>
          <cell r="G2392">
            <v>5.7</v>
          </cell>
        </row>
        <row r="2394">
          <cell r="C2394" t="str">
            <v>Automat 1.pha - i&lt;=10A</v>
          </cell>
          <cell r="G2394">
            <v>19</v>
          </cell>
        </row>
        <row r="2395">
          <cell r="C2395" t="str">
            <v>Vaät lieäu phuï (/N)</v>
          </cell>
          <cell r="G2395">
            <v>95</v>
          </cell>
        </row>
        <row r="2396">
          <cell r="C2396" t="str">
            <v>Nhaân coâng baäc 4,0/7</v>
          </cell>
          <cell r="G2396">
            <v>3.61</v>
          </cell>
        </row>
        <row r="2398">
          <cell r="C2398" t="str">
            <v>Automat 1.pha - i&lt;=50A</v>
          </cell>
          <cell r="G2398">
            <v>15</v>
          </cell>
        </row>
        <row r="2399">
          <cell r="C2399" t="str">
            <v>Vaät lieäu phuï (/N)</v>
          </cell>
          <cell r="G2399">
            <v>45</v>
          </cell>
        </row>
        <row r="2400">
          <cell r="C2400" t="str">
            <v>Nhaân coâng baäc 4,0/7</v>
          </cell>
          <cell r="G2400">
            <v>3.75</v>
          </cell>
        </row>
        <row r="2402">
          <cell r="C2402" t="str">
            <v>Automat 3.pha - i&lt;=50A</v>
          </cell>
          <cell r="G2402">
            <v>8</v>
          </cell>
        </row>
        <row r="2403">
          <cell r="C2403" t="str">
            <v>Vaät lieäu phuï (/N)</v>
          </cell>
          <cell r="G2403">
            <v>16</v>
          </cell>
        </row>
        <row r="2404">
          <cell r="C2404" t="str">
            <v>Nhaân coâng baäc 4,0/7</v>
          </cell>
          <cell r="G2404">
            <v>4</v>
          </cell>
        </row>
        <row r="2406">
          <cell r="C2406" t="str">
            <v>Automat 3.pha - i&lt;=100A</v>
          </cell>
          <cell r="G2406">
            <v>5</v>
          </cell>
        </row>
        <row r="2407">
          <cell r="C2407" t="str">
            <v>Vaät lieäu phuï (/N)</v>
          </cell>
          <cell r="G2407">
            <v>5</v>
          </cell>
        </row>
        <row r="2408">
          <cell r="C2408" t="str">
            <v>Nhaân coâng baäc 4,0/7</v>
          </cell>
          <cell r="G2408">
            <v>3.5</v>
          </cell>
        </row>
        <row r="2410">
          <cell r="C2410" t="str">
            <v xml:space="preserve"> Linh kieän baùo chaùy</v>
          </cell>
          <cell r="G2410">
            <v>12</v>
          </cell>
        </row>
        <row r="2411">
          <cell r="C2411" t="str">
            <v xml:space="preserve"> Nhaân coâng 4,0/7</v>
          </cell>
          <cell r="G2411">
            <v>3</v>
          </cell>
        </row>
        <row r="2412">
          <cell r="G2412">
            <v>0</v>
          </cell>
        </row>
        <row r="2414">
          <cell r="C2414" t="str">
            <v>Coïc choáng seùt (daøi L&lt;=2,5m)</v>
          </cell>
          <cell r="G2414">
            <v>0</v>
          </cell>
        </row>
        <row r="2415">
          <cell r="C2415" t="str">
            <v>Vaät lieäu phuï (/N)</v>
          </cell>
          <cell r="G2415">
            <v>0</v>
          </cell>
        </row>
        <row r="2416">
          <cell r="C2416" t="str">
            <v>Nhaân coâng baäc 3,0/7</v>
          </cell>
          <cell r="G2416">
            <v>0</v>
          </cell>
        </row>
        <row r="2418">
          <cell r="C2418" t="str">
            <v>Coïc choáng seùt (daøi L&lt;=2,5m)</v>
          </cell>
          <cell r="G2418">
            <v>0</v>
          </cell>
        </row>
        <row r="2419">
          <cell r="C2419" t="str">
            <v>Vaät lieäu phuï (/N)</v>
          </cell>
          <cell r="G2419">
            <v>0</v>
          </cell>
        </row>
        <row r="2420">
          <cell r="C2420" t="str">
            <v>Nhaân coâng baäc 3,0/7</v>
          </cell>
          <cell r="G2420">
            <v>0</v>
          </cell>
        </row>
        <row r="2422">
          <cell r="C2422" t="str">
            <v>Coïc choáng seùt (daøi L&lt;=2,5m)</v>
          </cell>
          <cell r="G2422">
            <v>5</v>
          </cell>
        </row>
        <row r="2423">
          <cell r="C2423" t="str">
            <v>Vaät lieäu phuï (/N)</v>
          </cell>
          <cell r="G2423">
            <v>5</v>
          </cell>
        </row>
        <row r="2424">
          <cell r="C2424" t="str">
            <v>Nhaân coâng baäc 3,0/7</v>
          </cell>
          <cell r="G2424">
            <v>2</v>
          </cell>
        </row>
        <row r="2426">
          <cell r="C2426" t="str">
            <v xml:space="preserve"> Theùp troøn (hoaëc theùp deïp)</v>
          </cell>
          <cell r="G2426">
            <v>116.15</v>
          </cell>
        </row>
        <row r="2427">
          <cell r="C2427" t="str">
            <v xml:space="preserve"> Que haøn</v>
          </cell>
          <cell r="G2427">
            <v>2.3000000000000003</v>
          </cell>
        </row>
        <row r="2428">
          <cell r="C2428" t="str">
            <v xml:space="preserve"> Nhaân coâng 3,0/7</v>
          </cell>
          <cell r="G2428">
            <v>14.26</v>
          </cell>
        </row>
        <row r="2429">
          <cell r="C2429" t="str">
            <v xml:space="preserve"> Maùy haøn 14KW</v>
          </cell>
          <cell r="G2429">
            <v>0.57500000000000007</v>
          </cell>
        </row>
        <row r="2430">
          <cell r="G2430">
            <v>0</v>
          </cell>
        </row>
        <row r="2431">
          <cell r="C2431" t="str">
            <v xml:space="preserve"> Theùp troøn (hoaëc theùp deïp)</v>
          </cell>
          <cell r="G2431">
            <v>0</v>
          </cell>
        </row>
        <row r="2432">
          <cell r="C2432" t="str">
            <v xml:space="preserve"> Que haøn</v>
          </cell>
          <cell r="G2432">
            <v>0</v>
          </cell>
        </row>
        <row r="2433">
          <cell r="C2433" t="str">
            <v xml:space="preserve"> Nhaân coâng 3,0/7</v>
          </cell>
          <cell r="G2433">
            <v>0</v>
          </cell>
        </row>
        <row r="2434">
          <cell r="C2434" t="str">
            <v xml:space="preserve"> Maùy haøn 14KW</v>
          </cell>
          <cell r="G2434">
            <v>0</v>
          </cell>
        </row>
        <row r="2436">
          <cell r="C2436" t="str">
            <v xml:space="preserve"> Theùp troøn (hoaëc theùp deïp)</v>
          </cell>
          <cell r="G2436">
            <v>126.25</v>
          </cell>
        </row>
        <row r="2437">
          <cell r="C2437" t="str">
            <v xml:space="preserve"> Que haøn</v>
          </cell>
          <cell r="G2437">
            <v>2.5</v>
          </cell>
        </row>
        <row r="2438">
          <cell r="C2438" t="str">
            <v xml:space="preserve"> Nhaân coâng 3,0/7</v>
          </cell>
          <cell r="G2438">
            <v>32.875</v>
          </cell>
        </row>
        <row r="2439">
          <cell r="C2439" t="str">
            <v xml:space="preserve"> Maùy haøn 14KW</v>
          </cell>
          <cell r="G2439">
            <v>0.625</v>
          </cell>
        </row>
        <row r="2441">
          <cell r="C2441" t="str">
            <v>Kim thu loâi L =0.5m</v>
          </cell>
        </row>
        <row r="2442">
          <cell r="C2442" t="str">
            <v>Vaät lieäu phuï (/N)</v>
          </cell>
        </row>
        <row r="2443">
          <cell r="C2443" t="str">
            <v>Nhaân coâng baäc 3,5/7</v>
          </cell>
        </row>
        <row r="2444">
          <cell r="C2444" t="str">
            <v>Maùy haøn 14KW</v>
          </cell>
        </row>
        <row r="2446">
          <cell r="C2446" t="str">
            <v>Kim thu loâi L =1.0m</v>
          </cell>
        </row>
        <row r="2447">
          <cell r="C2447" t="str">
            <v>Vaät lieäu phuï (/N)</v>
          </cell>
        </row>
        <row r="2448">
          <cell r="C2448" t="str">
            <v>Nhaân coâng baäc 3,5/7</v>
          </cell>
        </row>
        <row r="2449">
          <cell r="C2449" t="str">
            <v>Maùy haøn 14KW</v>
          </cell>
        </row>
        <row r="2451">
          <cell r="C2451" t="str">
            <v>Kim thu loâi L =1.5m</v>
          </cell>
        </row>
        <row r="2452">
          <cell r="C2452" t="str">
            <v>Vaät lieäu phuï (/N)</v>
          </cell>
        </row>
        <row r="2453">
          <cell r="C2453" t="str">
            <v>Nhaân coâng baäc 3,5/7</v>
          </cell>
        </row>
        <row r="2454">
          <cell r="C2454" t="str">
            <v>Maùy haøn 14KW</v>
          </cell>
        </row>
        <row r="2456">
          <cell r="C2456" t="str">
            <v>Kim thu loâi L =2,0m</v>
          </cell>
          <cell r="G2456">
            <v>1</v>
          </cell>
        </row>
        <row r="2457">
          <cell r="C2457" t="str">
            <v>Vaät lieäu phuï (/N)</v>
          </cell>
          <cell r="G2457">
            <v>10</v>
          </cell>
        </row>
        <row r="2458">
          <cell r="C2458" t="str">
            <v>Nhaân coâng baäc 3,5/7</v>
          </cell>
          <cell r="G2458">
            <v>1.4</v>
          </cell>
        </row>
        <row r="2459">
          <cell r="C2459" t="str">
            <v>Maùy haøn 14KW</v>
          </cell>
          <cell r="G2459">
            <v>0.23</v>
          </cell>
        </row>
        <row r="2463">
          <cell r="C2463" t="str">
            <v>NÖÔÙC</v>
          </cell>
        </row>
        <row r="2465">
          <cell r="C2465" t="str">
            <v>Xí xoåm</v>
          </cell>
          <cell r="G2465">
            <v>10</v>
          </cell>
        </row>
        <row r="2466">
          <cell r="C2466" t="str">
            <v>Vaät lieäu phuï (/N)</v>
          </cell>
          <cell r="G2466">
            <v>20</v>
          </cell>
        </row>
        <row r="2467">
          <cell r="C2467" t="str">
            <v>Nhaân coâng baäc 3,5/7</v>
          </cell>
          <cell r="G2467">
            <v>15</v>
          </cell>
        </row>
        <row r="2469">
          <cell r="C2469" t="str">
            <v>LAVABO</v>
          </cell>
          <cell r="G2469">
            <v>14</v>
          </cell>
        </row>
        <row r="2470">
          <cell r="C2470" t="str">
            <v>Vaät lieäu phuï (/N)</v>
          </cell>
          <cell r="G2470">
            <v>12.6</v>
          </cell>
        </row>
        <row r="2471">
          <cell r="C2471" t="str">
            <v>Nhaân coâng baäc  3,5/7</v>
          </cell>
          <cell r="G2471">
            <v>8.4</v>
          </cell>
        </row>
        <row r="2473">
          <cell r="C2473" t="str">
            <v>Pheåu thu D50mm</v>
          </cell>
          <cell r="G2473">
            <v>28</v>
          </cell>
        </row>
        <row r="2474">
          <cell r="C2474" t="str">
            <v>Vaät lieäu phuï (/N)</v>
          </cell>
          <cell r="G2474">
            <v>4.4800000000000004</v>
          </cell>
        </row>
        <row r="2475">
          <cell r="C2475" t="str">
            <v>Nhaân coâng baäc 3,5/7</v>
          </cell>
          <cell r="G2475">
            <v>4.4800000000000004</v>
          </cell>
        </row>
        <row r="2477">
          <cell r="C2477" t="str">
            <v>Phãùu thu D100mm</v>
          </cell>
          <cell r="G2477">
            <v>38</v>
          </cell>
        </row>
        <row r="2478">
          <cell r="C2478" t="str">
            <v>Vaät lieäu phuï (/N)</v>
          </cell>
          <cell r="G2478">
            <v>3.42</v>
          </cell>
        </row>
        <row r="2479">
          <cell r="C2479" t="str">
            <v>Nhaân coâng baäc  3,5/7</v>
          </cell>
          <cell r="G2479">
            <v>7.22</v>
          </cell>
        </row>
        <row r="2481">
          <cell r="C2481" t="str">
            <v>Boàn chöùa V&lt;=1m3</v>
          </cell>
          <cell r="G2481">
            <v>0</v>
          </cell>
        </row>
        <row r="2482">
          <cell r="C2482" t="str">
            <v>Vaät lieäu phuï (/N)</v>
          </cell>
          <cell r="G2482">
            <v>0</v>
          </cell>
        </row>
        <row r="2483">
          <cell r="C2483" t="str">
            <v>Nhaân coâng baäc 4,0/7</v>
          </cell>
          <cell r="G2483">
            <v>0</v>
          </cell>
        </row>
        <row r="2485">
          <cell r="C2485" t="str">
            <v>ÄÚOÁng nhöïa D&lt;=20mm</v>
          </cell>
          <cell r="G2485">
            <v>153</v>
          </cell>
        </row>
        <row r="2486">
          <cell r="C2486" t="str">
            <v>Maêng soâng nhöïa D&lt;=20mm</v>
          </cell>
          <cell r="G2486">
            <v>37.5</v>
          </cell>
        </row>
        <row r="2487">
          <cell r="C2487" t="str">
            <v>Coàn röûa</v>
          </cell>
          <cell r="G2487">
            <v>0.126</v>
          </cell>
        </row>
        <row r="2488">
          <cell r="C2488" t="str">
            <v>Nhöïa daùn</v>
          </cell>
          <cell r="G2488">
            <v>0.15000000000000002</v>
          </cell>
        </row>
        <row r="2489">
          <cell r="C2489" t="str">
            <v>Vaät lieäu phuï (/N)</v>
          </cell>
          <cell r="G2489">
            <v>1.5</v>
          </cell>
        </row>
        <row r="2490">
          <cell r="C2490" t="str">
            <v>Nhaân coâng baäc 3,5/7</v>
          </cell>
          <cell r="G2490">
            <v>14.549999999999999</v>
          </cell>
        </row>
        <row r="2492">
          <cell r="C2492" t="str">
            <v>ÄOÁng nhöïa D&lt;=25mm</v>
          </cell>
          <cell r="G2492">
            <v>102</v>
          </cell>
        </row>
        <row r="2493">
          <cell r="C2493" t="str">
            <v>Maêng soâng nhöïa D&lt;=25mm</v>
          </cell>
          <cell r="G2493">
            <v>25</v>
          </cell>
        </row>
        <row r="2494">
          <cell r="C2494" t="str">
            <v>Coàn röûa</v>
          </cell>
          <cell r="G2494">
            <v>0.104</v>
          </cell>
        </row>
        <row r="2495">
          <cell r="C2495" t="str">
            <v>Nhöïa daùn</v>
          </cell>
          <cell r="G2495">
            <v>0.12</v>
          </cell>
        </row>
        <row r="2496">
          <cell r="C2496" t="str">
            <v>Vaät lieäu khaùc (/N)</v>
          </cell>
          <cell r="G2496">
            <v>1</v>
          </cell>
        </row>
        <row r="2497">
          <cell r="C2497" t="str">
            <v>Nhaân coâng baäc 3,5/7</v>
          </cell>
          <cell r="G2497">
            <v>10.45</v>
          </cell>
        </row>
        <row r="2499">
          <cell r="C2499" t="str">
            <v>ÄÚOÁng nhöïa D&lt;=32mm</v>
          </cell>
          <cell r="G2499">
            <v>122.40000000000002</v>
          </cell>
        </row>
        <row r="2500">
          <cell r="C2500" t="str">
            <v>Maêng soâng nhöïa D&lt;=32mm</v>
          </cell>
          <cell r="G2500">
            <v>30.000000000000004</v>
          </cell>
        </row>
        <row r="2501">
          <cell r="C2501" t="str">
            <v>Coàn röûa</v>
          </cell>
          <cell r="G2501">
            <v>0.19920000000000004</v>
          </cell>
        </row>
        <row r="2502">
          <cell r="C2502" t="str">
            <v>Nhöïa daùn</v>
          </cell>
          <cell r="G2502">
            <v>0.22560000000000002</v>
          </cell>
        </row>
        <row r="2503">
          <cell r="C2503" t="str">
            <v>Vaät lieäu khaùc (/N)</v>
          </cell>
          <cell r="G2503">
            <v>1.2000000000000002</v>
          </cell>
        </row>
        <row r="2504">
          <cell r="C2504" t="str">
            <v>Nhaân coâng baäc 3,5/7</v>
          </cell>
          <cell r="G2504">
            <v>12.300000000000002</v>
          </cell>
        </row>
        <row r="2506">
          <cell r="C2506" t="str">
            <v>ÄÚOÁng nhöïa D&lt;=40mm</v>
          </cell>
          <cell r="G2506">
            <v>195.22799999999998</v>
          </cell>
        </row>
        <row r="2507">
          <cell r="C2507" t="str">
            <v>Maêng soâng nhöïa D&lt;=40mm</v>
          </cell>
          <cell r="G2507">
            <v>47.85</v>
          </cell>
        </row>
        <row r="2508">
          <cell r="C2508" t="str">
            <v>Coàn röûa</v>
          </cell>
          <cell r="G2508">
            <v>0.34451999999999999</v>
          </cell>
        </row>
        <row r="2509">
          <cell r="C2509" t="str">
            <v>Nhöïa daùn</v>
          </cell>
          <cell r="G2509">
            <v>0.45935999999999999</v>
          </cell>
        </row>
        <row r="2510">
          <cell r="C2510" t="str">
            <v>Vaät lieäu khaùc (/N)</v>
          </cell>
          <cell r="G2510">
            <v>1.9139999999999999</v>
          </cell>
        </row>
        <row r="2511">
          <cell r="C2511" t="str">
            <v>Nhaân coâng baäc 3,5/7</v>
          </cell>
          <cell r="G2511">
            <v>24.116399999999999</v>
          </cell>
        </row>
        <row r="2513">
          <cell r="C2513" t="str">
            <v>ÄÚOÁng nhöïa D&lt;=50mm</v>
          </cell>
          <cell r="G2513">
            <v>25.5</v>
          </cell>
        </row>
        <row r="2514">
          <cell r="C2514" t="str">
            <v>Maêng soâng nhöïa D&lt;=50mm</v>
          </cell>
          <cell r="G2514">
            <v>6.25</v>
          </cell>
        </row>
        <row r="2515">
          <cell r="C2515" t="str">
            <v>Coàn röûa</v>
          </cell>
          <cell r="G2515">
            <v>5.5E-2</v>
          </cell>
        </row>
        <row r="2516">
          <cell r="C2516" t="str">
            <v>Nhöïa daùn</v>
          </cell>
          <cell r="G2516">
            <v>7.7499999999999999E-2</v>
          </cell>
        </row>
        <row r="2517">
          <cell r="C2517" t="str">
            <v>Vaät lieäu khaùc (/N)</v>
          </cell>
          <cell r="G2517">
            <v>0.25</v>
          </cell>
        </row>
        <row r="2518">
          <cell r="C2518" t="str">
            <v>Nhán cäng báûc 3,5/7</v>
          </cell>
          <cell r="G2518">
            <v>4</v>
          </cell>
        </row>
        <row r="2520">
          <cell r="C2520" t="str">
            <v>OÁng nhöïa D25mm</v>
          </cell>
          <cell r="G2520">
            <v>15</v>
          </cell>
        </row>
        <row r="2521">
          <cell r="C2521" t="str">
            <v>Maêng soâng nhöïa D25mm</v>
          </cell>
          <cell r="G2521">
            <v>30</v>
          </cell>
        </row>
        <row r="2522">
          <cell r="C2522" t="str">
            <v>Coàn röûa</v>
          </cell>
          <cell r="G2522">
            <v>0.15</v>
          </cell>
        </row>
        <row r="2523">
          <cell r="C2523" t="str">
            <v>Nhöïa daùn</v>
          </cell>
          <cell r="G2523">
            <v>0.22499999999999998</v>
          </cell>
        </row>
        <row r="2524">
          <cell r="C2524" t="str">
            <v>Vaät lieäu khaùc (/N)</v>
          </cell>
          <cell r="G2524">
            <v>15</v>
          </cell>
        </row>
        <row r="2525">
          <cell r="C2525" t="str">
            <v>Nhaân coâng baäc  3,5/7</v>
          </cell>
          <cell r="G2525">
            <v>1.0799999999999998</v>
          </cell>
        </row>
        <row r="2527">
          <cell r="C2527" t="str">
            <v>OÁng nhöïa D32mm</v>
          </cell>
          <cell r="G2527">
            <v>30</v>
          </cell>
        </row>
        <row r="2528">
          <cell r="C2528" t="str">
            <v>Maêng soâng nhöïa D32mm</v>
          </cell>
          <cell r="G2528">
            <v>60</v>
          </cell>
        </row>
        <row r="2529">
          <cell r="C2529" t="str">
            <v>Coàn röûa</v>
          </cell>
          <cell r="G2529">
            <v>0.38999999999999996</v>
          </cell>
        </row>
        <row r="2530">
          <cell r="C2530" t="str">
            <v>Nhöïa daùn</v>
          </cell>
          <cell r="G2530">
            <v>0.56999999999999995</v>
          </cell>
        </row>
        <row r="2531">
          <cell r="C2531" t="str">
            <v>Vaät lieäu khaùc (/N)</v>
          </cell>
          <cell r="G2531">
            <v>30</v>
          </cell>
        </row>
        <row r="2532">
          <cell r="C2532" t="str">
            <v>Nhaân coâng baäc 3,5/7</v>
          </cell>
          <cell r="G2532">
            <v>2.37</v>
          </cell>
        </row>
        <row r="2534">
          <cell r="C2534" t="str">
            <v>Coân nhöïa D40mm</v>
          </cell>
          <cell r="G2534">
            <v>10</v>
          </cell>
        </row>
        <row r="2535">
          <cell r="C2535" t="str">
            <v>Maêng soâng nhöïa D40mm</v>
          </cell>
          <cell r="G2535">
            <v>20</v>
          </cell>
        </row>
        <row r="2536">
          <cell r="C2536" t="str">
            <v>Coàn röûa</v>
          </cell>
          <cell r="G2536">
            <v>0.14000000000000001</v>
          </cell>
        </row>
        <row r="2537">
          <cell r="C2537" t="str">
            <v>Nhöïa daùn</v>
          </cell>
          <cell r="G2537">
            <v>0.2</v>
          </cell>
        </row>
        <row r="2538">
          <cell r="C2538" t="str">
            <v>Vaät lieäu khaùc (/N)</v>
          </cell>
          <cell r="G2538">
            <v>10</v>
          </cell>
        </row>
        <row r="2539">
          <cell r="C2539" t="str">
            <v>Nhaân coâng baäc  3,5/7</v>
          </cell>
          <cell r="G2539">
            <v>1</v>
          </cell>
        </row>
        <row r="2541">
          <cell r="C2541" t="str">
            <v>Coân nhöïa D50mm</v>
          </cell>
          <cell r="G2541">
            <v>6</v>
          </cell>
        </row>
        <row r="2542">
          <cell r="C2542" t="str">
            <v>Maêng soâng nhöïa D50mm</v>
          </cell>
          <cell r="G2542">
            <v>12</v>
          </cell>
        </row>
        <row r="2543">
          <cell r="C2543" t="str">
            <v>Coàn röûa</v>
          </cell>
          <cell r="G2543">
            <v>9.6000000000000002E-2</v>
          </cell>
        </row>
        <row r="2544">
          <cell r="C2544" t="str">
            <v>Nhöïa daùn</v>
          </cell>
          <cell r="G2544">
            <v>0.13800000000000001</v>
          </cell>
        </row>
        <row r="2545">
          <cell r="C2545" t="str">
            <v>Vaät lieäu khaùc (/N)</v>
          </cell>
          <cell r="G2545">
            <v>6</v>
          </cell>
        </row>
        <row r="2546">
          <cell r="C2546" t="str">
            <v>Nhaân coâng baäc  3,5/7</v>
          </cell>
          <cell r="G2546">
            <v>0.66</v>
          </cell>
        </row>
        <row r="2548">
          <cell r="C2548" t="str">
            <v>Cuùt nhöïa D20mm</v>
          </cell>
          <cell r="G2548">
            <v>40</v>
          </cell>
        </row>
        <row r="2549">
          <cell r="C2549" t="str">
            <v>Maêng soâng nhöïa D20mm</v>
          </cell>
          <cell r="G2549">
            <v>80</v>
          </cell>
        </row>
        <row r="2550">
          <cell r="C2550" t="str">
            <v>Coàn röûa</v>
          </cell>
          <cell r="G2550">
            <v>0.32</v>
          </cell>
        </row>
        <row r="2551">
          <cell r="C2551" t="str">
            <v>Nhöïa daùn</v>
          </cell>
          <cell r="G2551">
            <v>0.48</v>
          </cell>
        </row>
        <row r="2552">
          <cell r="C2552" t="str">
            <v>Vaät lieäu khaùc (/N)</v>
          </cell>
          <cell r="G2552">
            <v>40</v>
          </cell>
        </row>
        <row r="2553">
          <cell r="C2553" t="str">
            <v>Nhaân coâng baäc 3,5/7</v>
          </cell>
          <cell r="G2553">
            <v>2.56</v>
          </cell>
        </row>
        <row r="2555">
          <cell r="C2555" t="str">
            <v>Cuùt nhöïa D25mm</v>
          </cell>
          <cell r="G2555">
            <v>16</v>
          </cell>
        </row>
        <row r="2556">
          <cell r="C2556" t="str">
            <v>Maêng soâng nhöïa D25mm</v>
          </cell>
          <cell r="G2556">
            <v>32</v>
          </cell>
        </row>
        <row r="2557">
          <cell r="C2557" t="str">
            <v>Coàn röûa</v>
          </cell>
          <cell r="G2557">
            <v>0.16</v>
          </cell>
        </row>
        <row r="2558">
          <cell r="C2558" t="str">
            <v>Nhöïa daùn</v>
          </cell>
          <cell r="G2558">
            <v>0.24</v>
          </cell>
        </row>
        <row r="2559">
          <cell r="C2559" t="str">
            <v>Vaät lieäu khaùc (/N)</v>
          </cell>
          <cell r="G2559">
            <v>16</v>
          </cell>
        </row>
        <row r="2560">
          <cell r="C2560" t="str">
            <v>Nhaân coâng baäc 3,5/7</v>
          </cell>
          <cell r="G2560">
            <v>1.1519999999999999</v>
          </cell>
        </row>
        <row r="2562">
          <cell r="C2562" t="str">
            <v>Cuùt nhöïa D32mm</v>
          </cell>
          <cell r="G2562">
            <v>20</v>
          </cell>
        </row>
        <row r="2563">
          <cell r="C2563" t="str">
            <v>Maêng soâng nhöïa  D32mm</v>
          </cell>
          <cell r="G2563">
            <v>40</v>
          </cell>
        </row>
        <row r="2564">
          <cell r="C2564" t="str">
            <v>Coàn röûa</v>
          </cell>
          <cell r="G2564">
            <v>0.26</v>
          </cell>
        </row>
        <row r="2565">
          <cell r="C2565" t="str">
            <v>Nhöïa daùn</v>
          </cell>
          <cell r="G2565">
            <v>0.38</v>
          </cell>
        </row>
        <row r="2566">
          <cell r="C2566" t="str">
            <v>Vaät lieäu khaùc (/N)</v>
          </cell>
          <cell r="G2566">
            <v>20</v>
          </cell>
        </row>
        <row r="2567">
          <cell r="C2567" t="str">
            <v>Nhaân coâng baäc 3,5/7</v>
          </cell>
          <cell r="G2567">
            <v>1.58</v>
          </cell>
        </row>
        <row r="2569">
          <cell r="C2569" t="str">
            <v>Cuùt nhöïa D40mm</v>
          </cell>
          <cell r="G2569">
            <v>0</v>
          </cell>
        </row>
        <row r="2570">
          <cell r="C2570" t="str">
            <v>Maêng soâng nhöïa D40mm</v>
          </cell>
          <cell r="G2570">
            <v>0</v>
          </cell>
        </row>
        <row r="2571">
          <cell r="C2571" t="str">
            <v>Coàn röûa</v>
          </cell>
          <cell r="G2571">
            <v>0</v>
          </cell>
        </row>
        <row r="2572">
          <cell r="C2572" t="str">
            <v>Nhöïa daùn</v>
          </cell>
          <cell r="G2572">
            <v>0</v>
          </cell>
        </row>
        <row r="2573">
          <cell r="C2573" t="str">
            <v>Vaät lieäu khaùc (/N)</v>
          </cell>
          <cell r="G2573">
            <v>0</v>
          </cell>
        </row>
        <row r="2574">
          <cell r="C2574" t="str">
            <v>Nhaân coâng baäc  3,5/7</v>
          </cell>
          <cell r="G2574">
            <v>0</v>
          </cell>
        </row>
        <row r="2576">
          <cell r="C2576" t="str">
            <v>Cuùt nhöïa D50mm</v>
          </cell>
          <cell r="G2576">
            <v>0</v>
          </cell>
        </row>
        <row r="2577">
          <cell r="C2577" t="str">
            <v>Maêng soâng nhöïa D50mm</v>
          </cell>
          <cell r="G2577">
            <v>0</v>
          </cell>
        </row>
        <row r="2578">
          <cell r="C2578" t="str">
            <v>Coàn röûa</v>
          </cell>
          <cell r="G2578">
            <v>0</v>
          </cell>
        </row>
        <row r="2579">
          <cell r="C2579" t="str">
            <v>Nhöïa daùn</v>
          </cell>
          <cell r="G2579">
            <v>0</v>
          </cell>
        </row>
        <row r="2580">
          <cell r="C2580" t="str">
            <v>Vaät lieäu khaùc (/N)</v>
          </cell>
          <cell r="G2580">
            <v>0</v>
          </cell>
        </row>
        <row r="2581">
          <cell r="C2581" t="str">
            <v>Nhaân coâng baäc  3,5/7</v>
          </cell>
          <cell r="G2581">
            <v>0</v>
          </cell>
        </row>
        <row r="2583">
          <cell r="C2583" t="str">
            <v>Teâ (T) nhöïa D25mm</v>
          </cell>
          <cell r="G2583">
            <v>25</v>
          </cell>
        </row>
        <row r="2584">
          <cell r="C2584" t="str">
            <v>Maêng soâng nhöïa D25mm</v>
          </cell>
          <cell r="G2584">
            <v>75</v>
          </cell>
        </row>
        <row r="2585">
          <cell r="C2585" t="str">
            <v>Coàn röûa</v>
          </cell>
          <cell r="G2585">
            <v>0.375</v>
          </cell>
        </row>
        <row r="2586">
          <cell r="C2586" t="str">
            <v>Nhöïa daùn</v>
          </cell>
          <cell r="G2586">
            <v>0.54999999999999993</v>
          </cell>
        </row>
        <row r="2587">
          <cell r="C2587" t="str">
            <v>Vaät lieäu khaùc (/N)</v>
          </cell>
          <cell r="G2587">
            <v>25</v>
          </cell>
        </row>
        <row r="2588">
          <cell r="C2588" t="str">
            <v>Nhaân coâng baäc  3,5/7</v>
          </cell>
          <cell r="G2588">
            <v>2.7</v>
          </cell>
        </row>
        <row r="2590">
          <cell r="C2590" t="str">
            <v>Teâ (T) nhöïa D32mm</v>
          </cell>
          <cell r="G2590">
            <v>8</v>
          </cell>
        </row>
        <row r="2591">
          <cell r="C2591" t="str">
            <v>Maêng soâng nhöïa D32mm</v>
          </cell>
          <cell r="G2591">
            <v>24</v>
          </cell>
        </row>
        <row r="2592">
          <cell r="C2592" t="str">
            <v>Coàn röûa</v>
          </cell>
          <cell r="G2592">
            <v>0.152</v>
          </cell>
        </row>
        <row r="2593">
          <cell r="C2593" t="str">
            <v>Nhöïa daùn</v>
          </cell>
          <cell r="G2593">
            <v>0.224</v>
          </cell>
        </row>
        <row r="2594">
          <cell r="C2594" t="str">
            <v>Vaät lieäu khaùc (/N)</v>
          </cell>
          <cell r="G2594">
            <v>8</v>
          </cell>
        </row>
        <row r="2595">
          <cell r="C2595" t="str">
            <v>Nhaân coâng baäc 3,5/7</v>
          </cell>
          <cell r="G2595">
            <v>0.94399999999999995</v>
          </cell>
        </row>
        <row r="2597">
          <cell r="C2597" t="str">
            <v>Teâ (T) nhöïa  D&lt;50mm</v>
          </cell>
          <cell r="G2597">
            <v>2</v>
          </cell>
        </row>
        <row r="2598">
          <cell r="C2598" t="str">
            <v>Maêng soâng nhöïa D50mm</v>
          </cell>
          <cell r="G2598">
            <v>6</v>
          </cell>
        </row>
        <row r="2599">
          <cell r="C2599" t="str">
            <v>Coàn röûa</v>
          </cell>
          <cell r="G2599">
            <v>4.8000000000000001E-2</v>
          </cell>
        </row>
        <row r="2600">
          <cell r="C2600" t="str">
            <v>Nhöïa daùn</v>
          </cell>
          <cell r="G2600">
            <v>6.8000000000000005E-2</v>
          </cell>
        </row>
        <row r="2601">
          <cell r="C2601" t="str">
            <v>Vaät lieäu khaùc (/N)</v>
          </cell>
          <cell r="G2601">
            <v>2</v>
          </cell>
        </row>
        <row r="2602">
          <cell r="C2602" t="str">
            <v>Nhaân coâng baäc  3,5/7</v>
          </cell>
          <cell r="G2602">
            <v>0.33</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S"/>
      <sheetName val="TUR"/>
      <sheetName val="Paint"/>
      <sheetName val="Weld"/>
      <sheetName val="P&amp;S&amp;CS"/>
      <sheetName val="Pack&amp;Frei"/>
      <sheetName val="PM"/>
      <sheetName val="SD"/>
      <sheetName val="IE tooling"/>
      <sheetName val="shaft compare"/>
      <sheetName val="Summary"/>
      <sheetName val="Inert Balls"/>
      <sheetName val="5.) Time Delays"/>
      <sheetName val="IE_tooling"/>
      <sheetName val="shaft_compare"/>
      <sheetName val="Inert_Balls"/>
      <sheetName val="Bill 1"/>
      <sheetName val="Bill 2"/>
      <sheetName val="Bill 3"/>
      <sheetName val="Bill 4"/>
      <sheetName val="Bill 5"/>
      <sheetName val="Bill 6"/>
      <sheetName val="Bill 7"/>
      <sheetName val="FAB별"/>
      <sheetName val="BM"/>
      <sheetName val="EQT-ESTN"/>
      <sheetName val="ESTADIST(PTS.)"/>
      <sheetName val="노임단가"/>
      <sheetName val="Data Input"/>
      <sheetName val="Page 1"/>
      <sheetName val="Tech."/>
    </sheetNames>
    <sheetDataSet>
      <sheetData sheetId="0">
        <row r="4">
          <cell r="D4">
            <v>0.94</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KS"/>
    </sheetNames>
    <sheetDataSet>
      <sheetData sheetId="0"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L,NC"/>
    </sheetNames>
    <sheetDataSet>
      <sheetData sheetId="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VLIEU"/>
      <sheetName val="PTDG"/>
      <sheetName val="DTCT"/>
      <sheetName val="DS cau"/>
      <sheetName val="tong hop"/>
      <sheetName val="phan tich DG"/>
      <sheetName val="gia vat lieu"/>
      <sheetName val="gia xe may"/>
      <sheetName val="gia nhan cong"/>
      <sheetName val="XL4Test5"/>
      <sheetName val="DANH SACH"/>
      <sheetName val="Sheet1"/>
      <sheetName val="Sheet3"/>
      <sheetName val="00000000"/>
      <sheetName val="10000000"/>
      <sheetName val="PHAN TICH VAT TU NGANG"/>
      <sheetName val="BANG DU TOAN"/>
      <sheetName val="BANG DU TOAN DRC"/>
      <sheetName val="DIEN GIAI TIEN LUONG"/>
      <sheetName val="TONG HOP KINH PHI"/>
      <sheetName val="CHIET TINH DON GIA"/>
      <sheetName val="PHAN TICH KHOI LUONG"/>
      <sheetName val="TH VAT TU"/>
      <sheetName val="VC OTO"/>
      <sheetName val="VC BO"/>
      <sheetName val="PHAN TICH VAT TU"/>
      <sheetName val="PHAN TICH VAT TU THEO NHOM"/>
      <sheetName val="TONG HOP NHAN CONG"/>
      <sheetName val="TONG HOP CA MAY"/>
      <sheetName val="DON GIA TONG HOP"/>
      <sheetName val="DIEN GIAI CPSX"/>
      <sheetName val="BANG GIA DU TOAN THUY LOI"/>
      <sheetName val="DON GIA TONG HOP THUY LOI"/>
      <sheetName val="BANG GIA DAU THAU"/>
      <sheetName val="DIEN GIAI TIEN LUONG DRC"/>
      <sheetName val="BANG GIA DEN CHAN CT"/>
      <sheetName val="BANG BU VAN CHUYEN"/>
      <sheetName val="CHI PHI CA MAY"/>
      <sheetName val="CHI PHI NHAN CONG"/>
      <sheetName val="PHAN TICH DGCT"/>
      <sheetName val="PHAN TICH DGCT TP"/>
      <sheetName val="VL,NC"/>
      <sheetName val="GT"/>
      <sheetName val="DGTHDC"/>
      <sheetName val="GM"/>
      <sheetName val="GVL"/>
      <sheetName val="GNC"/>
      <sheetName val="DKTT"/>
      <sheetName val="CTPTTC"/>
      <sheetName val="NC"/>
      <sheetName val="DIEN GIAI KL"/>
      <sheetName val="KLTHEP"/>
      <sheetName val="KL DUONG GOM"/>
      <sheetName val="Sheet19"/>
      <sheetName val="TGTHUC HIEN"/>
      <sheetName val="KLLK THUC HIEN"/>
      <sheetName val="GTNTTTD1"/>
      <sheetName val="DGTHT"/>
      <sheetName val="PTCT MUONG"/>
      <sheetName val="DGTH MUONG"/>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XXXXXXXX"/>
      <sheetName val="THKP"/>
      <sheetName val="PHAN TICH`VAT TU"/>
      <sheetName val="Sheet5_x0000__x0008__x0006__x0008__x0003_ဠ_x0000_蜰Ư༢_x0000_螸Ư༢_x0000_蠼Ư༢_x0000_裀Ư༢_x0000_襄Ư"/>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ctTBA"/>
      <sheetName val="DO AM DT"/>
      <sheetName val="GVT"/>
      <sheetName val="?_x0000_?U?_x0000_?U?_x0000_?U?_x0000_?U?_x0000_?U?_x0000_?U?_x0000__x0000__x0000__x0000__x0000__x0000_"/>
      <sheetName val="Sheet5_x0000__x0008__x0006__x0008__x0003_?_x0000_?U?_x0000_?U?_x0000_?U?_x0000_?U?_x0000_?U"/>
      <sheetName val="MTO REV.2(ARMOR)"/>
      <sheetName val="Thuc thanh"/>
      <sheetName val="Tongke"/>
      <sheetName val="Sheet2"/>
      <sheetName val="Luong T1- 03"/>
      <sheetName val="Luong T2- 03"/>
      <sheetName val="Luong T3- 03"/>
      <sheetName val="Tien An T11"/>
      <sheetName val="DNPD-QL"/>
      <sheetName val="Bang luong"/>
      <sheetName val="Bang CC"/>
      <sheetName val=" Luong nghien "/>
      <sheetName val="QT-LN"/>
      <sheetName val="Giantiep"/>
      <sheetName val="Phuc vu"/>
      <sheetName val="May Phat"/>
      <sheetName val="1813"/>
      <sheetName val="Sheet5_x0000__x0008__x0006__x0008__x0003_ဠ_x0000_蜰Ư༢_x0000_螸Ư༢_x0000_蠼Ư༢_x0000_⋀_x000f_쀀꾈∁_x000f_"/>
      <sheetName val="Sheet5_x0000__x0008__x0006__x0008__x0003_?_x0000_?U?_x0000_?U?_x0000_?U?_x0000_?_x000f_???_x000f_"/>
      <sheetName val="TONG HOP K©N© 2ÈI"/>
      <sheetName val="TTTram"/>
      <sheetName val="Dot31"/>
      <sheetName val="Dot32"/>
      <sheetName val="Dot33"/>
      <sheetName val="Dot34"/>
      <sheetName val="Dot35"/>
      <sheetName val="Dot26"/>
      <sheetName val="Dot27"/>
      <sheetName val="Dot28"/>
      <sheetName val="Dot29"/>
      <sheetName val="Dot30"/>
      <sheetName val="DTCT-TB"/>
      <sheetName val="TONG KE DZ 0.4 KV"/>
      <sheetName val="Bia TQT"/>
      <sheetName val="Tai khoan"/>
      <sheetName val="QTDG"/>
      <sheetName val="Sheet5_x0000__x0008__x0006__x0008__x0003_ဠ 蜰Ư༢_x0000_螸Ư༢_x0000_蠼Ư༢_x0000_裀Ư༢_x0000_襄Ư"/>
      <sheetName val="BO"/>
      <sheetName val="gia xe _x0000_ay"/>
      <sheetName val="giathanh1"/>
      <sheetName val="BANG DU TGAN DRC"/>
      <sheetName val="VC B_x000f_"/>
      <sheetName val="PHAN DICH VAT TU"/>
      <sheetName val="DIEL GIAI KL"/>
      <sheetName val="KLDK THUC HIEN"/>
      <sheetName val="Shaet30"/>
      <sheetName val="Sheet#2"/>
      <sheetName val="Qheet36"/>
      <sheetName val="TL rieng"/>
      <sheetName val="Sheet5"/>
      <sheetName val="Sheet5?_x0008__x0006__x0008__x0003_ဠ?蜰Ư༢?螸Ư༢?蠼Ư༢?裀Ư༢?襄Ư"/>
      <sheetName val="Sheet5?_x0008__x0006__x0008__x0003_ဠ?蜰Ư༢?螸Ư༢?蠼Ư༢?⋀_x000f_쀀꾈∁_x000f_"/>
      <sheetName val="???U???U???U???U???U???U???????"/>
      <sheetName val="Sheet5?_x0008__x0006__x0008__x0003_???U???U???U???U???U"/>
      <sheetName val="Sheet5?_x0008__x0006__x0008__x0003_???U???U???U???_x000f_???_x000f_"/>
      <sheetName val="???U???U???U???U???U???U??"/>
      <sheetName val="?"/>
      <sheetName val="Sheet5?_x0008__x0006__x0008__x0003_ဠ 蜰Ư༢?螸Ư༢?蠼Ư༢?裀Ư༢?襄Ư"/>
      <sheetName val="? ?U?_x0000_?U?_x0000_?U?_x0000_?U?_x0000_?U?_x0000_?U?_x0000__x0000__x0000__x0000__x0000__x0000_"/>
      <sheetName val="? ?U???U???U???U???U???U???????"/>
      <sheetName val="Sheet5_x0000__x0008__x0006__x0008__x0003_? ?U?_x0000_?U?_x0000_?U?_x0000_?U?_x0000_?U"/>
      <sheetName val="gia xe ?ay"/>
      <sheetName val="Sheet5?_x0008__x0006__x0008__x0003_? ?U???U???U???U???U"/>
      <sheetName val="? ?U???U???U???U???U???U??"/>
      <sheetName val="TONGSBU"/>
      <sheetName val="Tiepdia"/>
      <sheetName val="?_x0000_?Ý?_x0000_?Ý?_x0000_?Ý?_x0000_?Ý?_x0000_?Ý?_x0000_?Ý?_x0000__x0000__x0000__x0000__x0000__x0000_"/>
      <sheetName val="Sheet5_x0000__x0008__x0006__x0008__x0003_?_x0000_?Ý?_x0000_?Ý?_x0000_?Ý?_x0000_?Ý?_x0000_?Ý"/>
      <sheetName val="TONG KE"/>
      <sheetName val="Electrical Breakdown"/>
      <sheetName val="DS_cau"/>
      <sheetName val="tong_hop"/>
      <sheetName val="phan_tich_DG"/>
      <sheetName val="gia_vat_lieu"/>
      <sheetName val="gia_xe_may"/>
      <sheetName val="gia_nhan_cong"/>
      <sheetName val="DANH_SACH"/>
      <sheetName val="PHAN_TICH_VAT_TU_NGANG"/>
      <sheetName val="BANG_DU_TOAN"/>
      <sheetName val="BANG_DU_TOAN_DRC"/>
      <sheetName val="DIEN_GIAI_TIEN_LUONG"/>
      <sheetName val="TONG_HOP_KINH_PHI"/>
      <sheetName val="CHIET_TINH_DON_GIA"/>
      <sheetName val="PHAN_TICH_KHOI_LUONG"/>
      <sheetName val="TH_VAT_TU"/>
      <sheetName val="VC_OTO"/>
      <sheetName val="VC_BO"/>
      <sheetName val="PHAN_TICH_VAT_TU"/>
      <sheetName val="PHAN_TICH_VAT_TU_THEO_NHOM"/>
      <sheetName val="TONG_HOP_NHAN_CONG"/>
      <sheetName val="TONG_HOP_CA_MAY"/>
      <sheetName val="DON_GIA_TONG_HOP"/>
      <sheetName val="DIEN_GIAI_CPSX"/>
      <sheetName val="BANG_GIA_DU_TOAN_THUY_LOI"/>
      <sheetName val="DON_GIA_TONG_HOP_THUY_LOI"/>
      <sheetName val="BANG_GIA_DAU_THAU"/>
      <sheetName val="DIEN_GIAI_TIEN_LUONG_DRC"/>
      <sheetName val="BANG_GIA_DEN_CHAN_CT"/>
      <sheetName val="BANG_BU_VAN_CHUYEN"/>
      <sheetName val="CHI_PHI_CA_MAY"/>
      <sheetName val="CHI_PHI_NHAN_CONG"/>
      <sheetName val="PHAN_TICH_DGCT"/>
      <sheetName val="PHAN_TICH_DGCT_TP"/>
      <sheetName val="PHAN_TICH`VAT_TU"/>
      <sheetName val="DIEN_GIAI_KL"/>
      <sheetName val="KL_DUONG_GOM"/>
      <sheetName val="TGTHUC_HIEN"/>
      <sheetName val="KLLK_THUC_HIEN"/>
      <sheetName val="PTCT_MUONG"/>
      <sheetName val="DGTH_MUONG"/>
      <sheetName val="Sheet5ဠ蜰Ư༢螸Ư༢蠼Ư༢裀Ư༢襄Ư༢览Ư༢"/>
      <sheetName val="DO_AM_DT"/>
      <sheetName val="_"/>
      <sheetName val="gia xe "/>
      <sheetName val="'ia nhan cong"/>
      <sheetName val="Gia KS"/>
      <sheetName val="Sheet5__x0008__x0006__x0008__x0003_ဠ_蜰Ư༢_螸Ư༢_蠼Ư༢_裀Ư༢_襄Ư"/>
      <sheetName val="Sheet5__x0008__x0006__x0008__x0003_ဠ_蜰Ư༢_螸Ư༢_蠼Ư༢_⋀_x000f_쀀꾈∁_x000f_"/>
      <sheetName val="___U___U___U___U___U___U_______"/>
      <sheetName val="Sheet5__x0008__x0006__x0008__x0003____U___U___U___U___U"/>
      <sheetName val="Sheet5__x0008__x0006__x0008__x0003____U___U___U____x000f_____x000f_"/>
      <sheetName val="___U___U___U___U___U___U__"/>
      <sheetName val="Sheet5__x0008__x0006__x0008__x0003_ဠ 蜰Ư༢_螸Ư༢_蠼Ư༢_裀Ư༢_襄Ư"/>
      <sheetName val="_ _U_"/>
      <sheetName val="_ _U___U___U___U___U___U_______"/>
      <sheetName val="gia xe _ay"/>
      <sheetName val="Sheet5__x0008__x0006__x0008__x0003__ _U___U___U___U___U"/>
      <sheetName val="_ _U___U___U___U___U___U__"/>
      <sheetName val="_ia nhan cong"/>
      <sheetName val="Thuc_thanh"/>
      <sheetName val="Tien_An_T11"/>
      <sheetName val="Bang_luong"/>
      <sheetName val="Bang_CC"/>
      <sheetName val="_Luong_nghien_"/>
      <sheetName val="Phuc_vu"/>
      <sheetName val="May_Phat"/>
      <sheetName val="133"/>
      <sheetName val="TT04"/>
      <sheetName val="ay (28-10-2005)_x0000__x0000_#2_Du toan nga"/>
      <sheetName val="dg"/>
      <sheetName val="PHAN TICH VAT T_x0015_ NGANG"/>
      <sheetName val="PHAN TACH VAT TU THEO NHOM"/>
      <sheetName val="TONG HOP NHAN CNNG"/>
      <sheetName val="DIEF GIAI CPSX"/>
      <sheetName val="BANG GIA DU UOAN THUY LOI"/>
      <sheetName val="Thuc thanh_x0000_ס_x0000__x0000__x0000__x0000__x0000__x0000__x0000__x0000__x0009__x0000_忀ס_x0000__x0004__x0000__x0000__x0000__x0000__x0000_"/>
      <sheetName val="dtct cau"/>
      <sheetName val="Chi tiet1"/>
      <sheetName val="_x0000__x0000__x0000__x0000__x0000__x0000__x0000__x0000__x0000__x0000__x0000_![BC11cau-QL15A-3.xl"/>
      <sheetName val="Sheet5?_x0008__x0006__x0008__x0003_???U???U???U???U??7U"/>
      <sheetName val="PTVT (MAU)"/>
      <sheetName val="CHIET TINH DGN GIA"/>
      <sheetName val="ay (28-10-2005)_x0000_#2_Du toan ngay"/>
      <sheetName val="???Ý???Ý???Ý???Ý???Ý???Ý???????"/>
      <sheetName val="Sheet5?_x0008__x0006__x0008__x0003_???Ý???Ý???Ý???Ý???Ý"/>
      <sheetName val="Tong_ke"/>
      <sheetName val=""/>
      <sheetName val="Sheet5_x0000__x0008__x0006__x0008__x0003_ဠ_x0000_蜰Ư༢_x0000_螸Ư༢_x0000_蠼Ư༢_x0000_⋀_x000f_쀀궈∁_x000f_"/>
      <sheetName val="DK-TT"/>
      <sheetName val="KLLK THUC @IEN"/>
      <sheetName val=" lam_x0000__x000e_2_Goi 1 (TT04)_x0000_ 2_goi 1 d"/>
      <sheetName val="Thuc thanh?ס????????_x0009_?忀ס?_x0004_?????"/>
      <sheetName val="[BC11cau-Q"/>
      <sheetName val="01 Bid Price summary"/>
      <sheetName val="TPSX"/>
      <sheetName val="Sheet5?_x0008__x0006__x0008__x0003_ဠ 蜰Ư༢?螸Ư༢?蠼Ư༢?裀Ưܢ?襄Ư"/>
      <sheetName val="BC11cau-QL15A-3"/>
      <sheetName val="dtct cong"/>
      <sheetName val="BANG_BU_ËAN_CH+QE1"/>
      <sheetName val="ay (28-10-2005)"/>
      <sheetName val="___Ý___Ý___Ý___Ý___Ý___Ý_______"/>
      <sheetName val="Sheet5__x0008__x0006__x0008__x0003____Ý___Ý___Ý___Ý___Ý"/>
      <sheetName val="LEGEND"/>
      <sheetName val="Sheet5_x0000__x0008__x0006__x0008__x0003_?_x0000_?Ý?_x0000_?Ý?_x0000_?Ý?_x0000_?_x000f_???_x000f_"/>
      <sheetName val="? ?Ý?_x0000_?Ý?_x0000_?Ý?_x0000_?Ý?_x0000_?Ý?_x0000_?Ý?_x0000__x0000__x0000__x0000__x0000__x0000_"/>
      <sheetName val="Sheet5?_x0008__x0006__x0008__x0003_???Ý???Ý???Ý???_x000f_???_x000f_"/>
      <sheetName val="? ?Ý???Ý???Ý???Ý???Ý???Ý???????"/>
      <sheetName val="Thuc thanh_x0000_ס_x0000__x0009_忀ס_x0000__x0004__x0000_鵀ס_x0000_怈ס_x0000_d_x0000_![BC"/>
      <sheetName val="VL_NC"/>
      <sheetName val=" lam"/>
      <sheetName val="Thuc thanh_ס_________x0009__忀ס__x0004______"/>
      <sheetName val="ay (28-10-2005)??#2_Du toan nga"/>
      <sheetName val=" lam?_x000e_2_Goi 1 (TT04)? 2_goi 1 d"/>
      <sheetName val="Sheet5__x0008__x0006__x0008__x0003_ဠ 蜰Ư༢_螸Ư༢_蠼Ư༢_裀Ưܢ_襄Ư"/>
      <sheetName val="? ?U?"/>
      <sheetName val="Dept"/>
      <sheetName val="MAKHO"/>
      <sheetName val="PONG HOP KINH PHI"/>
      <sheetName val="PHAN TICH KHOI HUONG"/>
      <sheetName val="DON CIA TONG HOP"/>
      <sheetName val="Sheet5?_x0008__x0006__x0008__x0003_ဠ?蜰Ư༢?螸Ư༢?蠼Ư༢?⋀_x000f_쀀궈∁_x000f_"/>
      <sheetName val="TH VAL TU"/>
      <sheetName val="BANG BU VAN CxUYEN"/>
      <sheetName val="CHI PHI CÁ!MAY"/>
      <sheetName val="chitiet"/>
      <sheetName val="Sales2002"/>
      <sheetName val="MTO_REV_2(ARMOR)"/>
      <sheetName val="BANG_DU_TGAN_DRC"/>
      <sheetName val="VC_B"/>
      <sheetName val="PHAN_DICH_VAT_TU"/>
      <sheetName val="DIEL_GIAI_KL"/>
      <sheetName val="KLDK_THUC_HIEN"/>
      <sheetName val="Tai_khoan"/>
      <sheetName val="Sheet5ဠ_蜰Ư༢螸Ư༢蠼Ư༢裀Ư༢襄Ư༢览Ư༢"/>
      <sheetName val="Luong_T1-_03"/>
      <sheetName val="Luong_T2-_03"/>
      <sheetName val="Luong_T3-_03"/>
      <sheetName val="Sheet5??U??U??U??U??U"/>
      <sheetName val="Sheet5??U??U??U?????"/>
      <sheetName val="TONG_HOP_K©N©_2ÈI"/>
      <sheetName val="TONG_KE_DZ_0_4_KV"/>
      <sheetName val="Bia_TQT"/>
      <sheetName val="gia_xe_ay"/>
      <sheetName val="Sheet5????U???U???U???U???U"/>
      <sheetName val="Sheet5????U???U???U??????"/>
      <sheetName val="dtct_cau"/>
      <sheetName val="TL_rieng"/>
      <sheetName val="Electrical_Breakdown"/>
      <sheetName val="Sheet5??Ý??Ý??Ý??Ý??Ý"/>
      <sheetName val="Names"/>
      <sheetName val="Sheet5__x0008__x0006__x0008__x0003_?_?U?_?U?_?U?_?U?_?U"/>
      <sheetName val="Sheet5__x0008__x0006__x0008__x0003_?_?U?_?U?_?U?_?_x000f_???_x000f_"/>
      <sheetName val="Sheet5__x0008__x0006__x0008__x0003_? ?U?_?U?_?U?_?U?_?U"/>
      <sheetName val="uniBase"/>
      <sheetName val="vniBase"/>
      <sheetName val="abcBase"/>
      <sheetName val="Khoi luong"/>
      <sheetName val="BK QT BIEN LAI"/>
      <sheetName val="BK PHU LUC B"/>
      <sheetName val="Chart1"/>
      <sheetName val="BK PHU LUC B (2)"/>
      <sheetName val="BK PHU LUC B (3)"/>
      <sheetName val="BK PHU LUC B (4)"/>
      <sheetName val="BK PHU LUC BCHD (3)"/>
      <sheetName val="BK PHU LUC BCHD (4)"/>
      <sheetName val="BK PHU LUC C (2)"/>
      <sheetName val="BK PHUC LUC D HD"/>
      <sheetName val="BK PHUC LUC D 3 (2)"/>
      <sheetName val="BK PHUC LUC D CHD(3)"/>
      <sheetName val="BK PHUC LUC D CHD(4)"/>
      <sheetName val="_ _Ý_"/>
      <sheetName val="Sheet5__x0008__x0006__x0008__x0003____Ý___Ý___Ý____x000f_____x000f_"/>
      <sheetName val="_ _Ý___Ý___Ý___Ý___Ý___Ý_______"/>
      <sheetName val="Don gia-cau"/>
      <sheetName val="Sheet5__x0008__x0006__x0008__x0000__x0000__x0000__x0000_&quot;@_x0010_*_x0000__x0000__x0000__x0000__x0000_&quot;@_x0010_*_x0000__x0000__x0000__x0000_"/>
      <sheetName val="Sheet09"/>
      <sheetName val="BOQ-1"/>
      <sheetName val="Tra"/>
      <sheetName val=" Luong nghiun "/>
      <sheetName val="???????????![BC11cau-QL15A-3.xl"/>
      <sheetName val="Sheet5_x0000__x0008__x0006__x0008__x0003_? ?Ý?_x0000_?Ý?_x0000_?Ý?_x0000_?Ý?_x0000_?Ý"/>
      <sheetName val="Sheet5?_x0008__x0006__x0008__x0003_? ?Ý???Ý???Ý???Ý???Ý"/>
      <sheetName val="Sheet5??Ý??Ý??Ý??Ý??Ý??Ý?"/>
      <sheetName val="Thuc thanh_x0000_?_x0000__x0000__x0000__x0000__x0000__x0000__x0000__x0000__x0009__x0000_??_x0000__x0004__x0000__x0000__x0000__x0000__x0000_"/>
      <sheetName val="Sheet5__x0008__x0006__x0008__x0003_?_?Ý?_?Ý?_?Ý?_?Ý?_?Ý"/>
      <sheetName val="Sheet5__x0008__x0006__x0008__x0003_? ?Ý?_?Ý?_?Ý?_?Ý?_?Ý"/>
      <sheetName val="Sheet5__x0008__x0006__x0008__x0003_?_?Ý?_?Ý?_?Ý?_?_x000f_???_x000f_"/>
      <sheetName val="NKC"/>
      <sheetName val="Shɥet5_x0000__x0008__x0006__x0008__x0003_ဠ 蜰Ư༢_x0000_螸Ư༢_x0000_蠼Ư༢_x0000_裀Ư༢_x0000_襄Ư"/>
      <sheetName val="tra-vat-lieu"/>
      <sheetName val="Thuc thanh??????????_x0009_????_x0004_?????"/>
      <sheetName val="Thuc thanh_x0000_?_x0000__x0009_??_x0000__x0004__x0000_??_x0000_??_x0000_d_x0000_![BC"/>
      <sheetName val="DZ 22KV"/>
      <sheetName val="Shee«"/>
      <sheetName val="She«3"/>
      <sheetName val="_BC11cau-Q"/>
      <sheetName val="ay (28-10-2005)__#2_Du toan nga"/>
      <sheetName val="VC BG"/>
      <sheetName val="Sheet5??U??U??U??U??U??U?"/>
      <sheetName val="Sheet5__x0008__x0006__x0008__x0003_ဠ_蜰Ư༢_螸Ư༢_蠼Ư༢_⋀_x000f_쀀궈∁_x000f_"/>
      <sheetName val="Luong ¼1- 03"/>
      <sheetName val="Thuc thanh_x0000_ס_x0000_ 忀ס_x0000__x0004__x0000_鵀ס_x0000_怈ס_x0000_d_x0000_![BC"/>
      <sheetName val="gia_xe_?ay"/>
      <sheetName val="Gia_KS"/>
      <sheetName val="Chi_tiet1"/>
      <sheetName val="Sheet5ဠ_蜰Ư༢螸Ư༢蠼Ư༢裀Ư༢襄Ư"/>
      <sheetName val="Sheet5?ဠ_蜰Ư༢?螸Ư༢?蠼Ư༢?裀Ư༢?襄Ư"/>
      <sheetName val="?_?U??U??U??U??U??U?"/>
      <sheetName val="?_?U???U???U???U???U???U???????"/>
      <sheetName val="Sheet5?_?U??U??U??U??U"/>
      <sheetName val="KH-Q1,Q2,01"/>
      <sheetName val="Ktmo"/>
      <sheetName val="VC"/>
      <sheetName val="CHITIET VL-NC-TT-3p"/>
      <sheetName val="VCV-BE-TONG"/>
      <sheetName val="???Ý???Ý???Ý???Ý???Ý???Ý??"/>
      <sheetName val="?_x0000_îm??_x0000_ùn??_x0000_ÛÇ??_x0000_Á¸??_x0000_???_x0000__x0000__x0000__x0000__x0000__x0000_"/>
      <sheetName val="5_x0000__x0008__x0006__x0008__x0003_?_x0000_ãó??_x0000_îm??_x0000_ùn??_x0000_ÛÇ??_x0000_Á¸?"/>
      <sheetName val="et5_x0000__x0008__x0006__x0008__x0003_?_x0000_ãó??_x0000_îm??_x0000_ùn??_x0000_?_x000f_???_x000f_"/>
      <sheetName val="dt䡫hovt"/>
      <sheetName val="Thuc thanh_x0000_ס_x0000__x0000__x0000__x0000__x0000__x0000__x0000__x0000_ _x0000_忀ס_x0000__x0004__x0000__x0000__x0000__x0000__x0000_"/>
      <sheetName val=" lam__x000e_2_Goi 1 (TT04)_ 2_goi 1 d"/>
      <sheetName val="Sheet5__x0008__x0006__x0008__x0003____U___U___U___U__7U"/>
      <sheetName val="Thuc thanh?ס?_x0009_忀ס?_x0004_?鵀ס?怈ס?d?![BC"/>
      <sheetName val="Sheet5__Ý__Ý__Ý__Ý__Ý__Ý_"/>
      <sheetName val="Sheet5__Ý__Ý__Ý__Ý__Ý"/>
      <sheetName val="Thuc thanh?ס???????? ?忀ס?_x0004_?????"/>
      <sheetName val="ay (28-10-2005)?#2_Du toan ngay"/>
      <sheetName val="Thuc thanh?ס? 忀ס?_x0004_?鵀ס?怈ס?d?![BC"/>
      <sheetName val="KKKKKKKK"/>
      <sheetName val="C47(T11)"/>
      <sheetName val="Cuoc Vc"/>
      <sheetName val="Shɥet5"/>
      <sheetName val="? ?Ý?"/>
      <sheetName val="Thuc thanh_ס________ _忀ס__x0004______"/>
      <sheetName val="Sheet5__x0008__x0006__x0008_"/>
      <sheetName val="5"/>
      <sheetName val="et5"/>
      <sheetName val="Thuc thanh?????????? ????_x0004_?????"/>
      <sheetName val="Thuc thanh? ??_x0004_"/>
      <sheetName val="Thuc thanh? ??_x0004_????d![BC"/>
      <sheetName val="Sheet5_x0008__x0006__x0008__x0003_ဠ蜰Ư༢螸Ư༢蠼Ư༢裀Ư༢襄Ư"/>
      <sheetName val="??U??U??U??U??U??U?"/>
      <sheetName val="Sheet5_x0008__x0006__x0008__x0003_??U??U??U??U??U"/>
      <sheetName val="Sheet5_x0008__x0006__x0008__x0003_ဠ蜰Ư༢螸Ư༢蠼Ư༢⋀_x000f_쀀꾈∁_x000f_"/>
      <sheetName val="Sheet5_x0008__x0006__x0008__x0003_??U??U??U??_x000f_???_x000f_"/>
      <sheetName val="Sheet5_x0008__x0006__x0008__x0003_ဠ 蜰Ư༢螸Ư༢蠼Ư༢裀Ư༢襄Ư"/>
      <sheetName val="gia xe ay"/>
      <sheetName val="? ?U??U??U??U??U??U?"/>
      <sheetName val="Sheet5_x0008__x0006__x0008__x0003_? ?U??U??U??U??U"/>
      <sheetName val="??Ý??Ý??Ý??Ý??Ý??Ý?"/>
      <sheetName val="Sheet5_x0008__x0006__x0008__x0003_??Ý??Ý??Ý??Ý??Ý"/>
      <sheetName val="ay (28-10-2005)#2_Du toan nga"/>
      <sheetName val="![BC11cau-QL15A-3.xl"/>
      <sheetName val="ay (28-10-2005)#2_Du toan ngay"/>
      <sheetName val="Sheet5_x0008__x0006__x0008__x0003_ဠ蜰Ư༢螸Ư༢蠼Ư༢⋀_x000f_쀀궈∁_x000f_"/>
      <sheetName val=" lam_x000e_2_Goi 1 (TT04) 2_goi 1 d"/>
      <sheetName val="Sheet5_x0008__x0006__x0008__x0003_??Ý??Ý??Ý??_x000f_???_x000f_"/>
      <sheetName val="? ?Ý??Ý??Ý??Ý??Ý??Ý?"/>
      <sheetName val="Sheet5__x0008__x0006__x0008_&quot;@_x0010_*&quot;@_x0010_*"/>
      <sheetName val="Sheet5_x0008__x0006__x0008__x0003_? ?Ý??Ý??Ý??Ý??Ý"/>
      <sheetName val="Shɥet5_x0008__x0006__x0008__x0003_ဠ 蜰Ư༢螸Ư༢蠼Ư༢裀Ư༢襄Ư"/>
      <sheetName val="5_x0008__x0006__x0008__x0003_?ãó??îm??ùn??ÛÇ??Á¸?"/>
      <sheetName val="et5_x0008__x0006__x0008__x0003_?ãó??îm??ùn???_x000f_???_x000f_"/>
      <sheetName val="?_x0000_?U?_x0000_?U?_x0000_?U?_x0000_?U?_x0000_?U?_x0000_?U?_x0000_"/>
      <sheetName val="? ?U?_x0000_?U?_x0000_?U?_x0000_?U?_x0000_?U?_x0000_?U?_x0000_"/>
      <sheetName val="?_x0000_?Ý?_x0000_?Ý?_x0000_?Ý?_x0000_?Ý?_x0000_?Ý?_x0000_?Ý?_x0000_"/>
      <sheetName val="Sheet5__x0008__x0006__x0008_????&quot;@_x0010_*?????&quot;@_x0010_*????"/>
      <sheetName val="Shɥet5?_x0008__x0006__x0008__x0003_ဠ 蜰Ư༢?螸Ư༢?蠼Ư༢?裀Ư༢?襄Ư"/>
      <sheetName val="Thuc thanh???_x0009_???_x0004_???????d?![BC"/>
      <sheetName val="??îm???ùn???ÛÇ???Á¸????????????"/>
      <sheetName val="5?_x0008__x0006__x0008__x0003_??ãó???îm???ùn???ÛÇ???Á¸?"/>
      <sheetName val="et5?_x0008__x0006__x0008__x0003_??ãó???îm???ùn????_x000f_???_x000f_"/>
      <sheetName val="Thuc thanh??? ???_x0004_???????d?![BC"/>
    </sheetNames>
    <sheetDataSet>
      <sheetData sheetId="0" refreshError="1"/>
      <sheetData sheetId="1" refreshError="1"/>
      <sheetData sheetId="2" refreshError="1"/>
      <sheetData sheetId="3" refreshError="1">
        <row r="10">
          <cell r="C10" t="str">
            <v>CÇu ®ång bôt km397+485.75</v>
          </cell>
          <cell r="D10">
            <v>1656805757.0816243</v>
          </cell>
          <cell r="E10">
            <v>1656805757.0816243</v>
          </cell>
          <cell r="F10">
            <v>0</v>
          </cell>
          <cell r="G10">
            <v>0</v>
          </cell>
          <cell r="H10">
            <v>0</v>
          </cell>
          <cell r="I10">
            <v>0</v>
          </cell>
          <cell r="J10">
            <v>1656805757.0816243</v>
          </cell>
        </row>
        <row r="11">
          <cell r="C11" t="str">
            <v>1. DÇm BTCT D¦L L=24m</v>
          </cell>
          <cell r="D11" t="str">
            <v>m3</v>
          </cell>
          <cell r="E11">
            <v>52.75</v>
          </cell>
          <cell r="F11">
            <v>278810.8254982286</v>
          </cell>
          <cell r="G11">
            <v>35358.619999999995</v>
          </cell>
          <cell r="H11">
            <v>0</v>
          </cell>
          <cell r="I11">
            <v>488783.70715874148</v>
          </cell>
          <cell r="J11">
            <v>528800000</v>
          </cell>
        </row>
        <row r="12">
          <cell r="C12" t="str">
            <v>DÇm BTCT D¦L L=24m</v>
          </cell>
          <cell r="D12" t="str">
            <v>DÇm</v>
          </cell>
          <cell r="E12">
            <v>4</v>
          </cell>
          <cell r="F12" t="e">
            <v>#N/A</v>
          </cell>
          <cell r="G12" t="e">
            <v>#N/A</v>
          </cell>
          <cell r="H12" t="e">
            <v>#N/A</v>
          </cell>
          <cell r="I12">
            <v>100000000</v>
          </cell>
          <cell r="J12">
            <v>400000000</v>
          </cell>
        </row>
        <row r="13">
          <cell r="C13" t="str">
            <v>Lao l¾p dÇm BTCT D¦L L=24m</v>
          </cell>
          <cell r="D13" t="str">
            <v>DÇm</v>
          </cell>
          <cell r="E13">
            <v>4</v>
          </cell>
          <cell r="F13" t="e">
            <v>#N/A</v>
          </cell>
          <cell r="G13" t="e">
            <v>#N/A</v>
          </cell>
          <cell r="H13" t="e">
            <v>#N/A</v>
          </cell>
          <cell r="I13">
            <v>28000000</v>
          </cell>
          <cell r="J13">
            <v>112000000</v>
          </cell>
        </row>
        <row r="14">
          <cell r="C14" t="str">
            <v>Mua vµ l¾p ®Æt gèi cÇu b»ng cao su</v>
          </cell>
          <cell r="D14" t="str">
            <v>Gèi</v>
          </cell>
          <cell r="E14">
            <v>8</v>
          </cell>
          <cell r="F14">
            <v>1581785.4</v>
          </cell>
          <cell r="G14">
            <v>30683.100000000002</v>
          </cell>
          <cell r="H14">
            <v>0</v>
          </cell>
          <cell r="I14">
            <v>2100000</v>
          </cell>
          <cell r="J14">
            <v>16800000</v>
          </cell>
        </row>
        <row r="15">
          <cell r="C15" t="str">
            <v>2. Líp phñ mÆt cÇu</v>
          </cell>
          <cell r="D15">
            <v>43209530.30685392</v>
          </cell>
          <cell r="E15">
            <v>43209530.30685392</v>
          </cell>
          <cell r="F15">
            <v>0</v>
          </cell>
          <cell r="G15">
            <v>0</v>
          </cell>
          <cell r="H15">
            <v>0</v>
          </cell>
          <cell r="I15">
            <v>0</v>
          </cell>
          <cell r="J15">
            <v>43209530.30685392</v>
          </cell>
        </row>
        <row r="16">
          <cell r="C16" t="str">
            <v>Bª t«ng t¹o dèc M300</v>
          </cell>
          <cell r="D16" t="str">
            <v>m3</v>
          </cell>
          <cell r="E16">
            <v>19.2</v>
          </cell>
          <cell r="F16">
            <v>574369.22931885719</v>
          </cell>
          <cell r="G16">
            <v>40910.799999999996</v>
          </cell>
          <cell r="H16">
            <v>12642.59325</v>
          </cell>
          <cell r="I16">
            <v>983321.19550532626</v>
          </cell>
          <cell r="J16">
            <v>18879766.953702264</v>
          </cell>
        </row>
        <row r="17">
          <cell r="C17" t="str">
            <v>BTN h¹t mÞn dµy 5cm</v>
          </cell>
          <cell r="D17" t="str">
            <v>m2</v>
          </cell>
          <cell r="E17">
            <v>192</v>
          </cell>
          <cell r="F17">
            <v>42468.434871299731</v>
          </cell>
          <cell r="G17">
            <v>329.74254000000002</v>
          </cell>
          <cell r="H17">
            <v>2021.9958464000001</v>
          </cell>
          <cell r="I17">
            <v>57176.14270663201</v>
          </cell>
          <cell r="J17">
            <v>10977819.399673346</v>
          </cell>
        </row>
        <row r="18">
          <cell r="C18" t="str">
            <v>Cèt thÐp c¸c lo¹i</v>
          </cell>
          <cell r="D18" t="str">
            <v>TÊn</v>
          </cell>
          <cell r="E18">
            <v>1.92</v>
          </cell>
          <cell r="F18">
            <v>4911215.3371428577</v>
          </cell>
          <cell r="G18">
            <v>159406.01</v>
          </cell>
          <cell r="H18">
            <v>99583.053999999989</v>
          </cell>
          <cell r="I18">
            <v>6954137.4757699519</v>
          </cell>
          <cell r="J18">
            <v>13351943.953478307</v>
          </cell>
        </row>
        <row r="19">
          <cell r="C19" t="str">
            <v>3. Lan can tay vÞn b»ng BTCT</v>
          </cell>
          <cell r="D19" t="str">
            <v>md</v>
          </cell>
          <cell r="E19">
            <v>68.8</v>
          </cell>
          <cell r="F19">
            <v>450000</v>
          </cell>
          <cell r="G19">
            <v>30960000</v>
          </cell>
          <cell r="H19">
            <v>450000</v>
          </cell>
          <cell r="I19">
            <v>450000</v>
          </cell>
          <cell r="J19">
            <v>30960000</v>
          </cell>
        </row>
        <row r="20">
          <cell r="C20" t="str">
            <v>4. B¶n dÉn KT(300x220x20)cm</v>
          </cell>
          <cell r="D20" t="str">
            <v>b¶n</v>
          </cell>
          <cell r="E20">
            <v>8</v>
          </cell>
          <cell r="F20">
            <v>2200000</v>
          </cell>
          <cell r="G20">
            <v>17600000</v>
          </cell>
          <cell r="H20">
            <v>2200000</v>
          </cell>
          <cell r="I20">
            <v>2200000</v>
          </cell>
          <cell r="J20">
            <v>17600000</v>
          </cell>
        </row>
        <row r="21">
          <cell r="C21" t="str">
            <v>5. Khe co d·n cao su</v>
          </cell>
          <cell r="D21" t="str">
            <v>md</v>
          </cell>
          <cell r="E21">
            <v>16</v>
          </cell>
          <cell r="F21">
            <v>2500000</v>
          </cell>
          <cell r="G21">
            <v>40000000</v>
          </cell>
          <cell r="H21">
            <v>2500000</v>
          </cell>
          <cell r="I21">
            <v>2500000</v>
          </cell>
          <cell r="J21">
            <v>40000000</v>
          </cell>
        </row>
        <row r="22">
          <cell r="C22" t="str">
            <v>6. T­êng hé lan mÒm</v>
          </cell>
          <cell r="D22" t="str">
            <v>md</v>
          </cell>
          <cell r="E22">
            <v>40</v>
          </cell>
          <cell r="F22">
            <v>450000</v>
          </cell>
          <cell r="G22">
            <v>18000000</v>
          </cell>
          <cell r="H22">
            <v>450000</v>
          </cell>
          <cell r="I22">
            <v>450000</v>
          </cell>
          <cell r="J22">
            <v>18000000</v>
          </cell>
        </row>
        <row r="23">
          <cell r="C23" t="str">
            <v>7. Mè cÇu</v>
          </cell>
          <cell r="D23">
            <v>910628027.20978248</v>
          </cell>
          <cell r="E23">
            <v>910628027.20978248</v>
          </cell>
          <cell r="F23">
            <v>0</v>
          </cell>
          <cell r="G23">
            <v>0</v>
          </cell>
          <cell r="H23">
            <v>0</v>
          </cell>
          <cell r="I23">
            <v>0</v>
          </cell>
          <cell r="J23">
            <v>910628027.20978248</v>
          </cell>
        </row>
        <row r="24">
          <cell r="C24" t="str">
            <v>Bª t«ng M300</v>
          </cell>
          <cell r="D24" t="str">
            <v>m3</v>
          </cell>
          <cell r="E24">
            <v>1.23</v>
          </cell>
          <cell r="F24">
            <v>563323.6672165714</v>
          </cell>
          <cell r="G24">
            <v>83931.68</v>
          </cell>
          <cell r="H24">
            <v>50524.219980000002</v>
          </cell>
          <cell r="I24">
            <v>1211661.7359944407</v>
          </cell>
          <cell r="J24">
            <v>1490343.9352731621</v>
          </cell>
        </row>
        <row r="25">
          <cell r="C25" t="str">
            <v>Bª t«ng M250</v>
          </cell>
          <cell r="D25" t="str">
            <v>m3</v>
          </cell>
          <cell r="E25">
            <v>410.45</v>
          </cell>
          <cell r="F25">
            <v>467896.36724971433</v>
          </cell>
          <cell r="G25">
            <v>44651.040000000001</v>
          </cell>
          <cell r="H25">
            <v>50524.219980000002</v>
          </cell>
          <cell r="I25">
            <v>913830.47055423819</v>
          </cell>
          <cell r="J25">
            <v>375081716.63898706</v>
          </cell>
        </row>
        <row r="26">
          <cell r="C26" t="str">
            <v>Bª t«ng lãt mãng M100 ®¸ 4x6</v>
          </cell>
          <cell r="D26" t="str">
            <v>m3</v>
          </cell>
          <cell r="E26">
            <v>9</v>
          </cell>
          <cell r="F26">
            <v>261846.0050055357</v>
          </cell>
          <cell r="G26">
            <v>22898.699999999997</v>
          </cell>
          <cell r="H26">
            <v>12040.565000000001</v>
          </cell>
          <cell r="I26">
            <v>476409.41943829454</v>
          </cell>
          <cell r="J26">
            <v>4287684.7749446509</v>
          </cell>
        </row>
        <row r="27">
          <cell r="C27" t="str">
            <v>Cèt thÐp c¸c lo¹i</v>
          </cell>
          <cell r="D27" t="str">
            <v>TÊn</v>
          </cell>
          <cell r="E27">
            <v>28.82</v>
          </cell>
          <cell r="F27">
            <v>4932735.3371428577</v>
          </cell>
          <cell r="G27">
            <v>179831.68000000002</v>
          </cell>
          <cell r="H27">
            <v>210581.53</v>
          </cell>
          <cell r="I27">
            <v>7224454.8297665929</v>
          </cell>
          <cell r="J27">
            <v>208208788.1938732</v>
          </cell>
        </row>
        <row r="28">
          <cell r="C28" t="str">
            <v>§¸ héc x©y tø nãn M100</v>
          </cell>
          <cell r="D28" t="str">
            <v>m3</v>
          </cell>
          <cell r="E28">
            <v>46.5</v>
          </cell>
          <cell r="F28">
            <v>278810.8254982286</v>
          </cell>
          <cell r="G28">
            <v>35358.619999999995</v>
          </cell>
          <cell r="H28">
            <v>0</v>
          </cell>
          <cell r="I28">
            <v>488783.70716064883</v>
          </cell>
          <cell r="J28">
            <v>22728442.382970169</v>
          </cell>
        </row>
        <row r="29">
          <cell r="C29" t="str">
            <v>§¸ héc x©y taluy v÷a M100</v>
          </cell>
          <cell r="D29" t="str">
            <v>m3</v>
          </cell>
          <cell r="E29">
            <v>96</v>
          </cell>
          <cell r="F29">
            <v>248531.96105274287</v>
          </cell>
          <cell r="G29">
            <v>31998.09</v>
          </cell>
          <cell r="H29">
            <v>0</v>
          </cell>
          <cell r="I29">
            <v>437566.59880956577</v>
          </cell>
          <cell r="J29">
            <v>42006393.48571831</v>
          </cell>
        </row>
        <row r="30">
          <cell r="C30" t="str">
            <v>§¸ héc x©y mãng, ch©n khay M100</v>
          </cell>
          <cell r="D30" t="str">
            <v>m3</v>
          </cell>
          <cell r="E30">
            <v>98.74</v>
          </cell>
          <cell r="F30">
            <v>248531.96105274287</v>
          </cell>
          <cell r="G30">
            <v>27907.01</v>
          </cell>
          <cell r="H30">
            <v>0</v>
          </cell>
          <cell r="I30">
            <v>421653.28258626495</v>
          </cell>
          <cell r="J30">
            <v>41634045.122567795</v>
          </cell>
        </row>
        <row r="31">
          <cell r="C31" t="str">
            <v xml:space="preserve">D¨m s¹n ®Öm </v>
          </cell>
          <cell r="D31" t="str">
            <v>m3</v>
          </cell>
          <cell r="E31">
            <v>63.58</v>
          </cell>
          <cell r="F31">
            <v>135855.41509523807</v>
          </cell>
          <cell r="G31">
            <v>30115.26</v>
          </cell>
          <cell r="H31">
            <v>0</v>
          </cell>
          <cell r="I31">
            <v>288292.40124649595</v>
          </cell>
          <cell r="J31">
            <v>18329630.871252213</v>
          </cell>
        </row>
        <row r="32">
          <cell r="C32" t="str">
            <v xml:space="preserve">§µo mãng ®Êt cÊp 3 </v>
          </cell>
          <cell r="D32" t="str">
            <v>m3</v>
          </cell>
          <cell r="E32">
            <v>1142.2</v>
          </cell>
          <cell r="F32">
            <v>0</v>
          </cell>
          <cell r="G32">
            <v>5890.0582800000002</v>
          </cell>
          <cell r="H32">
            <v>2404.6233119999997</v>
          </cell>
          <cell r="I32">
            <v>26458.435658106639</v>
          </cell>
          <cell r="J32">
            <v>30220825.208689403</v>
          </cell>
        </row>
        <row r="33">
          <cell r="C33" t="str">
            <v>§¾p ®Êt cÊp 3</v>
          </cell>
          <cell r="D33" t="str">
            <v>m3</v>
          </cell>
          <cell r="E33">
            <v>2229.6</v>
          </cell>
          <cell r="F33">
            <v>0</v>
          </cell>
          <cell r="G33">
            <v>9298.26</v>
          </cell>
          <cell r="H33">
            <v>0</v>
          </cell>
          <cell r="I33">
            <v>36167.992732107356</v>
          </cell>
          <cell r="J33">
            <v>80640156.595506564</v>
          </cell>
        </row>
        <row r="34">
          <cell r="C34" t="str">
            <v>Thi c«ng mè</v>
          </cell>
          <cell r="D34" t="str">
            <v>TB</v>
          </cell>
          <cell r="E34">
            <v>86000000</v>
          </cell>
          <cell r="F34">
            <v>86000000</v>
          </cell>
          <cell r="G34">
            <v>0</v>
          </cell>
          <cell r="H34">
            <v>0</v>
          </cell>
          <cell r="I34">
            <v>0</v>
          </cell>
          <cell r="J34">
            <v>86000000</v>
          </cell>
        </row>
        <row r="35">
          <cell r="C35" t="str">
            <v xml:space="preserve">8. Cäc BTCT (35x35)cm </v>
          </cell>
          <cell r="D35" t="str">
            <v>md</v>
          </cell>
          <cell r="E35">
            <v>400000</v>
          </cell>
          <cell r="F35">
            <v>0</v>
          </cell>
          <cell r="G35">
            <v>400000</v>
          </cell>
          <cell r="H35">
            <v>0</v>
          </cell>
          <cell r="I35">
            <v>400000</v>
          </cell>
          <cell r="J35">
            <v>0</v>
          </cell>
        </row>
        <row r="36">
          <cell r="C36" t="str">
            <v>9. Ph¸ dì cÇu cò</v>
          </cell>
          <cell r="D36">
            <v>21608199.564987957</v>
          </cell>
          <cell r="E36">
            <v>21608199.564987957</v>
          </cell>
          <cell r="F36">
            <v>0</v>
          </cell>
          <cell r="G36">
            <v>0</v>
          </cell>
          <cell r="H36">
            <v>0</v>
          </cell>
          <cell r="I36">
            <v>0</v>
          </cell>
          <cell r="J36">
            <v>21608199.564987957</v>
          </cell>
        </row>
        <row r="37">
          <cell r="C37" t="str">
            <v>§Ëp bá bª t«ng cÇu cò</v>
          </cell>
          <cell r="D37" t="str">
            <v>m3</v>
          </cell>
          <cell r="E37">
            <v>17.55</v>
          </cell>
          <cell r="F37">
            <v>0</v>
          </cell>
          <cell r="G37">
            <v>68671.7</v>
          </cell>
          <cell r="H37">
            <v>0</v>
          </cell>
          <cell r="I37">
            <v>267116.37946255063</v>
          </cell>
          <cell r="J37">
            <v>4687892.4595677638</v>
          </cell>
        </row>
        <row r="38">
          <cell r="C38" t="str">
            <v>§Ëp bá ®¸ héc x©y cò</v>
          </cell>
          <cell r="D38" t="str">
            <v>m3</v>
          </cell>
          <cell r="E38">
            <v>90.96</v>
          </cell>
          <cell r="F38">
            <v>0</v>
          </cell>
          <cell r="G38">
            <v>22208.720000000001</v>
          </cell>
          <cell r="H38">
            <v>0</v>
          </cell>
          <cell r="I38">
            <v>86386.573783633401</v>
          </cell>
          <cell r="J38">
            <v>7857722.7513592932</v>
          </cell>
        </row>
        <row r="39">
          <cell r="C39" t="str">
            <v>Th¸o dì thÐp cÇu cò</v>
          </cell>
          <cell r="D39" t="str">
            <v>TÊn</v>
          </cell>
          <cell r="E39">
            <v>4.71</v>
          </cell>
          <cell r="F39">
            <v>215999.99999999997</v>
          </cell>
          <cell r="G39">
            <v>218652</v>
          </cell>
          <cell r="H39">
            <v>543277.45000000007</v>
          </cell>
          <cell r="I39">
            <v>1924115.5741105948</v>
          </cell>
          <cell r="J39">
            <v>9062584.3540609013</v>
          </cell>
        </row>
        <row r="40">
          <cell r="C40" t="str">
            <v>10. H¹ng môc kh¸c</v>
          </cell>
          <cell r="D40" t="str">
            <v>TB</v>
          </cell>
          <cell r="E40">
            <v>46000000</v>
          </cell>
          <cell r="F40">
            <v>46000000</v>
          </cell>
          <cell r="G40">
            <v>0</v>
          </cell>
          <cell r="H40">
            <v>0</v>
          </cell>
          <cell r="I40">
            <v>0</v>
          </cell>
          <cell r="J40">
            <v>46000000</v>
          </cell>
        </row>
        <row r="41">
          <cell r="C41" t="str">
            <v>§¾p ®Êt ®ª quai</v>
          </cell>
          <cell r="D41" t="str">
            <v>m3</v>
          </cell>
          <cell r="E41">
            <v>80</v>
          </cell>
          <cell r="F41">
            <v>0</v>
          </cell>
          <cell r="G41">
            <v>29528.04</v>
          </cell>
          <cell r="H41">
            <v>0</v>
          </cell>
          <cell r="I41">
            <v>137828.35964320746</v>
          </cell>
          <cell r="J41">
            <v>11026268.771456596</v>
          </cell>
        </row>
        <row r="42">
          <cell r="C42" t="str">
            <v>M¸y b¬m n­íc</v>
          </cell>
          <cell r="D42" t="str">
            <v>Ca</v>
          </cell>
          <cell r="E42">
            <v>50</v>
          </cell>
          <cell r="F42">
            <v>0</v>
          </cell>
          <cell r="G42">
            <v>0</v>
          </cell>
          <cell r="H42">
            <v>466499</v>
          </cell>
          <cell r="I42">
            <v>625657.55711489427</v>
          </cell>
          <cell r="J42">
            <v>31282877.855744712</v>
          </cell>
        </row>
        <row r="43">
          <cell r="C43" t="str">
            <v>Mua vµ l¾p ®Æt biÓn b¸o ®­êng bé</v>
          </cell>
          <cell r="D43" t="str">
            <v>Bé</v>
          </cell>
          <cell r="E43">
            <v>4</v>
          </cell>
          <cell r="F43">
            <v>594310.03418620001</v>
          </cell>
          <cell r="G43">
            <v>9170.9856</v>
          </cell>
          <cell r="H43">
            <v>2246.2963200000004</v>
          </cell>
          <cell r="I43">
            <v>860000</v>
          </cell>
          <cell r="J43">
            <v>3440000</v>
          </cell>
        </row>
        <row r="44">
          <cell r="C44" t="str">
            <v>10. TuyÕn tr¸nh</v>
          </cell>
          <cell r="D44">
            <v>0</v>
          </cell>
          <cell r="E44">
            <v>0</v>
          </cell>
          <cell r="F44">
            <v>0</v>
          </cell>
          <cell r="G44">
            <v>0</v>
          </cell>
          <cell r="H44">
            <v>0</v>
          </cell>
          <cell r="I44">
            <v>0</v>
          </cell>
          <cell r="J44">
            <v>0</v>
          </cell>
        </row>
        <row r="45">
          <cell r="C45" t="str">
            <v>DÇm I500 lµm cÇu t¹m</v>
          </cell>
          <cell r="D45" t="str">
            <v>TÊn</v>
          </cell>
          <cell r="E45">
            <v>999886.30761904758</v>
          </cell>
          <cell r="F45">
            <v>999886.30761904758</v>
          </cell>
          <cell r="G45">
            <v>346912.49600000004</v>
          </cell>
          <cell r="H45">
            <v>446151.53</v>
          </cell>
          <cell r="I45">
            <v>3623924.8854130441</v>
          </cell>
          <cell r="J45">
            <v>0</v>
          </cell>
        </row>
        <row r="46">
          <cell r="C46" t="str">
            <v>L¾p dùng vµ th¸o dì cÇu t¹m</v>
          </cell>
          <cell r="D46" t="str">
            <v>TÊn</v>
          </cell>
          <cell r="E46">
            <v>0</v>
          </cell>
          <cell r="F46">
            <v>278999.99999999994</v>
          </cell>
          <cell r="G46">
            <v>218652</v>
          </cell>
          <cell r="H46">
            <v>543277.45000000007</v>
          </cell>
          <cell r="I46">
            <v>2200391.9957527202</v>
          </cell>
          <cell r="J46">
            <v>0</v>
          </cell>
        </row>
        <row r="47">
          <cell r="C47" t="str">
            <v>L¾p ®Æt vµ th¸o dì rä ®¸</v>
          </cell>
          <cell r="D47" t="str">
            <v>Rä</v>
          </cell>
          <cell r="E47">
            <v>167311.23357142857</v>
          </cell>
          <cell r="F47">
            <v>167311.23357142857</v>
          </cell>
          <cell r="G47">
            <v>63119.520000000004</v>
          </cell>
          <cell r="H47">
            <v>0</v>
          </cell>
          <cell r="I47">
            <v>498735.7040999615</v>
          </cell>
          <cell r="J47">
            <v>0</v>
          </cell>
        </row>
        <row r="48">
          <cell r="C48" t="str">
            <v xml:space="preserve">§¾p ®Êt nÒn ®­êng </v>
          </cell>
          <cell r="D48" t="str">
            <v>m3</v>
          </cell>
          <cell r="E48">
            <v>5714.2857142857138</v>
          </cell>
          <cell r="F48">
            <v>5714.2857142857138</v>
          </cell>
          <cell r="G48">
            <v>6287.7246742857133</v>
          </cell>
          <cell r="H48">
            <v>16215.547368</v>
          </cell>
          <cell r="I48">
            <v>60797.097711059716</v>
          </cell>
          <cell r="J48">
            <v>0</v>
          </cell>
        </row>
        <row r="49">
          <cell r="C49" t="str">
            <v>Mãng cÊp phèi ®¸ d¨m lo¹i 1</v>
          </cell>
          <cell r="D49" t="str">
            <v>m3</v>
          </cell>
          <cell r="E49">
            <v>211603.89028571427</v>
          </cell>
          <cell r="F49">
            <v>211603.89028571427</v>
          </cell>
          <cell r="G49">
            <v>675.13600000000008</v>
          </cell>
          <cell r="H49">
            <v>7602.8820839999989</v>
          </cell>
          <cell r="I49">
            <v>256047.42392078004</v>
          </cell>
          <cell r="J49">
            <v>0</v>
          </cell>
        </row>
        <row r="50">
          <cell r="C50" t="str">
            <v>cÇu chÌ rÐn km399+647.55</v>
          </cell>
          <cell r="D50">
            <v>1429621416.0456164</v>
          </cell>
          <cell r="E50">
            <v>1429621416.0456164</v>
          </cell>
          <cell r="F50">
            <v>0</v>
          </cell>
          <cell r="G50">
            <v>0</v>
          </cell>
          <cell r="H50">
            <v>0</v>
          </cell>
          <cell r="I50">
            <v>0</v>
          </cell>
          <cell r="J50">
            <v>1429621416.0456164</v>
          </cell>
        </row>
        <row r="51">
          <cell r="C51" t="str">
            <v>1. DÇm BTCT th­êng L=12m</v>
          </cell>
          <cell r="D51">
            <v>271000000</v>
          </cell>
          <cell r="E51">
            <v>271000000</v>
          </cell>
          <cell r="F51">
            <v>0</v>
          </cell>
          <cell r="G51">
            <v>0</v>
          </cell>
          <cell r="H51">
            <v>0</v>
          </cell>
          <cell r="I51">
            <v>0</v>
          </cell>
          <cell r="J51">
            <v>271000000</v>
          </cell>
        </row>
        <row r="52">
          <cell r="C52" t="str">
            <v>DÇm BTCT th­êng L=12m</v>
          </cell>
          <cell r="D52" t="str">
            <v>DÇm</v>
          </cell>
          <cell r="E52">
            <v>5</v>
          </cell>
          <cell r="F52" t="e">
            <v>#N/A</v>
          </cell>
          <cell r="G52" t="e">
            <v>#N/A</v>
          </cell>
          <cell r="H52" t="e">
            <v>#N/A</v>
          </cell>
          <cell r="I52">
            <v>35000000</v>
          </cell>
          <cell r="J52">
            <v>175000000</v>
          </cell>
        </row>
        <row r="53">
          <cell r="C53" t="str">
            <v>Lao l¾p dÇm BTCT L=12m</v>
          </cell>
          <cell r="D53" t="str">
            <v>DÇm</v>
          </cell>
          <cell r="E53">
            <v>5</v>
          </cell>
          <cell r="F53" t="e">
            <v>#N/A</v>
          </cell>
          <cell r="G53" t="e">
            <v>#N/A</v>
          </cell>
          <cell r="H53" t="e">
            <v>#N/A</v>
          </cell>
          <cell r="I53">
            <v>15000000</v>
          </cell>
          <cell r="J53">
            <v>75000000</v>
          </cell>
        </row>
        <row r="54">
          <cell r="C54" t="str">
            <v>Mua vµ l¾p ®Æt gèi cÇu b»ng cao su</v>
          </cell>
          <cell r="D54" t="str">
            <v>Gèi</v>
          </cell>
          <cell r="E54">
            <v>10</v>
          </cell>
          <cell r="F54">
            <v>1581785.4</v>
          </cell>
          <cell r="G54">
            <v>30683.100000000002</v>
          </cell>
          <cell r="H54">
            <v>0</v>
          </cell>
          <cell r="I54">
            <v>2100000</v>
          </cell>
          <cell r="J54">
            <v>21000000</v>
          </cell>
        </row>
        <row r="55">
          <cell r="C55" t="str">
            <v>2. Líp phñ mÆt cÇu</v>
          </cell>
          <cell r="D55">
            <v>0</v>
          </cell>
          <cell r="E55">
            <v>21604765.15342696</v>
          </cell>
          <cell r="F55">
            <v>0</v>
          </cell>
          <cell r="G55">
            <v>21604765.15342696</v>
          </cell>
          <cell r="H55">
            <v>0</v>
          </cell>
          <cell r="I55">
            <v>0</v>
          </cell>
          <cell r="J55">
            <v>21604765.15342696</v>
          </cell>
        </row>
        <row r="56">
          <cell r="C56" t="str">
            <v>Bª t«ng t¹o dèc M300</v>
          </cell>
          <cell r="D56" t="str">
            <v>m3</v>
          </cell>
          <cell r="E56">
            <v>9.6</v>
          </cell>
          <cell r="F56">
            <v>574369.22931885719</v>
          </cell>
          <cell r="G56">
            <v>40910.799999999996</v>
          </cell>
          <cell r="H56">
            <v>12642.59325</v>
          </cell>
          <cell r="I56">
            <v>983321.19550532626</v>
          </cell>
          <cell r="J56">
            <v>9439883.4768511318</v>
          </cell>
        </row>
        <row r="57">
          <cell r="C57" t="str">
            <v>BTN h¹t mÞn dµy 5cm</v>
          </cell>
          <cell r="D57" t="str">
            <v>m2</v>
          </cell>
          <cell r="E57">
            <v>96</v>
          </cell>
          <cell r="F57">
            <v>42468.434871299731</v>
          </cell>
          <cell r="G57">
            <v>329.74254000000002</v>
          </cell>
          <cell r="H57">
            <v>2021.9958464000001</v>
          </cell>
          <cell r="I57">
            <v>57176.14270663201</v>
          </cell>
          <cell r="J57">
            <v>5488909.6998366732</v>
          </cell>
        </row>
        <row r="58">
          <cell r="C58" t="str">
            <v>Cèt thÐp c¸c lo¹i</v>
          </cell>
          <cell r="D58" t="str">
            <v>TÊn</v>
          </cell>
          <cell r="E58">
            <v>0.96</v>
          </cell>
          <cell r="F58">
            <v>4911215.3371428577</v>
          </cell>
          <cell r="G58">
            <v>159406.01</v>
          </cell>
          <cell r="H58">
            <v>99583.053999999989</v>
          </cell>
          <cell r="I58">
            <v>6954137.4757699519</v>
          </cell>
          <cell r="J58">
            <v>6675971.9767391533</v>
          </cell>
        </row>
        <row r="59">
          <cell r="C59" t="str">
            <v>3. Lan can tay vÞn b»ng BTCT</v>
          </cell>
          <cell r="D59" t="str">
            <v>md</v>
          </cell>
          <cell r="E59">
            <v>43.76</v>
          </cell>
          <cell r="F59">
            <v>450000</v>
          </cell>
          <cell r="G59">
            <v>19692000</v>
          </cell>
          <cell r="H59">
            <v>450000</v>
          </cell>
          <cell r="I59">
            <v>450000</v>
          </cell>
          <cell r="J59">
            <v>19692000</v>
          </cell>
        </row>
        <row r="60">
          <cell r="C60" t="str">
            <v>4. B¶n dÉn KT(300x220x20)cm</v>
          </cell>
          <cell r="D60" t="str">
            <v>b¶n</v>
          </cell>
          <cell r="E60">
            <v>8</v>
          </cell>
          <cell r="F60">
            <v>2200000</v>
          </cell>
          <cell r="G60">
            <v>17600000</v>
          </cell>
          <cell r="H60">
            <v>2200000</v>
          </cell>
          <cell r="I60">
            <v>2200000</v>
          </cell>
          <cell r="J60">
            <v>17600000</v>
          </cell>
        </row>
        <row r="61">
          <cell r="C61" t="str">
            <v>5. Khe co d·n cao su</v>
          </cell>
          <cell r="D61" t="str">
            <v>md</v>
          </cell>
          <cell r="E61">
            <v>16</v>
          </cell>
          <cell r="F61">
            <v>2500000</v>
          </cell>
          <cell r="G61">
            <v>40000000</v>
          </cell>
          <cell r="H61">
            <v>2500000</v>
          </cell>
          <cell r="I61">
            <v>2500000</v>
          </cell>
          <cell r="J61">
            <v>40000000</v>
          </cell>
        </row>
        <row r="62">
          <cell r="C62" t="str">
            <v>6. T­êng hé lan mÒm</v>
          </cell>
          <cell r="D62" t="str">
            <v>md</v>
          </cell>
          <cell r="E62">
            <v>40</v>
          </cell>
          <cell r="F62">
            <v>4911215.3371428577</v>
          </cell>
          <cell r="G62">
            <v>0</v>
          </cell>
          <cell r="H62">
            <v>99583.053999999989</v>
          </cell>
          <cell r="I62">
            <v>450000</v>
          </cell>
          <cell r="J62">
            <v>18000000</v>
          </cell>
        </row>
        <row r="63">
          <cell r="C63" t="str">
            <v>7. Mè cÇu</v>
          </cell>
          <cell r="D63">
            <v>0</v>
          </cell>
          <cell r="E63">
            <v>951974066.90245414</v>
          </cell>
          <cell r="F63">
            <v>0</v>
          </cell>
          <cell r="G63">
            <v>951974066.90245414</v>
          </cell>
          <cell r="H63" t="str">
            <v>252kg/km</v>
          </cell>
          <cell r="I63">
            <v>0</v>
          </cell>
          <cell r="J63">
            <v>951974066.90245414</v>
          </cell>
        </row>
        <row r="64">
          <cell r="C64" t="str">
            <v>Bª t«ng M300</v>
          </cell>
          <cell r="D64" t="str">
            <v>m3</v>
          </cell>
          <cell r="E64">
            <v>301.68</v>
          </cell>
          <cell r="F64">
            <v>563323.6672165714</v>
          </cell>
          <cell r="G64">
            <v>83931.68</v>
          </cell>
          <cell r="H64">
            <v>50524.219980000002</v>
          </cell>
          <cell r="I64">
            <v>1211661.7359944407</v>
          </cell>
          <cell r="J64">
            <v>365534112.51480287</v>
          </cell>
        </row>
        <row r="65">
          <cell r="C65" t="str">
            <v>Bª t«ng M250</v>
          </cell>
          <cell r="D65" t="str">
            <v>m3</v>
          </cell>
          <cell r="E65">
            <v>61.725000000000001</v>
          </cell>
          <cell r="F65">
            <v>467896.36724971433</v>
          </cell>
          <cell r="G65">
            <v>44651.040000000001</v>
          </cell>
          <cell r="H65">
            <v>50524.219980000002</v>
          </cell>
          <cell r="I65">
            <v>913830.47055423819</v>
          </cell>
          <cell r="J65">
            <v>56406185.79496035</v>
          </cell>
        </row>
        <row r="66">
          <cell r="C66" t="str">
            <v>Bª t«ng lãt mãng M100 ®¸ 4x6</v>
          </cell>
          <cell r="D66" t="str">
            <v>m3</v>
          </cell>
          <cell r="E66">
            <v>9</v>
          </cell>
          <cell r="F66">
            <v>261846.0050055357</v>
          </cell>
          <cell r="G66">
            <v>22898.699999999997</v>
          </cell>
          <cell r="H66">
            <v>12040.565000000001</v>
          </cell>
          <cell r="I66">
            <v>476409.41943829454</v>
          </cell>
          <cell r="J66">
            <v>4287684.7749446509</v>
          </cell>
        </row>
        <row r="67">
          <cell r="C67" t="str">
            <v>Cèt thÐp c¸c lo¹i</v>
          </cell>
          <cell r="D67" t="str">
            <v>TÊn</v>
          </cell>
          <cell r="E67">
            <v>25.437999999999999</v>
          </cell>
          <cell r="F67">
            <v>4932735.3371428577</v>
          </cell>
          <cell r="G67">
            <v>179831.68000000002</v>
          </cell>
          <cell r="H67">
            <v>210581.53</v>
          </cell>
          <cell r="I67">
            <v>7224454.8297665929</v>
          </cell>
          <cell r="J67">
            <v>183775681.95960259</v>
          </cell>
        </row>
        <row r="68">
          <cell r="C68" t="str">
            <v>§¸ héc x©y tø nãn M100</v>
          </cell>
          <cell r="D68" t="str">
            <v>m3</v>
          </cell>
          <cell r="E68">
            <v>16.96</v>
          </cell>
          <cell r="F68">
            <v>278810.8254982286</v>
          </cell>
          <cell r="G68">
            <v>35358.619999999995</v>
          </cell>
          <cell r="H68">
            <v>0</v>
          </cell>
          <cell r="I68">
            <v>488783.70716064883</v>
          </cell>
          <cell r="J68">
            <v>8289771.6734446045</v>
          </cell>
        </row>
        <row r="69">
          <cell r="C69" t="str">
            <v>§¸ héc x©y taluy v÷a M100</v>
          </cell>
          <cell r="D69" t="str">
            <v>m3</v>
          </cell>
          <cell r="E69">
            <v>45</v>
          </cell>
          <cell r="F69">
            <v>248531.96105274287</v>
          </cell>
          <cell r="G69">
            <v>31998.09</v>
          </cell>
          <cell r="H69">
            <v>0</v>
          </cell>
          <cell r="I69">
            <v>437566.59880956577</v>
          </cell>
          <cell r="J69">
            <v>19690496.94643046</v>
          </cell>
        </row>
        <row r="70">
          <cell r="C70" t="str">
            <v>§¸ héc x©y mãng, ch©n khay M100</v>
          </cell>
          <cell r="D70" t="str">
            <v>m3</v>
          </cell>
          <cell r="E70">
            <v>48.84</v>
          </cell>
          <cell r="F70">
            <v>248531.96105274287</v>
          </cell>
          <cell r="G70">
            <v>27907.01</v>
          </cell>
          <cell r="H70">
            <v>0</v>
          </cell>
          <cell r="I70">
            <v>421653.28258626495</v>
          </cell>
          <cell r="J70">
            <v>20593546.32151318</v>
          </cell>
        </row>
        <row r="71">
          <cell r="C71" t="str">
            <v xml:space="preserve">D¨m s¹n ®Öm </v>
          </cell>
          <cell r="D71" t="str">
            <v>m3</v>
          </cell>
          <cell r="E71">
            <v>38.79</v>
          </cell>
          <cell r="F71">
            <v>135855.41509523807</v>
          </cell>
          <cell r="G71">
            <v>30115.26</v>
          </cell>
          <cell r="H71">
            <v>0</v>
          </cell>
          <cell r="I71">
            <v>288292.40124649595</v>
          </cell>
          <cell r="J71">
            <v>11182862.244351577</v>
          </cell>
        </row>
        <row r="72">
          <cell r="C72" t="str">
            <v xml:space="preserve">§µo mãng ®Êt cÊp 3 </v>
          </cell>
          <cell r="D72" t="str">
            <v>m3</v>
          </cell>
          <cell r="E72">
            <v>3153.9</v>
          </cell>
          <cell r="F72">
            <v>0</v>
          </cell>
          <cell r="G72">
            <v>5890.0582800000002</v>
          </cell>
          <cell r="H72">
            <v>2404.6233119999997</v>
          </cell>
          <cell r="I72">
            <v>26458.435658106639</v>
          </cell>
          <cell r="J72">
            <v>83447260.222102523</v>
          </cell>
        </row>
        <row r="73">
          <cell r="C73" t="str">
            <v>§¾p ®Êt cÊp 3</v>
          </cell>
          <cell r="D73" t="str">
            <v>m3</v>
          </cell>
          <cell r="E73">
            <v>3394.34</v>
          </cell>
          <cell r="F73">
            <v>0</v>
          </cell>
          <cell r="G73">
            <v>9298.26</v>
          </cell>
          <cell r="H73">
            <v>0</v>
          </cell>
          <cell r="I73">
            <v>36167.992732107356</v>
          </cell>
          <cell r="J73">
            <v>122766464.45030129</v>
          </cell>
        </row>
        <row r="74">
          <cell r="C74" t="str">
            <v>Thi c«ng mè</v>
          </cell>
          <cell r="D74" t="str">
            <v>TB</v>
          </cell>
          <cell r="E74">
            <v>76000000</v>
          </cell>
          <cell r="F74">
            <v>76000000</v>
          </cell>
          <cell r="G74">
            <v>29020</v>
          </cell>
          <cell r="H74" t="str">
            <v>528kg/km</v>
          </cell>
          <cell r="I74">
            <v>0</v>
          </cell>
          <cell r="J74">
            <v>76000000</v>
          </cell>
        </row>
        <row r="75">
          <cell r="C75" t="str">
            <v>9. Ph¸ dì cÇu cò</v>
          </cell>
          <cell r="D75">
            <v>16750583.989735419</v>
          </cell>
          <cell r="E75">
            <v>16750583.989735419</v>
          </cell>
          <cell r="F75" t="str">
            <v>m</v>
          </cell>
          <cell r="G75">
            <v>0</v>
          </cell>
          <cell r="H75" t="str">
            <v>528kg/km</v>
          </cell>
          <cell r="I75">
            <v>0</v>
          </cell>
          <cell r="J75">
            <v>16750583.989735419</v>
          </cell>
        </row>
        <row r="76">
          <cell r="C76" t="str">
            <v>§Ëp bá bª t«ng cÇu cò</v>
          </cell>
          <cell r="D76" t="str">
            <v>m3</v>
          </cell>
          <cell r="E76">
            <v>31.08</v>
          </cell>
          <cell r="F76">
            <v>0</v>
          </cell>
          <cell r="G76">
            <v>68671.7</v>
          </cell>
          <cell r="H76">
            <v>0</v>
          </cell>
          <cell r="I76">
            <v>267116.37946255063</v>
          </cell>
          <cell r="J76">
            <v>8301977.0736960731</v>
          </cell>
        </row>
        <row r="77">
          <cell r="C77" t="str">
            <v>§Ëp bá ®¸ héc x©y cò</v>
          </cell>
          <cell r="D77" t="str">
            <v>m3</v>
          </cell>
          <cell r="E77">
            <v>97.8</v>
          </cell>
          <cell r="F77">
            <v>0</v>
          </cell>
          <cell r="G77">
            <v>22208.720000000001</v>
          </cell>
          <cell r="H77">
            <v>0</v>
          </cell>
          <cell r="I77">
            <v>86386.573783633401</v>
          </cell>
          <cell r="J77">
            <v>8448606.9160393458</v>
          </cell>
        </row>
        <row r="78">
          <cell r="C78" t="str">
            <v>Th¸o dì thÐp cÇu cò</v>
          </cell>
          <cell r="D78" t="str">
            <v>TÊn</v>
          </cell>
          <cell r="E78">
            <v>215999.99999999997</v>
          </cell>
          <cell r="F78">
            <v>215999.99999999997</v>
          </cell>
          <cell r="G78">
            <v>218652</v>
          </cell>
          <cell r="H78">
            <v>543277.45000000007</v>
          </cell>
          <cell r="I78">
            <v>1924115.5741105948</v>
          </cell>
          <cell r="J78">
            <v>0</v>
          </cell>
        </row>
        <row r="79">
          <cell r="C79" t="str">
            <v>10. H¹ng môc kh¸c</v>
          </cell>
          <cell r="D79" t="str">
            <v>TB</v>
          </cell>
          <cell r="E79">
            <v>0</v>
          </cell>
          <cell r="F79">
            <v>73000000</v>
          </cell>
          <cell r="G79">
            <v>0</v>
          </cell>
          <cell r="H79">
            <v>73000000</v>
          </cell>
          <cell r="I79">
            <v>0</v>
          </cell>
          <cell r="J79">
            <v>73000000</v>
          </cell>
        </row>
        <row r="80">
          <cell r="C80" t="str">
            <v>§¾p ®Êt ®ª quai</v>
          </cell>
          <cell r="D80" t="str">
            <v>m3</v>
          </cell>
          <cell r="E80">
            <v>132</v>
          </cell>
          <cell r="F80">
            <v>0</v>
          </cell>
          <cell r="G80">
            <v>29528.04</v>
          </cell>
          <cell r="H80">
            <v>0</v>
          </cell>
          <cell r="I80">
            <v>137828.35964320746</v>
          </cell>
          <cell r="J80">
            <v>18193343.472903386</v>
          </cell>
        </row>
        <row r="81">
          <cell r="C81" t="str">
            <v>M¸y b¬m n­íc</v>
          </cell>
          <cell r="D81" t="str">
            <v>Ca</v>
          </cell>
          <cell r="E81">
            <v>62</v>
          </cell>
          <cell r="F81">
            <v>0</v>
          </cell>
          <cell r="G81">
            <v>0</v>
          </cell>
          <cell r="H81">
            <v>466499</v>
          </cell>
          <cell r="I81">
            <v>625657.55711489427</v>
          </cell>
          <cell r="J81">
            <v>38790768.541123442</v>
          </cell>
        </row>
        <row r="82">
          <cell r="C82" t="str">
            <v>Mua vµ l¾p ®Æt biÓn b¸o ®­êng bé</v>
          </cell>
          <cell r="D82" t="str">
            <v>Bé</v>
          </cell>
          <cell r="E82">
            <v>4</v>
          </cell>
          <cell r="F82">
            <v>594310.03418620001</v>
          </cell>
          <cell r="G82">
            <v>9170.9856</v>
          </cell>
          <cell r="H82">
            <v>2246.2963200000004</v>
          </cell>
          <cell r="I82">
            <v>860000</v>
          </cell>
          <cell r="J82">
            <v>3440000</v>
          </cell>
        </row>
        <row r="83">
          <cell r="C83" t="str">
            <v>cÇu khe chÑt km399+767.62</v>
          </cell>
          <cell r="D83">
            <v>1734440155.4768608</v>
          </cell>
          <cell r="E83">
            <v>1734440155.4768608</v>
          </cell>
          <cell r="F83" t="str">
            <v>taán</v>
          </cell>
          <cell r="G83">
            <v>26100000</v>
          </cell>
          <cell r="H83" t="str">
            <v>148kg/km</v>
          </cell>
          <cell r="I83">
            <v>450000</v>
          </cell>
          <cell r="J83">
            <v>1734440155.4768608</v>
          </cell>
        </row>
        <row r="84">
          <cell r="C84" t="str">
            <v>1. DÇm BTCT th­êng L=12m</v>
          </cell>
          <cell r="D84">
            <v>271000000</v>
          </cell>
          <cell r="E84">
            <v>271000000</v>
          </cell>
          <cell r="F84" t="str">
            <v>taán</v>
          </cell>
          <cell r="G84">
            <v>0</v>
          </cell>
          <cell r="H84" t="str">
            <v>148kg/km</v>
          </cell>
          <cell r="I84">
            <v>0</v>
          </cell>
          <cell r="J84">
            <v>271000000</v>
          </cell>
        </row>
        <row r="85">
          <cell r="C85" t="str">
            <v>DÇm BTCT th­êng L=12m</v>
          </cell>
          <cell r="D85" t="str">
            <v>DÇm</v>
          </cell>
          <cell r="E85">
            <v>5</v>
          </cell>
          <cell r="F85" t="e">
            <v>#N/A</v>
          </cell>
          <cell r="G85" t="e">
            <v>#N/A</v>
          </cell>
          <cell r="H85" t="e">
            <v>#N/A</v>
          </cell>
          <cell r="I85">
            <v>35000000</v>
          </cell>
          <cell r="J85">
            <v>175000000</v>
          </cell>
        </row>
        <row r="86">
          <cell r="C86" t="str">
            <v>Lao l¾p dÇm BTCT L=12m</v>
          </cell>
          <cell r="D86" t="str">
            <v>DÇm</v>
          </cell>
          <cell r="E86">
            <v>5</v>
          </cell>
          <cell r="F86" t="e">
            <v>#N/A</v>
          </cell>
          <cell r="G86" t="e">
            <v>#N/A</v>
          </cell>
          <cell r="H86" t="e">
            <v>#N/A</v>
          </cell>
          <cell r="I86">
            <v>15000000</v>
          </cell>
          <cell r="J86">
            <v>75000000</v>
          </cell>
        </row>
        <row r="87">
          <cell r="C87" t="str">
            <v>Mua vµ l¾p ®Æt gèi cÇu b»ng cao su</v>
          </cell>
          <cell r="D87" t="str">
            <v>Gèi</v>
          </cell>
          <cell r="E87">
            <v>10</v>
          </cell>
          <cell r="F87">
            <v>1581785.4</v>
          </cell>
          <cell r="G87">
            <v>30683.100000000002</v>
          </cell>
          <cell r="H87">
            <v>0</v>
          </cell>
          <cell r="I87">
            <v>2100000</v>
          </cell>
          <cell r="J87">
            <v>21000000</v>
          </cell>
        </row>
        <row r="88">
          <cell r="C88" t="str">
            <v>2. Líp phñ mÆt cÇu</v>
          </cell>
          <cell r="D88">
            <v>0</v>
          </cell>
          <cell r="E88">
            <v>21604765.15342696</v>
          </cell>
          <cell r="F88">
            <v>0</v>
          </cell>
          <cell r="G88">
            <v>21604765.15342696</v>
          </cell>
          <cell r="H88" t="str">
            <v>385kg/km</v>
          </cell>
          <cell r="I88">
            <v>0</v>
          </cell>
          <cell r="J88">
            <v>21604765.15342696</v>
          </cell>
        </row>
        <row r="89">
          <cell r="C89" t="str">
            <v>Bª t«ng t¹o dèc M300</v>
          </cell>
          <cell r="D89" t="str">
            <v>m3</v>
          </cell>
          <cell r="E89">
            <v>9.6</v>
          </cell>
          <cell r="F89">
            <v>574369.22931885719</v>
          </cell>
          <cell r="G89">
            <v>40910.799999999996</v>
          </cell>
          <cell r="H89">
            <v>12642.59325</v>
          </cell>
          <cell r="I89">
            <v>983321.19550532626</v>
          </cell>
          <cell r="J89">
            <v>9439883.4768511318</v>
          </cell>
        </row>
        <row r="90">
          <cell r="C90" t="str">
            <v>BTN h¹t mÞn dµy 5cm</v>
          </cell>
          <cell r="D90" t="str">
            <v>m2</v>
          </cell>
          <cell r="E90">
            <v>96</v>
          </cell>
          <cell r="F90">
            <v>42468.434871299731</v>
          </cell>
          <cell r="G90">
            <v>329.74254000000002</v>
          </cell>
          <cell r="H90">
            <v>2021.9958464000001</v>
          </cell>
          <cell r="I90">
            <v>57176.14270663201</v>
          </cell>
          <cell r="J90">
            <v>5488909.6998366732</v>
          </cell>
        </row>
        <row r="91">
          <cell r="C91" t="str">
            <v>Cèt thÐp c¸c lo¹i</v>
          </cell>
          <cell r="D91" t="str">
            <v>TÊn</v>
          </cell>
          <cell r="E91">
            <v>0.96</v>
          </cell>
          <cell r="F91">
            <v>4911215.3371428577</v>
          </cell>
          <cell r="G91">
            <v>159406.01</v>
          </cell>
          <cell r="H91">
            <v>99583.053999999989</v>
          </cell>
          <cell r="I91">
            <v>6954137.4757699519</v>
          </cell>
          <cell r="J91">
            <v>6675971.9767391533</v>
          </cell>
        </row>
        <row r="92">
          <cell r="C92" t="str">
            <v>3. Lan can tay vÞn b»ng BTCT</v>
          </cell>
          <cell r="D92" t="str">
            <v>md</v>
          </cell>
          <cell r="E92">
            <v>43.36</v>
          </cell>
          <cell r="F92">
            <v>450000</v>
          </cell>
          <cell r="G92">
            <v>19512000</v>
          </cell>
          <cell r="H92">
            <v>450000</v>
          </cell>
          <cell r="I92">
            <v>450000</v>
          </cell>
          <cell r="J92">
            <v>19512000</v>
          </cell>
        </row>
        <row r="93">
          <cell r="C93" t="str">
            <v>4. B¶n dÉn KT(300x220x20)cm</v>
          </cell>
          <cell r="D93" t="str">
            <v>b¶n</v>
          </cell>
          <cell r="E93">
            <v>8</v>
          </cell>
          <cell r="F93">
            <v>2200000</v>
          </cell>
          <cell r="G93">
            <v>17600000</v>
          </cell>
          <cell r="H93">
            <v>2200000</v>
          </cell>
          <cell r="I93">
            <v>2200000</v>
          </cell>
          <cell r="J93">
            <v>17600000</v>
          </cell>
        </row>
        <row r="94">
          <cell r="C94" t="str">
            <v>5. Khe co d·n cao su</v>
          </cell>
          <cell r="D94" t="str">
            <v>md</v>
          </cell>
          <cell r="E94">
            <v>16</v>
          </cell>
          <cell r="F94">
            <v>2500000</v>
          </cell>
          <cell r="G94">
            <v>40000000</v>
          </cell>
          <cell r="H94">
            <v>2500000</v>
          </cell>
          <cell r="I94">
            <v>2500000</v>
          </cell>
          <cell r="J94">
            <v>40000000</v>
          </cell>
        </row>
        <row r="95">
          <cell r="C95" t="str">
            <v>6. T­êng hé lan mÒm</v>
          </cell>
          <cell r="D95" t="str">
            <v>md</v>
          </cell>
          <cell r="E95">
            <v>40</v>
          </cell>
          <cell r="F95">
            <v>450000</v>
          </cell>
          <cell r="G95">
            <v>18000000</v>
          </cell>
          <cell r="H95">
            <v>450000</v>
          </cell>
          <cell r="I95">
            <v>450000</v>
          </cell>
          <cell r="J95">
            <v>18000000</v>
          </cell>
        </row>
        <row r="96">
          <cell r="C96" t="str">
            <v>7. Mè cÇu</v>
          </cell>
          <cell r="D96">
            <v>0</v>
          </cell>
          <cell r="E96">
            <v>1028767758.4093841</v>
          </cell>
          <cell r="F96">
            <v>0</v>
          </cell>
          <cell r="G96">
            <v>1028767758.4093841</v>
          </cell>
          <cell r="H96" t="str">
            <v>197,9kg/km</v>
          </cell>
          <cell r="I96">
            <v>0</v>
          </cell>
          <cell r="J96">
            <v>1028767758.4093841</v>
          </cell>
        </row>
        <row r="97">
          <cell r="C97" t="str">
            <v>Bª t«ng M300</v>
          </cell>
          <cell r="D97" t="str">
            <v>m3</v>
          </cell>
          <cell r="E97">
            <v>299.88</v>
          </cell>
          <cell r="F97">
            <v>563323.6672165714</v>
          </cell>
          <cell r="G97">
            <v>83931.68</v>
          </cell>
          <cell r="H97">
            <v>50524.219980000002</v>
          </cell>
          <cell r="I97">
            <v>1211661.7359944407</v>
          </cell>
          <cell r="J97">
            <v>363353121.39001286</v>
          </cell>
        </row>
        <row r="98">
          <cell r="C98" t="str">
            <v>Bª t«ng M250</v>
          </cell>
          <cell r="D98" t="str">
            <v>m3</v>
          </cell>
          <cell r="E98">
            <v>60.77</v>
          </cell>
          <cell r="F98">
            <v>467896.36724971433</v>
          </cell>
          <cell r="G98">
            <v>44651.040000000001</v>
          </cell>
          <cell r="H98">
            <v>50524.219980000002</v>
          </cell>
          <cell r="I98">
            <v>913830.47055423819</v>
          </cell>
          <cell r="J98">
            <v>55533477.695581056</v>
          </cell>
        </row>
        <row r="99">
          <cell r="C99" t="str">
            <v>Bª t«ng lãt mãng M100 ®¸ 4x6</v>
          </cell>
          <cell r="D99" t="str">
            <v>m3</v>
          </cell>
          <cell r="E99">
            <v>9</v>
          </cell>
          <cell r="F99">
            <v>261846.0050055357</v>
          </cell>
          <cell r="G99">
            <v>22898.699999999997</v>
          </cell>
          <cell r="H99">
            <v>12040.565000000001</v>
          </cell>
          <cell r="I99">
            <v>476409.41943829454</v>
          </cell>
          <cell r="J99">
            <v>4287684.7749446509</v>
          </cell>
        </row>
        <row r="100">
          <cell r="C100" t="str">
            <v>Cèt thÐp c¸c lo¹i</v>
          </cell>
          <cell r="D100" t="str">
            <v>TÊn</v>
          </cell>
          <cell r="E100">
            <v>25.245000000000001</v>
          </cell>
          <cell r="F100">
            <v>4932735.3371428577</v>
          </cell>
          <cell r="G100">
            <v>179831.68000000002</v>
          </cell>
          <cell r="H100">
            <v>210581.53</v>
          </cell>
          <cell r="I100">
            <v>7224454.8297665929</v>
          </cell>
          <cell r="J100">
            <v>182381362.17745766</v>
          </cell>
        </row>
        <row r="101">
          <cell r="C101" t="str">
            <v>§¸ héc x©y tø nãn M100</v>
          </cell>
          <cell r="D101" t="str">
            <v>m3</v>
          </cell>
          <cell r="E101">
            <v>18.84</v>
          </cell>
          <cell r="F101">
            <v>278810.8254982286</v>
          </cell>
          <cell r="G101">
            <v>35358.619999999995</v>
          </cell>
          <cell r="H101">
            <v>0</v>
          </cell>
          <cell r="I101">
            <v>488783.70716064883</v>
          </cell>
          <cell r="J101">
            <v>9208685.0429066233</v>
          </cell>
        </row>
        <row r="102">
          <cell r="C102" t="str">
            <v>§¸ héc x©y taluy v÷a M100</v>
          </cell>
          <cell r="D102" t="str">
            <v>m3</v>
          </cell>
          <cell r="E102">
            <v>45</v>
          </cell>
          <cell r="F102">
            <v>248531.96105274287</v>
          </cell>
          <cell r="G102">
            <v>31998.09</v>
          </cell>
          <cell r="H102">
            <v>0</v>
          </cell>
          <cell r="I102">
            <v>437566.59880956577</v>
          </cell>
          <cell r="J102">
            <v>19690496.94643046</v>
          </cell>
        </row>
        <row r="103">
          <cell r="C103" t="str">
            <v>§¸ héc x©y mãng, ch©n khay M100</v>
          </cell>
          <cell r="D103" t="str">
            <v>m3</v>
          </cell>
          <cell r="E103">
            <v>51.2</v>
          </cell>
          <cell r="F103">
            <v>248531.96105274287</v>
          </cell>
          <cell r="G103">
            <v>27907.01</v>
          </cell>
          <cell r="H103">
            <v>0</v>
          </cell>
          <cell r="I103">
            <v>421653.28258626495</v>
          </cell>
          <cell r="J103">
            <v>21588648.068416767</v>
          </cell>
        </row>
        <row r="104">
          <cell r="C104" t="str">
            <v xml:space="preserve">D¨m s¹n ®Öm </v>
          </cell>
          <cell r="D104" t="str">
            <v>m3</v>
          </cell>
          <cell r="E104">
            <v>42.2</v>
          </cell>
          <cell r="F104">
            <v>135855.41509523807</v>
          </cell>
          <cell r="G104">
            <v>30115.26</v>
          </cell>
          <cell r="H104">
            <v>0</v>
          </cell>
          <cell r="I104">
            <v>288292.40124649595</v>
          </cell>
          <cell r="J104">
            <v>12165939.33260213</v>
          </cell>
        </row>
        <row r="105">
          <cell r="C105" t="str">
            <v xml:space="preserve">§µo mãng ®Êt cÊp 3 </v>
          </cell>
          <cell r="D105" t="str">
            <v>m3</v>
          </cell>
          <cell r="E105">
            <v>4314.8999999999996</v>
          </cell>
          <cell r="F105">
            <v>0</v>
          </cell>
          <cell r="G105">
            <v>5890.0582800000002</v>
          </cell>
          <cell r="H105">
            <v>2404.6233119999997</v>
          </cell>
          <cell r="I105">
            <v>26458.435658106639</v>
          </cell>
          <cell r="J105">
            <v>114165504.02116433</v>
          </cell>
        </row>
        <row r="106">
          <cell r="C106" t="str">
            <v>§¾p ®Êt cÊp 3</v>
          </cell>
          <cell r="D106" t="str">
            <v>m3</v>
          </cell>
          <cell r="E106">
            <v>4711.1499999999996</v>
          </cell>
          <cell r="F106">
            <v>0</v>
          </cell>
          <cell r="G106">
            <v>9298.26</v>
          </cell>
          <cell r="H106">
            <v>0</v>
          </cell>
          <cell r="I106">
            <v>36167.992732107356</v>
          </cell>
          <cell r="J106">
            <v>170392838.95986757</v>
          </cell>
        </row>
        <row r="107">
          <cell r="C107" t="str">
            <v>Thi c«ng mè</v>
          </cell>
          <cell r="D107" t="str">
            <v>TB</v>
          </cell>
          <cell r="E107">
            <v>76000000</v>
          </cell>
          <cell r="F107">
            <v>76000000</v>
          </cell>
          <cell r="G107">
            <v>38500</v>
          </cell>
          <cell r="H107" t="str">
            <v>197,9kg/km</v>
          </cell>
          <cell r="I107">
            <v>0</v>
          </cell>
          <cell r="J107">
            <v>76000000</v>
          </cell>
        </row>
        <row r="108">
          <cell r="C108" t="str">
            <v>9. H¹ng môc kh¸c</v>
          </cell>
          <cell r="D108" t="str">
            <v>TB</v>
          </cell>
          <cell r="E108">
            <v>0</v>
          </cell>
          <cell r="F108">
            <v>55000000</v>
          </cell>
          <cell r="G108">
            <v>0</v>
          </cell>
          <cell r="H108">
            <v>55000000</v>
          </cell>
          <cell r="I108">
            <v>0</v>
          </cell>
          <cell r="J108">
            <v>55000000</v>
          </cell>
        </row>
        <row r="109">
          <cell r="C109" t="str">
            <v>§¾p ®Êt ®ª quai</v>
          </cell>
          <cell r="D109" t="str">
            <v>m3</v>
          </cell>
          <cell r="E109">
            <v>145</v>
          </cell>
          <cell r="F109">
            <v>0</v>
          </cell>
          <cell r="G109">
            <v>29528.04</v>
          </cell>
          <cell r="H109">
            <v>0</v>
          </cell>
          <cell r="I109">
            <v>137828.35964320746</v>
          </cell>
          <cell r="J109">
            <v>19985112.148265082</v>
          </cell>
        </row>
        <row r="110">
          <cell r="C110" t="str">
            <v>M¸y b¬m n­íc</v>
          </cell>
          <cell r="D110" t="str">
            <v>Ca</v>
          </cell>
          <cell r="E110">
            <v>50</v>
          </cell>
          <cell r="F110">
            <v>0</v>
          </cell>
          <cell r="G110">
            <v>0</v>
          </cell>
          <cell r="H110">
            <v>466499</v>
          </cell>
          <cell r="I110">
            <v>625657.55711489427</v>
          </cell>
          <cell r="J110">
            <v>31282877.855744712</v>
          </cell>
        </row>
        <row r="111">
          <cell r="C111" t="str">
            <v>Mua vµ l¾p ®Æt biÓn b¸o ®­êng bé</v>
          </cell>
          <cell r="D111" t="str">
            <v>Bé</v>
          </cell>
          <cell r="E111">
            <v>4</v>
          </cell>
          <cell r="F111">
            <v>594310.03418620001</v>
          </cell>
          <cell r="G111">
            <v>9170.9856</v>
          </cell>
          <cell r="H111">
            <v>2246.2963200000004</v>
          </cell>
          <cell r="I111">
            <v>860000</v>
          </cell>
          <cell r="J111">
            <v>3440000</v>
          </cell>
        </row>
        <row r="112">
          <cell r="C112" t="str">
            <v>10. Ph¸ dì cÇu cò</v>
          </cell>
          <cell r="D112">
            <v>6037330.3086492335</v>
          </cell>
          <cell r="E112">
            <v>6037330.3086492335</v>
          </cell>
          <cell r="F112" t="str">
            <v>m</v>
          </cell>
          <cell r="G112">
            <v>52500</v>
          </cell>
          <cell r="H112" t="str">
            <v>528kg/km</v>
          </cell>
          <cell r="I112">
            <v>0</v>
          </cell>
          <cell r="J112">
            <v>6037330.3086492335</v>
          </cell>
        </row>
        <row r="113">
          <cell r="C113" t="str">
            <v>§Ëp bá bª t«ng cÇu cò</v>
          </cell>
          <cell r="D113" t="str">
            <v>m3</v>
          </cell>
          <cell r="E113">
            <v>17.103999999999999</v>
          </cell>
          <cell r="F113">
            <v>0</v>
          </cell>
          <cell r="G113">
            <v>68671.7</v>
          </cell>
          <cell r="H113">
            <v>0</v>
          </cell>
          <cell r="I113">
            <v>267116.37946255063</v>
          </cell>
          <cell r="J113">
            <v>4568758.5543274656</v>
          </cell>
        </row>
        <row r="114">
          <cell r="C114" t="str">
            <v>§Ëp bá ®¸ héc x©y cò</v>
          </cell>
          <cell r="D114" t="str">
            <v>m3</v>
          </cell>
          <cell r="E114">
            <v>17</v>
          </cell>
          <cell r="F114">
            <v>0</v>
          </cell>
          <cell r="G114">
            <v>22208.720000000001</v>
          </cell>
          <cell r="H114">
            <v>0</v>
          </cell>
          <cell r="I114">
            <v>86386.573783633401</v>
          </cell>
          <cell r="J114">
            <v>1468571.7543217677</v>
          </cell>
        </row>
        <row r="115">
          <cell r="C115" t="str">
            <v>11. TuyÕn tr¸nh</v>
          </cell>
          <cell r="D115">
            <v>0</v>
          </cell>
          <cell r="E115">
            <v>256918301.60540026</v>
          </cell>
          <cell r="F115">
            <v>0</v>
          </cell>
          <cell r="G115">
            <v>256918301.60540026</v>
          </cell>
          <cell r="H115" t="str">
            <v>135kg/km</v>
          </cell>
          <cell r="I115">
            <v>0</v>
          </cell>
          <cell r="J115">
            <v>256918301.60540026</v>
          </cell>
        </row>
        <row r="116">
          <cell r="C116" t="str">
            <v>DÇm I500 lµm cÇu t¹m</v>
          </cell>
          <cell r="D116" t="str">
            <v>TÊn</v>
          </cell>
          <cell r="E116">
            <v>7.5359999999999996</v>
          </cell>
          <cell r="F116">
            <v>999886.30761904758</v>
          </cell>
          <cell r="G116">
            <v>346912.49600000004</v>
          </cell>
          <cell r="H116">
            <v>446151.53</v>
          </cell>
          <cell r="I116">
            <v>3623924.8854130441</v>
          </cell>
          <cell r="J116">
            <v>27309897.936472699</v>
          </cell>
        </row>
        <row r="117">
          <cell r="C117" t="str">
            <v>L¾p dùng vµ th¸o dì cÇu t¹m</v>
          </cell>
          <cell r="D117" t="str">
            <v>TÊn</v>
          </cell>
          <cell r="E117">
            <v>7.5359999999999996</v>
          </cell>
          <cell r="F117">
            <v>278999.99999999994</v>
          </cell>
          <cell r="G117">
            <v>218652</v>
          </cell>
          <cell r="H117">
            <v>543277.45000000007</v>
          </cell>
          <cell r="I117">
            <v>2200391.9957527202</v>
          </cell>
          <cell r="J117">
            <v>16582154.079992497</v>
          </cell>
        </row>
        <row r="118">
          <cell r="C118" t="str">
            <v>L¾p ®Æt vµ th¸o dì rä ®¸</v>
          </cell>
          <cell r="D118" t="str">
            <v>Rä</v>
          </cell>
          <cell r="E118">
            <v>64</v>
          </cell>
          <cell r="F118">
            <v>167311.23357142857</v>
          </cell>
          <cell r="G118">
            <v>63119.520000000004</v>
          </cell>
          <cell r="H118">
            <v>0</v>
          </cell>
          <cell r="I118">
            <v>498735.7040999615</v>
          </cell>
          <cell r="J118">
            <v>31919085.062397536</v>
          </cell>
        </row>
        <row r="119">
          <cell r="C119" t="str">
            <v xml:space="preserve">§¾p ®Êt nÒn ®­êng </v>
          </cell>
          <cell r="D119" t="str">
            <v>m3</v>
          </cell>
          <cell r="E119">
            <v>2145</v>
          </cell>
          <cell r="F119">
            <v>5714.2857142857138</v>
          </cell>
          <cell r="G119">
            <v>6287.7246742857133</v>
          </cell>
          <cell r="H119">
            <v>16215.547368</v>
          </cell>
          <cell r="I119">
            <v>60797.097711059716</v>
          </cell>
          <cell r="J119">
            <v>130409774.59022309</v>
          </cell>
        </row>
        <row r="120">
          <cell r="C120" t="str">
            <v>Mãng cÊp phèi ®¸ d¨m lo¹i 1</v>
          </cell>
          <cell r="D120" t="str">
            <v>m3</v>
          </cell>
          <cell r="E120">
            <v>198</v>
          </cell>
          <cell r="F120">
            <v>211603.89028571427</v>
          </cell>
          <cell r="G120">
            <v>675.13600000000008</v>
          </cell>
          <cell r="H120">
            <v>7602.8820839999989</v>
          </cell>
          <cell r="I120">
            <v>256047.42392078004</v>
          </cell>
          <cell r="J120">
            <v>50697389.936314449</v>
          </cell>
        </row>
        <row r="121">
          <cell r="C121" t="str">
            <v>cÇu b¸nh r¸n km400+68.4</v>
          </cell>
          <cell r="D121">
            <v>1806954333.0773902</v>
          </cell>
          <cell r="E121">
            <v>1806954333.0773902</v>
          </cell>
          <cell r="F121" t="str">
            <v>kg</v>
          </cell>
          <cell r="G121">
            <v>9726</v>
          </cell>
          <cell r="H121">
            <v>6.82</v>
          </cell>
          <cell r="I121">
            <v>0</v>
          </cell>
          <cell r="J121">
            <v>1806954333.0773902</v>
          </cell>
        </row>
        <row r="122">
          <cell r="C122" t="str">
            <v>1. DÇm BTCT th­êng L=15m</v>
          </cell>
          <cell r="D122">
            <v>321000000</v>
          </cell>
          <cell r="E122">
            <v>321000000</v>
          </cell>
          <cell r="F122" t="str">
            <v>boä</v>
          </cell>
          <cell r="G122">
            <v>57970</v>
          </cell>
          <cell r="H122">
            <v>6.82</v>
          </cell>
          <cell r="I122">
            <v>0</v>
          </cell>
          <cell r="J122">
            <v>321000000</v>
          </cell>
        </row>
        <row r="123">
          <cell r="C123" t="str">
            <v>DÇm BTCT th­êng L=15m</v>
          </cell>
          <cell r="D123" t="str">
            <v>DÇm</v>
          </cell>
          <cell r="E123">
            <v>5</v>
          </cell>
          <cell r="F123" t="e">
            <v>#N/A</v>
          </cell>
          <cell r="G123" t="e">
            <v>#N/A</v>
          </cell>
          <cell r="H123" t="e">
            <v>#N/A</v>
          </cell>
          <cell r="I123">
            <v>42000000</v>
          </cell>
          <cell r="J123">
            <v>210000000</v>
          </cell>
        </row>
        <row r="124">
          <cell r="C124" t="str">
            <v>Lao l¾p dÇm BTCT L=15m</v>
          </cell>
          <cell r="D124" t="str">
            <v>DÇm</v>
          </cell>
          <cell r="E124">
            <v>5</v>
          </cell>
          <cell r="F124" t="e">
            <v>#N/A</v>
          </cell>
          <cell r="G124" t="e">
            <v>#N/A</v>
          </cell>
          <cell r="H124" t="e">
            <v>#N/A</v>
          </cell>
          <cell r="I124">
            <v>18000000</v>
          </cell>
          <cell r="J124">
            <v>90000000</v>
          </cell>
        </row>
        <row r="125">
          <cell r="C125" t="str">
            <v>Mua vµ l¾p ®Æt gèi cÇu b»ng cao su</v>
          </cell>
          <cell r="D125" t="str">
            <v>Gèi</v>
          </cell>
          <cell r="E125">
            <v>10</v>
          </cell>
          <cell r="F125">
            <v>1581785.4</v>
          </cell>
          <cell r="G125">
            <v>30683.100000000002</v>
          </cell>
          <cell r="H125">
            <v>0</v>
          </cell>
          <cell r="I125">
            <v>2100000</v>
          </cell>
          <cell r="J125">
            <v>21000000</v>
          </cell>
        </row>
        <row r="126">
          <cell r="C126" t="str">
            <v>2. Líp phñ mÆt cÇu</v>
          </cell>
          <cell r="D126">
            <v>0</v>
          </cell>
          <cell r="E126">
            <v>27005956.4417837</v>
          </cell>
          <cell r="F126">
            <v>0</v>
          </cell>
          <cell r="G126">
            <v>27005956.4417837</v>
          </cell>
          <cell r="H126">
            <v>0</v>
          </cell>
          <cell r="I126">
            <v>0</v>
          </cell>
          <cell r="J126">
            <v>27005956.4417837</v>
          </cell>
        </row>
        <row r="127">
          <cell r="C127" t="str">
            <v>Bª t«ng t¹o dèc M300</v>
          </cell>
          <cell r="D127" t="str">
            <v>m3</v>
          </cell>
          <cell r="E127">
            <v>12</v>
          </cell>
          <cell r="F127">
            <v>574369.22931885719</v>
          </cell>
          <cell r="G127">
            <v>40910.799999999996</v>
          </cell>
          <cell r="H127">
            <v>12642.59325</v>
          </cell>
          <cell r="I127">
            <v>983321.19550532626</v>
          </cell>
          <cell r="J127">
            <v>11799854.346063916</v>
          </cell>
        </row>
        <row r="128">
          <cell r="C128" t="str">
            <v>BTN h¹t mÞn dµy 5cm</v>
          </cell>
          <cell r="D128" t="str">
            <v>m2</v>
          </cell>
          <cell r="E128">
            <v>120</v>
          </cell>
          <cell r="F128">
            <v>42468.434871299731</v>
          </cell>
          <cell r="G128">
            <v>329.74254000000002</v>
          </cell>
          <cell r="H128">
            <v>2021.9958464000001</v>
          </cell>
          <cell r="I128">
            <v>57176.14270663201</v>
          </cell>
          <cell r="J128">
            <v>6861137.1247958411</v>
          </cell>
        </row>
        <row r="129">
          <cell r="C129" t="str">
            <v>Cèt thÐp c¸c lo¹i</v>
          </cell>
          <cell r="D129" t="str">
            <v>TÊn</v>
          </cell>
          <cell r="E129">
            <v>1.2</v>
          </cell>
          <cell r="F129">
            <v>4911215.3371428577</v>
          </cell>
          <cell r="G129">
            <v>159406.01</v>
          </cell>
          <cell r="H129">
            <v>99583.053999999989</v>
          </cell>
          <cell r="I129">
            <v>6954137.4757699519</v>
          </cell>
          <cell r="J129">
            <v>8344964.9709239416</v>
          </cell>
        </row>
        <row r="130">
          <cell r="C130" t="str">
            <v>3. Lan can tay vÞn b»ng BTCT</v>
          </cell>
          <cell r="D130" t="str">
            <v>md</v>
          </cell>
          <cell r="E130">
            <v>56.36</v>
          </cell>
          <cell r="F130">
            <v>450000</v>
          </cell>
          <cell r="G130">
            <v>25362000</v>
          </cell>
          <cell r="H130">
            <v>450000</v>
          </cell>
          <cell r="I130">
            <v>450000</v>
          </cell>
          <cell r="J130">
            <v>25362000</v>
          </cell>
        </row>
        <row r="131">
          <cell r="C131" t="str">
            <v>4. B¶n dÉn KT(300x220x20)cm</v>
          </cell>
          <cell r="D131" t="str">
            <v>b¶n</v>
          </cell>
          <cell r="E131">
            <v>8</v>
          </cell>
          <cell r="F131">
            <v>2200000</v>
          </cell>
          <cell r="G131">
            <v>17600000</v>
          </cell>
          <cell r="H131">
            <v>2200000</v>
          </cell>
          <cell r="I131">
            <v>2200000</v>
          </cell>
          <cell r="J131">
            <v>17600000</v>
          </cell>
        </row>
        <row r="132">
          <cell r="C132" t="str">
            <v>5. Khe co d·n cao su</v>
          </cell>
          <cell r="D132" t="str">
            <v>md</v>
          </cell>
          <cell r="E132">
            <v>16</v>
          </cell>
          <cell r="F132">
            <v>2500000</v>
          </cell>
          <cell r="G132">
            <v>40000000</v>
          </cell>
          <cell r="H132">
            <v>2500000</v>
          </cell>
          <cell r="I132">
            <v>2500000</v>
          </cell>
          <cell r="J132">
            <v>40000000</v>
          </cell>
        </row>
        <row r="133">
          <cell r="C133" t="str">
            <v>6. T­êng hé lan mÒm</v>
          </cell>
          <cell r="D133" t="str">
            <v>md</v>
          </cell>
          <cell r="E133">
            <v>40</v>
          </cell>
          <cell r="F133">
            <v>450000</v>
          </cell>
          <cell r="G133">
            <v>18000000</v>
          </cell>
          <cell r="H133">
            <v>450000</v>
          </cell>
          <cell r="I133">
            <v>450000</v>
          </cell>
          <cell r="J133">
            <v>18000000</v>
          </cell>
        </row>
        <row r="134">
          <cell r="C134" t="str">
            <v>7. Mè cÇu</v>
          </cell>
          <cell r="D134">
            <v>0</v>
          </cell>
          <cell r="E134">
            <v>876493450.70468807</v>
          </cell>
          <cell r="F134">
            <v>0</v>
          </cell>
          <cell r="G134">
            <v>876493450.70468807</v>
          </cell>
          <cell r="H134">
            <v>1200</v>
          </cell>
          <cell r="I134">
            <v>0</v>
          </cell>
          <cell r="J134">
            <v>876493450.70468807</v>
          </cell>
        </row>
        <row r="135">
          <cell r="C135" t="str">
            <v>Bª t«ng M300</v>
          </cell>
          <cell r="D135" t="str">
            <v>m3</v>
          </cell>
          <cell r="E135">
            <v>248.58</v>
          </cell>
          <cell r="F135">
            <v>563323.6672165714</v>
          </cell>
          <cell r="G135">
            <v>83931.68</v>
          </cell>
          <cell r="H135">
            <v>50524.219980000002</v>
          </cell>
          <cell r="I135">
            <v>1211661.7359944407</v>
          </cell>
          <cell r="J135">
            <v>301194874.33349812</v>
          </cell>
        </row>
        <row r="136">
          <cell r="C136" t="str">
            <v>Bª t«ng M250</v>
          </cell>
          <cell r="D136" t="str">
            <v>m3</v>
          </cell>
          <cell r="E136">
            <v>56.58</v>
          </cell>
          <cell r="F136">
            <v>467896.36724971433</v>
          </cell>
          <cell r="G136">
            <v>44651.040000000001</v>
          </cell>
          <cell r="H136">
            <v>50524.219980000002</v>
          </cell>
          <cell r="I136">
            <v>913830.47055423819</v>
          </cell>
          <cell r="J136">
            <v>51704528.023958795</v>
          </cell>
        </row>
        <row r="137">
          <cell r="C137" t="str">
            <v>Bª t«ng lãt mãng M100 ®¸ 4x6</v>
          </cell>
          <cell r="D137" t="str">
            <v>m3</v>
          </cell>
          <cell r="E137">
            <v>7.2</v>
          </cell>
          <cell r="F137">
            <v>261846.0050055357</v>
          </cell>
          <cell r="G137">
            <v>22898.699999999997</v>
          </cell>
          <cell r="H137">
            <v>12040.565000000001</v>
          </cell>
          <cell r="I137">
            <v>476409.41943829454</v>
          </cell>
          <cell r="J137">
            <v>3430147.8199557206</v>
          </cell>
        </row>
        <row r="138">
          <cell r="C138" t="str">
            <v>Cèt thÐp c¸c lo¹i</v>
          </cell>
          <cell r="D138" t="str">
            <v>TÊn</v>
          </cell>
          <cell r="E138">
            <v>21.361000000000001</v>
          </cell>
          <cell r="F138">
            <v>4932735.3371428577</v>
          </cell>
          <cell r="G138">
            <v>179831.68000000002</v>
          </cell>
          <cell r="H138">
            <v>210581.53</v>
          </cell>
          <cell r="I138">
            <v>7224454.8297665929</v>
          </cell>
          <cell r="J138">
            <v>154321579.61864421</v>
          </cell>
        </row>
        <row r="139">
          <cell r="C139" t="str">
            <v>§¸ héc x©y tø nãn M100</v>
          </cell>
          <cell r="D139" t="str">
            <v>m3</v>
          </cell>
          <cell r="E139">
            <v>52.75</v>
          </cell>
          <cell r="F139">
            <v>278810.8254982286</v>
          </cell>
          <cell r="G139">
            <v>35358.619999999995</v>
          </cell>
          <cell r="H139">
            <v>0</v>
          </cell>
          <cell r="I139">
            <v>488783.70716064883</v>
          </cell>
          <cell r="J139">
            <v>25783340.552724227</v>
          </cell>
        </row>
        <row r="140">
          <cell r="C140" t="str">
            <v>§¸ héc x©y taluy v÷a M100</v>
          </cell>
          <cell r="D140" t="str">
            <v>m3</v>
          </cell>
          <cell r="E140">
            <v>75</v>
          </cell>
          <cell r="F140">
            <v>248531.96105274287</v>
          </cell>
          <cell r="G140">
            <v>31998.09</v>
          </cell>
          <cell r="H140">
            <v>0</v>
          </cell>
          <cell r="I140">
            <v>437566.59880956577</v>
          </cell>
          <cell r="J140">
            <v>32817494.910717431</v>
          </cell>
        </row>
        <row r="141">
          <cell r="C141" t="str">
            <v>§¸ héc x©y mãng, ch©n khay M100</v>
          </cell>
          <cell r="D141" t="str">
            <v>m3</v>
          </cell>
          <cell r="E141">
            <v>62.97</v>
          </cell>
          <cell r="F141">
            <v>248531.96105274287</v>
          </cell>
          <cell r="G141">
            <v>27907.01</v>
          </cell>
          <cell r="H141">
            <v>0</v>
          </cell>
          <cell r="I141">
            <v>421653.28258626495</v>
          </cell>
          <cell r="J141">
            <v>26551507.204457104</v>
          </cell>
        </row>
        <row r="142">
          <cell r="C142" t="str">
            <v xml:space="preserve">D¨m s¹n ®Öm </v>
          </cell>
          <cell r="D142" t="str">
            <v>m3</v>
          </cell>
          <cell r="E142">
            <v>68.55</v>
          </cell>
          <cell r="F142">
            <v>135855.41509523807</v>
          </cell>
          <cell r="G142">
            <v>30115.26</v>
          </cell>
          <cell r="H142">
            <v>0</v>
          </cell>
          <cell r="I142">
            <v>288292.40124649595</v>
          </cell>
          <cell r="J142">
            <v>19762444.105447296</v>
          </cell>
        </row>
        <row r="143">
          <cell r="C143" t="str">
            <v xml:space="preserve">§µo mãng ®Êt cÊp 3 </v>
          </cell>
          <cell r="D143" t="str">
            <v>m3</v>
          </cell>
          <cell r="E143">
            <v>3074.75</v>
          </cell>
          <cell r="F143">
            <v>0</v>
          </cell>
          <cell r="G143">
            <v>5890.0582800000002</v>
          </cell>
          <cell r="H143">
            <v>2404.6233119999997</v>
          </cell>
          <cell r="I143">
            <v>26458.435658106639</v>
          </cell>
          <cell r="J143">
            <v>81353075.039763391</v>
          </cell>
        </row>
        <row r="144">
          <cell r="C144" t="str">
            <v>§¾p ®Êt cÊp 3</v>
          </cell>
          <cell r="D144" t="str">
            <v>m3</v>
          </cell>
          <cell r="E144">
            <v>3195.49</v>
          </cell>
          <cell r="F144">
            <v>0</v>
          </cell>
          <cell r="G144">
            <v>9298.26</v>
          </cell>
          <cell r="H144">
            <v>0</v>
          </cell>
          <cell r="I144">
            <v>36167.992732107356</v>
          </cell>
          <cell r="J144">
            <v>115574459.09552172</v>
          </cell>
        </row>
        <row r="145">
          <cell r="C145" t="str">
            <v>Thi c«ng mè</v>
          </cell>
          <cell r="D145" t="str">
            <v>TB</v>
          </cell>
          <cell r="E145">
            <v>64000000</v>
          </cell>
          <cell r="F145">
            <v>64000000</v>
          </cell>
          <cell r="G145">
            <v>13000</v>
          </cell>
          <cell r="H145">
            <v>0</v>
          </cell>
          <cell r="I145">
            <v>0</v>
          </cell>
          <cell r="J145">
            <v>64000000</v>
          </cell>
        </row>
        <row r="146">
          <cell r="C146" t="str">
            <v xml:space="preserve">8. Cäc BTCT (35x35)cm </v>
          </cell>
          <cell r="D146" t="str">
            <v>md</v>
          </cell>
          <cell r="E146">
            <v>480</v>
          </cell>
          <cell r="F146">
            <v>400000</v>
          </cell>
          <cell r="G146">
            <v>192000000</v>
          </cell>
          <cell r="H146">
            <v>400000</v>
          </cell>
          <cell r="I146">
            <v>400000</v>
          </cell>
          <cell r="J146">
            <v>192000000</v>
          </cell>
        </row>
        <row r="147">
          <cell r="C147" t="str">
            <v>9. Ph¸ dì cÇu cò</v>
          </cell>
          <cell r="D147">
            <v>27858183.286820337</v>
          </cell>
          <cell r="E147">
            <v>27858183.286820337</v>
          </cell>
          <cell r="F147" t="str">
            <v>caùi</v>
          </cell>
          <cell r="G147">
            <v>31500</v>
          </cell>
          <cell r="H147">
            <v>0</v>
          </cell>
          <cell r="I147">
            <v>0</v>
          </cell>
          <cell r="J147">
            <v>27858183.286820337</v>
          </cell>
        </row>
        <row r="148">
          <cell r="C148" t="str">
            <v>§Ëp bá bª t«ng cÇu cò</v>
          </cell>
          <cell r="D148" t="str">
            <v>m3</v>
          </cell>
          <cell r="E148">
            <v>43.22</v>
          </cell>
          <cell r="F148">
            <v>0</v>
          </cell>
          <cell r="G148">
            <v>68671.7</v>
          </cell>
          <cell r="H148">
            <v>0</v>
          </cell>
          <cell r="I148">
            <v>267116.37946255063</v>
          </cell>
          <cell r="J148">
            <v>11544769.920371437</v>
          </cell>
        </row>
        <row r="149">
          <cell r="C149" t="str">
            <v>§Ëp bá ®¸ héc x©y cò</v>
          </cell>
          <cell r="D149" t="str">
            <v>m3</v>
          </cell>
          <cell r="E149">
            <v>188.84200000000001</v>
          </cell>
          <cell r="F149">
            <v>0</v>
          </cell>
          <cell r="G149">
            <v>22208.720000000001</v>
          </cell>
          <cell r="H149">
            <v>0</v>
          </cell>
          <cell r="I149">
            <v>86386.573783633401</v>
          </cell>
          <cell r="J149">
            <v>16313413.3664489</v>
          </cell>
        </row>
        <row r="150">
          <cell r="C150" t="str">
            <v>10. H¹ng môc kh¸c</v>
          </cell>
          <cell r="D150" t="str">
            <v>TB</v>
          </cell>
          <cell r="E150">
            <v>0</v>
          </cell>
          <cell r="F150">
            <v>52000000</v>
          </cell>
          <cell r="G150">
            <v>0</v>
          </cell>
          <cell r="H150">
            <v>52000000</v>
          </cell>
          <cell r="I150">
            <v>0</v>
          </cell>
          <cell r="J150">
            <v>52000000</v>
          </cell>
        </row>
        <row r="151">
          <cell r="C151" t="str">
            <v>§¾p ®Êt ®ª quai</v>
          </cell>
          <cell r="D151" t="str">
            <v>m3</v>
          </cell>
          <cell r="E151">
            <v>115</v>
          </cell>
          <cell r="F151">
            <v>0</v>
          </cell>
          <cell r="G151">
            <v>29528.04</v>
          </cell>
          <cell r="H151">
            <v>0</v>
          </cell>
          <cell r="I151">
            <v>137828.35964320746</v>
          </cell>
          <cell r="J151">
            <v>15850261.358968858</v>
          </cell>
        </row>
        <row r="152">
          <cell r="C152" t="str">
            <v>M¸y b¬m n­íc</v>
          </cell>
          <cell r="D152" t="str">
            <v>Ca</v>
          </cell>
          <cell r="E152">
            <v>52</v>
          </cell>
          <cell r="F152">
            <v>0</v>
          </cell>
          <cell r="G152">
            <v>0</v>
          </cell>
          <cell r="H152">
            <v>466499</v>
          </cell>
          <cell r="I152">
            <v>625657.55711489427</v>
          </cell>
          <cell r="J152">
            <v>32534192.969974503</v>
          </cell>
        </row>
        <row r="153">
          <cell r="C153" t="str">
            <v>Mua vµ l¾p ®Æt biÓn b¸o ®­êng bé</v>
          </cell>
          <cell r="D153" t="str">
            <v>Bé</v>
          </cell>
          <cell r="E153">
            <v>4</v>
          </cell>
          <cell r="F153">
            <v>594310.03418620001</v>
          </cell>
          <cell r="G153">
            <v>9170.9856</v>
          </cell>
          <cell r="H153">
            <v>2246.2963200000004</v>
          </cell>
          <cell r="I153">
            <v>860000</v>
          </cell>
          <cell r="J153">
            <v>3440000</v>
          </cell>
        </row>
        <row r="154">
          <cell r="C154" t="str">
            <v>11. TuyÕn tr¸nh</v>
          </cell>
          <cell r="D154" t="str">
            <v>Bé</v>
          </cell>
          <cell r="E154">
            <v>4</v>
          </cell>
          <cell r="F154">
            <v>594310.03418620001</v>
          </cell>
          <cell r="G154">
            <v>9170.9856</v>
          </cell>
          <cell r="H154">
            <v>2246.2963200000004</v>
          </cell>
          <cell r="I154">
            <v>0</v>
          </cell>
          <cell r="J154">
            <v>209634742.64409792</v>
          </cell>
        </row>
        <row r="155">
          <cell r="C155" t="str">
            <v>DÇm I500 lµm cÇu t¹m</v>
          </cell>
          <cell r="D155" t="str">
            <v>TÊn</v>
          </cell>
          <cell r="E155">
            <v>7.5359999999999996</v>
          </cell>
          <cell r="F155">
            <v>999886.30761904758</v>
          </cell>
          <cell r="G155">
            <v>346912.49600000004</v>
          </cell>
          <cell r="H155">
            <v>446151.53</v>
          </cell>
          <cell r="I155">
            <v>3623924.8854130441</v>
          </cell>
          <cell r="J155">
            <v>27309897.936472699</v>
          </cell>
        </row>
        <row r="156">
          <cell r="C156" t="str">
            <v>L¾p dùng vµ th¸o dì cÇu t¹m</v>
          </cell>
          <cell r="D156" t="str">
            <v>TÊn</v>
          </cell>
          <cell r="E156">
            <v>7.5359999999999996</v>
          </cell>
          <cell r="F156">
            <v>278999.99999999994</v>
          </cell>
          <cell r="G156">
            <v>218652</v>
          </cell>
          <cell r="H156">
            <v>543277.45000000007</v>
          </cell>
          <cell r="I156">
            <v>2200391.9957527202</v>
          </cell>
          <cell r="J156">
            <v>16582154.079992497</v>
          </cell>
        </row>
        <row r="157">
          <cell r="C157" t="str">
            <v>L¾p ®Æt vµ th¸o dì rä ®¸</v>
          </cell>
          <cell r="D157" t="str">
            <v>Rä</v>
          </cell>
          <cell r="E157">
            <v>80</v>
          </cell>
          <cell r="F157">
            <v>167311.23357142857</v>
          </cell>
          <cell r="G157">
            <v>63119.520000000004</v>
          </cell>
          <cell r="H157">
            <v>0</v>
          </cell>
          <cell r="I157">
            <v>498735.7040999615</v>
          </cell>
          <cell r="J157">
            <v>39898856.327996917</v>
          </cell>
        </row>
        <row r="158">
          <cell r="C158" t="str">
            <v xml:space="preserve">§¾p ®Êt nÒn ®­êng </v>
          </cell>
          <cell r="D158" t="str">
            <v>m3</v>
          </cell>
          <cell r="E158">
            <v>1375</v>
          </cell>
          <cell r="F158">
            <v>5714.2857142857138</v>
          </cell>
          <cell r="G158">
            <v>6287.7246742857133</v>
          </cell>
          <cell r="H158">
            <v>16215.547368</v>
          </cell>
          <cell r="I158">
            <v>60797.097711059716</v>
          </cell>
          <cell r="J158">
            <v>83596009.352707103</v>
          </cell>
        </row>
        <row r="159">
          <cell r="C159" t="str">
            <v>Mãng cÊp phèi ®¸ d¨m lo¹i 1</v>
          </cell>
          <cell r="D159" t="str">
            <v>m3</v>
          </cell>
          <cell r="E159">
            <v>165</v>
          </cell>
          <cell r="F159">
            <v>211603.89028571427</v>
          </cell>
          <cell r="G159">
            <v>675.13600000000008</v>
          </cell>
          <cell r="H159">
            <v>7602.8820839999989</v>
          </cell>
          <cell r="I159">
            <v>256047.42392078004</v>
          </cell>
          <cell r="J159">
            <v>42247824.94692871</v>
          </cell>
        </row>
        <row r="160">
          <cell r="C160" t="str">
            <v>cÇu c©y ng·i km401+18.63</v>
          </cell>
          <cell r="D160">
            <v>1511488655.496485</v>
          </cell>
          <cell r="E160">
            <v>1511488655.496485</v>
          </cell>
          <cell r="F160" t="str">
            <v>boä</v>
          </cell>
          <cell r="G160">
            <v>33600</v>
          </cell>
          <cell r="H160">
            <v>3.2</v>
          </cell>
          <cell r="I160">
            <v>0</v>
          </cell>
          <cell r="J160">
            <v>1511488655.496485</v>
          </cell>
        </row>
        <row r="161">
          <cell r="C161" t="str">
            <v>1. DÇm BTCT th­êng L=15m</v>
          </cell>
          <cell r="D161">
            <v>321000000</v>
          </cell>
          <cell r="E161">
            <v>321000000</v>
          </cell>
          <cell r="F161" t="str">
            <v>kg</v>
          </cell>
          <cell r="G161">
            <v>10000</v>
          </cell>
          <cell r="H161">
            <v>0</v>
          </cell>
          <cell r="I161">
            <v>0</v>
          </cell>
          <cell r="J161">
            <v>321000000</v>
          </cell>
        </row>
        <row r="162">
          <cell r="C162" t="str">
            <v>DÇm BTCT th­êng L=15m</v>
          </cell>
          <cell r="D162" t="str">
            <v>DÇm</v>
          </cell>
          <cell r="E162">
            <v>5</v>
          </cell>
          <cell r="F162" t="e">
            <v>#N/A</v>
          </cell>
          <cell r="G162" t="e">
            <v>#N/A</v>
          </cell>
          <cell r="H162" t="e">
            <v>#N/A</v>
          </cell>
          <cell r="I162">
            <v>42000000</v>
          </cell>
          <cell r="J162">
            <v>210000000</v>
          </cell>
        </row>
        <row r="163">
          <cell r="C163" t="str">
            <v>Lao l¾p dÇm BTCT L=15m</v>
          </cell>
          <cell r="D163" t="str">
            <v>DÇm</v>
          </cell>
          <cell r="E163">
            <v>5</v>
          </cell>
          <cell r="F163" t="e">
            <v>#N/A</v>
          </cell>
          <cell r="G163" t="e">
            <v>#N/A</v>
          </cell>
          <cell r="H163" t="e">
            <v>#N/A</v>
          </cell>
          <cell r="I163">
            <v>18000000</v>
          </cell>
          <cell r="J163">
            <v>90000000</v>
          </cell>
        </row>
        <row r="164">
          <cell r="C164" t="str">
            <v>Mua vµ l¾p ®Æt gèi cÇu b»ng cao su</v>
          </cell>
          <cell r="D164" t="str">
            <v>Gèi</v>
          </cell>
          <cell r="E164">
            <v>10</v>
          </cell>
          <cell r="F164">
            <v>1581785.4</v>
          </cell>
          <cell r="G164">
            <v>30683.100000000002</v>
          </cell>
          <cell r="H164">
            <v>0</v>
          </cell>
          <cell r="I164">
            <v>2100000</v>
          </cell>
          <cell r="J164">
            <v>21000000</v>
          </cell>
        </row>
        <row r="165">
          <cell r="C165" t="str">
            <v>2. Líp phñ mÆt cÇu</v>
          </cell>
          <cell r="D165">
            <v>0</v>
          </cell>
          <cell r="E165">
            <v>27005956.4417837</v>
          </cell>
          <cell r="F165">
            <v>0</v>
          </cell>
          <cell r="G165">
            <v>27005956.4417837</v>
          </cell>
          <cell r="H165">
            <v>5.3</v>
          </cell>
          <cell r="I165">
            <v>0</v>
          </cell>
          <cell r="J165">
            <v>27005956.4417837</v>
          </cell>
        </row>
        <row r="166">
          <cell r="C166" t="str">
            <v>Bª t«ng t¹o dèc M300</v>
          </cell>
          <cell r="D166" t="str">
            <v>m3</v>
          </cell>
          <cell r="E166">
            <v>12</v>
          </cell>
          <cell r="F166">
            <v>574369.22931885719</v>
          </cell>
          <cell r="G166">
            <v>40910.799999999996</v>
          </cell>
          <cell r="H166">
            <v>12642.59325</v>
          </cell>
          <cell r="I166">
            <v>983321.19550532626</v>
          </cell>
          <cell r="J166">
            <v>11799854.346063916</v>
          </cell>
        </row>
        <row r="167">
          <cell r="C167" t="str">
            <v>BTN h¹t mÞn dµy 5cm</v>
          </cell>
          <cell r="D167" t="str">
            <v>m2</v>
          </cell>
          <cell r="E167">
            <v>120</v>
          </cell>
          <cell r="F167">
            <v>42468.434871299731</v>
          </cell>
          <cell r="G167">
            <v>329.74254000000002</v>
          </cell>
          <cell r="H167">
            <v>2021.9958464000001</v>
          </cell>
          <cell r="I167">
            <v>57176.14270663201</v>
          </cell>
          <cell r="J167">
            <v>6861137.1247958411</v>
          </cell>
        </row>
        <row r="168">
          <cell r="C168" t="str">
            <v>Cèt thÐp c¸c lo¹i</v>
          </cell>
          <cell r="D168" t="str">
            <v>TÊn</v>
          </cell>
          <cell r="E168">
            <v>1.2</v>
          </cell>
          <cell r="F168">
            <v>4911215.3371428577</v>
          </cell>
          <cell r="G168">
            <v>159406.01</v>
          </cell>
          <cell r="H168">
            <v>99583.053999999989</v>
          </cell>
          <cell r="I168">
            <v>6954137.4757699519</v>
          </cell>
          <cell r="J168">
            <v>8344964.9709239416</v>
          </cell>
        </row>
        <row r="169">
          <cell r="C169" t="str">
            <v>3. Lan can tay vÞn b»ng BTCT</v>
          </cell>
          <cell r="D169" t="str">
            <v>md</v>
          </cell>
          <cell r="E169">
            <v>44.04</v>
          </cell>
          <cell r="F169">
            <v>450000</v>
          </cell>
          <cell r="G169">
            <v>19818000</v>
          </cell>
          <cell r="H169">
            <v>450000</v>
          </cell>
          <cell r="I169">
            <v>450000</v>
          </cell>
          <cell r="J169">
            <v>19818000</v>
          </cell>
        </row>
        <row r="170">
          <cell r="C170" t="str">
            <v>4. B¶n dÉn KT(300x220x20)cm</v>
          </cell>
          <cell r="D170" t="str">
            <v>b¶n</v>
          </cell>
          <cell r="E170">
            <v>8</v>
          </cell>
          <cell r="F170">
            <v>2200000</v>
          </cell>
          <cell r="G170">
            <v>17600000</v>
          </cell>
          <cell r="H170">
            <v>2200000</v>
          </cell>
          <cell r="I170">
            <v>2200000</v>
          </cell>
          <cell r="J170">
            <v>17600000</v>
          </cell>
        </row>
        <row r="171">
          <cell r="C171" t="str">
            <v>5. Khe co d·n cao su</v>
          </cell>
          <cell r="D171" t="str">
            <v>md</v>
          </cell>
          <cell r="E171">
            <v>16</v>
          </cell>
          <cell r="F171">
            <v>2500000</v>
          </cell>
          <cell r="G171">
            <v>40000000</v>
          </cell>
          <cell r="H171">
            <v>2500000</v>
          </cell>
          <cell r="I171">
            <v>2500000</v>
          </cell>
          <cell r="J171">
            <v>40000000</v>
          </cell>
        </row>
        <row r="172">
          <cell r="C172" t="str">
            <v>6. T­êng hé lan mÒm</v>
          </cell>
          <cell r="D172" t="str">
            <v>md</v>
          </cell>
          <cell r="E172">
            <v>40</v>
          </cell>
          <cell r="F172">
            <v>594310.03418620001</v>
          </cell>
          <cell r="G172">
            <v>9170.9856</v>
          </cell>
          <cell r="H172">
            <v>2246.2963200000004</v>
          </cell>
          <cell r="I172">
            <v>450000</v>
          </cell>
          <cell r="J172">
            <v>18000000</v>
          </cell>
        </row>
        <row r="173">
          <cell r="C173" t="str">
            <v>7. Mè cÇu</v>
          </cell>
          <cell r="D173">
            <v>0</v>
          </cell>
          <cell r="E173">
            <v>517250349.20303231</v>
          </cell>
          <cell r="F173">
            <v>0</v>
          </cell>
          <cell r="G173">
            <v>517250349.20303231</v>
          </cell>
          <cell r="H173">
            <v>0.9</v>
          </cell>
          <cell r="I173">
            <v>0</v>
          </cell>
          <cell r="J173">
            <v>517250349.20303231</v>
          </cell>
        </row>
        <row r="174">
          <cell r="C174" t="str">
            <v>Bª t«ng M300</v>
          </cell>
          <cell r="D174" t="str">
            <v>m3</v>
          </cell>
          <cell r="E174">
            <v>146.88</v>
          </cell>
          <cell r="F174">
            <v>563323.6672165714</v>
          </cell>
          <cell r="G174">
            <v>83931.68</v>
          </cell>
          <cell r="H174">
            <v>50524.219980000002</v>
          </cell>
          <cell r="I174">
            <v>1211661.7359944407</v>
          </cell>
          <cell r="J174">
            <v>177968875.78286344</v>
          </cell>
        </row>
        <row r="175">
          <cell r="C175" t="str">
            <v>Bª t«ng M250</v>
          </cell>
          <cell r="D175" t="str">
            <v>m3</v>
          </cell>
          <cell r="E175">
            <v>18.32</v>
          </cell>
          <cell r="F175">
            <v>467896.36724971433</v>
          </cell>
          <cell r="G175">
            <v>44651.040000000001</v>
          </cell>
          <cell r="H175">
            <v>50524.219980000002</v>
          </cell>
          <cell r="I175">
            <v>913830.47055423819</v>
          </cell>
          <cell r="J175">
            <v>16741374.220553644</v>
          </cell>
        </row>
        <row r="176">
          <cell r="C176" t="str">
            <v>Bª t«ng lãt mãng M100 ®¸ 4x6</v>
          </cell>
          <cell r="D176" t="str">
            <v>m3</v>
          </cell>
          <cell r="E176">
            <v>6.3</v>
          </cell>
          <cell r="F176">
            <v>261846.0050055357</v>
          </cell>
          <cell r="G176">
            <v>22898.699999999997</v>
          </cell>
          <cell r="H176">
            <v>12040.565000000001</v>
          </cell>
          <cell r="I176">
            <v>476409.41943829454</v>
          </cell>
          <cell r="J176">
            <v>3001379.3424612554</v>
          </cell>
        </row>
        <row r="177">
          <cell r="C177" t="str">
            <v>Cèt thÐp c¸c lo¹i</v>
          </cell>
          <cell r="D177" t="str">
            <v>TÊn</v>
          </cell>
          <cell r="E177">
            <v>11.564</v>
          </cell>
          <cell r="F177">
            <v>4932735.3371428577</v>
          </cell>
          <cell r="G177">
            <v>179831.68000000002</v>
          </cell>
          <cell r="H177">
            <v>210581.53</v>
          </cell>
          <cell r="I177">
            <v>7224454.8297665929</v>
          </cell>
          <cell r="J177">
            <v>83543595.651420876</v>
          </cell>
        </row>
        <row r="178">
          <cell r="C178" t="str">
            <v>§¸ héc x©y tø nãn M100</v>
          </cell>
          <cell r="D178" t="str">
            <v>m3</v>
          </cell>
          <cell r="E178">
            <v>85.49</v>
          </cell>
          <cell r="F178">
            <v>278810.8254982286</v>
          </cell>
          <cell r="G178">
            <v>35358.619999999995</v>
          </cell>
          <cell r="H178">
            <v>0</v>
          </cell>
          <cell r="I178">
            <v>488783.70716064883</v>
          </cell>
          <cell r="J178">
            <v>41786119.125163868</v>
          </cell>
        </row>
        <row r="179">
          <cell r="C179" t="str">
            <v>§¸ héc x©y taluy v÷a M100</v>
          </cell>
          <cell r="D179" t="str">
            <v>m3</v>
          </cell>
          <cell r="E179">
            <v>81</v>
          </cell>
          <cell r="F179">
            <v>248531.96105274287</v>
          </cell>
          <cell r="G179">
            <v>31998.09</v>
          </cell>
          <cell r="H179">
            <v>0</v>
          </cell>
          <cell r="I179">
            <v>437566.59880956577</v>
          </cell>
          <cell r="J179">
            <v>35442894.503574826</v>
          </cell>
        </row>
        <row r="180">
          <cell r="C180" t="str">
            <v>§¸ héc x©y mãng, ch©n khay M100</v>
          </cell>
          <cell r="D180" t="str">
            <v>m3</v>
          </cell>
          <cell r="E180">
            <v>67.5</v>
          </cell>
          <cell r="F180">
            <v>248531.96105274287</v>
          </cell>
          <cell r="G180">
            <v>27907.01</v>
          </cell>
          <cell r="H180">
            <v>0</v>
          </cell>
          <cell r="I180">
            <v>421653.28258626495</v>
          </cell>
          <cell r="J180">
            <v>28461596.574572884</v>
          </cell>
        </row>
        <row r="181">
          <cell r="C181" t="str">
            <v xml:space="preserve">D¨m s¹n ®Öm </v>
          </cell>
          <cell r="D181" t="str">
            <v>m3</v>
          </cell>
          <cell r="E181">
            <v>71.09</v>
          </cell>
          <cell r="F181">
            <v>135855.41509523807</v>
          </cell>
          <cell r="G181">
            <v>30115.26</v>
          </cell>
          <cell r="H181">
            <v>0</v>
          </cell>
          <cell r="I181">
            <v>288292.40124649595</v>
          </cell>
          <cell r="J181">
            <v>20494706.804613397</v>
          </cell>
        </row>
        <row r="182">
          <cell r="C182" t="str">
            <v xml:space="preserve">§µo mãng ®Êt cÊp 3 </v>
          </cell>
          <cell r="D182" t="str">
            <v>m3</v>
          </cell>
          <cell r="E182">
            <v>708.5</v>
          </cell>
          <cell r="F182">
            <v>0</v>
          </cell>
          <cell r="G182">
            <v>5890.0582800000002</v>
          </cell>
          <cell r="H182">
            <v>2404.6233119999997</v>
          </cell>
          <cell r="I182">
            <v>26458.435658106639</v>
          </cell>
          <cell r="J182">
            <v>18745801.663768552</v>
          </cell>
        </row>
        <row r="183">
          <cell r="C183" t="str">
            <v>§¾p ®Êt cÊp 3</v>
          </cell>
          <cell r="D183" t="str">
            <v>m3</v>
          </cell>
          <cell r="E183">
            <v>1550.1</v>
          </cell>
          <cell r="F183">
            <v>0</v>
          </cell>
          <cell r="G183">
            <v>9298.26</v>
          </cell>
          <cell r="H183">
            <v>0</v>
          </cell>
          <cell r="I183">
            <v>36167.992732107356</v>
          </cell>
          <cell r="J183">
            <v>56064005.534039609</v>
          </cell>
        </row>
        <row r="184">
          <cell r="C184" t="str">
            <v>Thi c«ng mè</v>
          </cell>
          <cell r="D184" t="str">
            <v>TB</v>
          </cell>
          <cell r="E184">
            <v>35000000</v>
          </cell>
          <cell r="F184">
            <v>35000000</v>
          </cell>
          <cell r="G184">
            <v>12386</v>
          </cell>
          <cell r="H184">
            <v>0.25</v>
          </cell>
          <cell r="I184">
            <v>0</v>
          </cell>
          <cell r="J184">
            <v>35000000</v>
          </cell>
        </row>
        <row r="185">
          <cell r="C185" t="str">
            <v xml:space="preserve">8. Cäc BTCT (35x35)cm </v>
          </cell>
          <cell r="D185" t="str">
            <v>md</v>
          </cell>
          <cell r="E185">
            <v>360</v>
          </cell>
          <cell r="F185">
            <v>400000</v>
          </cell>
          <cell r="G185">
            <v>144000000</v>
          </cell>
          <cell r="H185">
            <v>400000</v>
          </cell>
          <cell r="I185">
            <v>400000</v>
          </cell>
          <cell r="J185">
            <v>144000000</v>
          </cell>
        </row>
        <row r="186">
          <cell r="C186" t="str">
            <v>9. H¹ng môc kh¸c</v>
          </cell>
          <cell r="D186" t="str">
            <v>TB</v>
          </cell>
          <cell r="E186">
            <v>0</v>
          </cell>
          <cell r="F186">
            <v>30000000</v>
          </cell>
          <cell r="G186">
            <v>0</v>
          </cell>
          <cell r="H186">
            <v>30000000</v>
          </cell>
          <cell r="I186">
            <v>0</v>
          </cell>
          <cell r="J186">
            <v>30000000</v>
          </cell>
        </row>
        <row r="187">
          <cell r="C187" t="str">
            <v>§¾p ®Êt ®ª quai</v>
          </cell>
          <cell r="D187" t="str">
            <v>m3</v>
          </cell>
          <cell r="E187">
            <v>54.32</v>
          </cell>
          <cell r="F187">
            <v>0</v>
          </cell>
          <cell r="G187">
            <v>29528.04</v>
          </cell>
          <cell r="H187">
            <v>0</v>
          </cell>
          <cell r="I187">
            <v>137828.35964320746</v>
          </cell>
          <cell r="J187">
            <v>7486836.4958190294</v>
          </cell>
        </row>
        <row r="188">
          <cell r="C188" t="str">
            <v>M¸y b¬m n­íc</v>
          </cell>
          <cell r="D188" t="str">
            <v>Ca</v>
          </cell>
          <cell r="E188">
            <v>30</v>
          </cell>
          <cell r="F188">
            <v>0</v>
          </cell>
          <cell r="G188">
            <v>0</v>
          </cell>
          <cell r="H188">
            <v>466499</v>
          </cell>
          <cell r="I188">
            <v>625657.55711489427</v>
          </cell>
          <cell r="J188">
            <v>18769726.713446829</v>
          </cell>
        </row>
        <row r="189">
          <cell r="C189" t="str">
            <v>Mua vµ l¾p ®Æt biÓn b¸o ®­êng bé</v>
          </cell>
          <cell r="D189" t="str">
            <v>Bé</v>
          </cell>
          <cell r="E189">
            <v>4</v>
          </cell>
          <cell r="F189">
            <v>594310.03418620001</v>
          </cell>
          <cell r="G189">
            <v>9170.9856</v>
          </cell>
          <cell r="H189">
            <v>2246.2963200000004</v>
          </cell>
          <cell r="I189">
            <v>860000</v>
          </cell>
          <cell r="J189">
            <v>3440000</v>
          </cell>
        </row>
        <row r="190">
          <cell r="C190" t="str">
            <v>10. Ph¸ dì cÇu cò</v>
          </cell>
          <cell r="D190">
            <v>28093660.225139789</v>
          </cell>
          <cell r="E190">
            <v>28093660.225139789</v>
          </cell>
          <cell r="F190" t="str">
            <v>caùi</v>
          </cell>
          <cell r="G190">
            <v>12386</v>
          </cell>
          <cell r="H190">
            <v>0.25</v>
          </cell>
          <cell r="I190">
            <v>0</v>
          </cell>
          <cell r="J190">
            <v>28093660.225139789</v>
          </cell>
        </row>
        <row r="191">
          <cell r="C191" t="str">
            <v>§Ëp bá bª t«ng cÇu cò</v>
          </cell>
          <cell r="D191" t="str">
            <v>m3</v>
          </cell>
          <cell r="E191">
            <v>28.46</v>
          </cell>
          <cell r="F191">
            <v>0</v>
          </cell>
          <cell r="G191">
            <v>68671.7</v>
          </cell>
          <cell r="H191">
            <v>0</v>
          </cell>
          <cell r="I191">
            <v>267116.37946255063</v>
          </cell>
          <cell r="J191">
            <v>7602132.159504191</v>
          </cell>
        </row>
        <row r="192">
          <cell r="C192" t="str">
            <v>§Ëp bá ®¸ héc x©y cò</v>
          </cell>
          <cell r="D192" t="str">
            <v>m3</v>
          </cell>
          <cell r="E192">
            <v>132.30000000000001</v>
          </cell>
          <cell r="F192">
            <v>0</v>
          </cell>
          <cell r="G192">
            <v>22208.720000000001</v>
          </cell>
          <cell r="H192">
            <v>0</v>
          </cell>
          <cell r="I192">
            <v>86386.573783633401</v>
          </cell>
          <cell r="J192">
            <v>11428943.7115747</v>
          </cell>
        </row>
        <row r="193">
          <cell r="C193" t="str">
            <v>Th¸o dì thÐp cÇu cò</v>
          </cell>
          <cell r="D193" t="str">
            <v>TÊn</v>
          </cell>
          <cell r="E193">
            <v>4.71</v>
          </cell>
          <cell r="F193">
            <v>215999.99999999997</v>
          </cell>
          <cell r="G193">
            <v>218652</v>
          </cell>
          <cell r="H193">
            <v>543277.45000000007</v>
          </cell>
          <cell r="I193">
            <v>1924115.5741105948</v>
          </cell>
          <cell r="J193">
            <v>9062584.3540609013</v>
          </cell>
        </row>
        <row r="194">
          <cell r="C194" t="str">
            <v>11. TuyÕn tr¸nh</v>
          </cell>
          <cell r="D194">
            <v>0</v>
          </cell>
          <cell r="E194">
            <v>348720689.6265291</v>
          </cell>
          <cell r="F194">
            <v>0</v>
          </cell>
          <cell r="G194">
            <v>348720689.6265291</v>
          </cell>
          <cell r="H194">
            <v>0.25</v>
          </cell>
          <cell r="I194">
            <v>0</v>
          </cell>
          <cell r="J194">
            <v>348720689.6265291</v>
          </cell>
        </row>
        <row r="195">
          <cell r="C195" t="str">
            <v>DÇm I500 lµm cÇu t¹m</v>
          </cell>
          <cell r="D195" t="str">
            <v>TÊn</v>
          </cell>
          <cell r="E195">
            <v>7.5359999999999996</v>
          </cell>
          <cell r="F195">
            <v>999886.30761904758</v>
          </cell>
          <cell r="G195">
            <v>346912.49600000004</v>
          </cell>
          <cell r="H195">
            <v>446151.53</v>
          </cell>
          <cell r="I195">
            <v>3623924.8854130441</v>
          </cell>
          <cell r="J195">
            <v>27309897.936472699</v>
          </cell>
        </row>
        <row r="196">
          <cell r="C196" t="str">
            <v>L¾p dùng vµ th¸o dì cÇu t¹m</v>
          </cell>
          <cell r="D196" t="str">
            <v>TÊn</v>
          </cell>
          <cell r="E196">
            <v>7.5359999999999996</v>
          </cell>
          <cell r="F196">
            <v>278999.99999999994</v>
          </cell>
          <cell r="G196">
            <v>218652</v>
          </cell>
          <cell r="H196">
            <v>543277.45000000007</v>
          </cell>
          <cell r="I196">
            <v>2200391.9957527202</v>
          </cell>
          <cell r="J196">
            <v>16582154.079992497</v>
          </cell>
        </row>
        <row r="197">
          <cell r="C197" t="str">
            <v>L¾p ®Æt vµ th¸o dì rä ®¸</v>
          </cell>
          <cell r="D197" t="str">
            <v>Rä</v>
          </cell>
          <cell r="E197">
            <v>140</v>
          </cell>
          <cell r="F197">
            <v>167311.23357142857</v>
          </cell>
          <cell r="G197">
            <v>63119.520000000004</v>
          </cell>
          <cell r="H197">
            <v>0</v>
          </cell>
          <cell r="I197">
            <v>498735.7040999615</v>
          </cell>
          <cell r="J197">
            <v>69822998.573994607</v>
          </cell>
        </row>
        <row r="198">
          <cell r="C198" t="str">
            <v xml:space="preserve">§¾p ®Êt nÒn ®­êng </v>
          </cell>
          <cell r="D198" t="str">
            <v>m3</v>
          </cell>
          <cell r="E198">
            <v>3240</v>
          </cell>
          <cell r="F198">
            <v>5714.2857142857138</v>
          </cell>
          <cell r="G198">
            <v>6287.7246742857133</v>
          </cell>
          <cell r="H198">
            <v>16215.547368</v>
          </cell>
          <cell r="I198">
            <v>60797.097711059716</v>
          </cell>
          <cell r="J198">
            <v>196982596.58383349</v>
          </cell>
        </row>
        <row r="199">
          <cell r="C199" t="str">
            <v>Mãng cÊp phèi ®¸ d¨m lo¹i 1</v>
          </cell>
          <cell r="D199" t="str">
            <v>m3</v>
          </cell>
          <cell r="E199">
            <v>148.5</v>
          </cell>
          <cell r="F199">
            <v>211603.89028571427</v>
          </cell>
          <cell r="G199">
            <v>675.13600000000008</v>
          </cell>
          <cell r="H199">
            <v>7602.8820839999989</v>
          </cell>
          <cell r="I199">
            <v>256047.42392078004</v>
          </cell>
          <cell r="J199">
            <v>38023042.452235833</v>
          </cell>
        </row>
        <row r="200">
          <cell r="C200" t="str">
            <v>cÇu khe thê km401+362.66</v>
          </cell>
          <cell r="D200">
            <v>1659700711.0894449</v>
          </cell>
          <cell r="E200">
            <v>1659700711.0894449</v>
          </cell>
          <cell r="F200" t="str">
            <v>caùi</v>
          </cell>
          <cell r="G200">
            <v>12800</v>
          </cell>
          <cell r="H200">
            <v>0.25</v>
          </cell>
          <cell r="I200">
            <v>0</v>
          </cell>
          <cell r="J200">
            <v>1659700711.0894449</v>
          </cell>
        </row>
        <row r="201">
          <cell r="C201" t="str">
            <v>1. DÇm b¶n BTCT D¦L L=9m</v>
          </cell>
          <cell r="D201">
            <v>333000000</v>
          </cell>
          <cell r="E201">
            <v>333000000</v>
          </cell>
          <cell r="F201" t="str">
            <v>caùi</v>
          </cell>
          <cell r="G201">
            <v>16500</v>
          </cell>
          <cell r="H201">
            <v>1.2</v>
          </cell>
          <cell r="I201">
            <v>0</v>
          </cell>
          <cell r="J201">
            <v>333000000</v>
          </cell>
        </row>
        <row r="202">
          <cell r="C202" t="str">
            <v>DÇm b¶n BTCT D¦L L=9m</v>
          </cell>
          <cell r="D202" t="str">
            <v>DÇm</v>
          </cell>
          <cell r="E202">
            <v>9</v>
          </cell>
          <cell r="F202" t="e">
            <v>#N/A</v>
          </cell>
          <cell r="G202" t="e">
            <v>#N/A</v>
          </cell>
          <cell r="H202" t="e">
            <v>#N/A</v>
          </cell>
          <cell r="I202">
            <v>25000000</v>
          </cell>
          <cell r="J202">
            <v>225000000</v>
          </cell>
        </row>
        <row r="203">
          <cell r="C203" t="str">
            <v>Lao l¾p dÇm b¶n BTCT D¦L L=9m</v>
          </cell>
          <cell r="D203" t="str">
            <v>DÇm</v>
          </cell>
          <cell r="E203">
            <v>9</v>
          </cell>
          <cell r="F203" t="e">
            <v>#N/A</v>
          </cell>
          <cell r="G203" t="e">
            <v>#N/A</v>
          </cell>
          <cell r="H203" t="e">
            <v>#N/A</v>
          </cell>
          <cell r="I203">
            <v>12000000</v>
          </cell>
          <cell r="J203">
            <v>108000000</v>
          </cell>
        </row>
        <row r="204">
          <cell r="C204" t="str">
            <v>2. Líp phñ mÆt cÇu</v>
          </cell>
          <cell r="D204">
            <v>0</v>
          </cell>
          <cell r="E204">
            <v>18106924.370404184</v>
          </cell>
          <cell r="F204">
            <v>0</v>
          </cell>
          <cell r="G204">
            <v>18106924.370404184</v>
          </cell>
          <cell r="H204" t="str">
            <v>135kg/km</v>
          </cell>
          <cell r="I204">
            <v>0</v>
          </cell>
          <cell r="J204">
            <v>18106924.370404184</v>
          </cell>
        </row>
        <row r="205">
          <cell r="C205" t="str">
            <v>Bª t«ng t¹o dèc M300</v>
          </cell>
          <cell r="D205" t="str">
            <v>m3</v>
          </cell>
          <cell r="E205">
            <v>7.7</v>
          </cell>
          <cell r="F205">
            <v>574369.22931885719</v>
          </cell>
          <cell r="G205">
            <v>40910.799999999996</v>
          </cell>
          <cell r="H205">
            <v>12642.59325</v>
          </cell>
          <cell r="I205">
            <v>983321.19550532626</v>
          </cell>
          <cell r="J205">
            <v>7571573.2053910121</v>
          </cell>
        </row>
        <row r="206">
          <cell r="C206" t="str">
            <v>BTN h¹t mÞn dµy 5cm</v>
          </cell>
          <cell r="D206" t="str">
            <v>m2</v>
          </cell>
          <cell r="E206">
            <v>72</v>
          </cell>
          <cell r="F206">
            <v>42468.434871299731</v>
          </cell>
          <cell r="G206">
            <v>329.74254000000002</v>
          </cell>
          <cell r="H206">
            <v>2021.9958464000001</v>
          </cell>
          <cell r="I206">
            <v>57176.14270663201</v>
          </cell>
          <cell r="J206">
            <v>4116682.2748775049</v>
          </cell>
        </row>
        <row r="207">
          <cell r="C207" t="str">
            <v>Cèt thÐp c¸c lo¹i</v>
          </cell>
          <cell r="D207" t="str">
            <v>TÊn</v>
          </cell>
          <cell r="E207">
            <v>0.92300000000000004</v>
          </cell>
          <cell r="F207">
            <v>4911215.3371428577</v>
          </cell>
          <cell r="G207">
            <v>159406.01</v>
          </cell>
          <cell r="H207">
            <v>99583.053999999989</v>
          </cell>
          <cell r="I207">
            <v>6954137.4757699519</v>
          </cell>
          <cell r="J207">
            <v>6418668.8901356664</v>
          </cell>
        </row>
        <row r="208">
          <cell r="C208" t="str">
            <v>3. Lan can tay vÞn b»ng BTCT</v>
          </cell>
          <cell r="D208" t="str">
            <v>md</v>
          </cell>
          <cell r="E208">
            <v>41.88</v>
          </cell>
          <cell r="F208">
            <v>450000</v>
          </cell>
          <cell r="G208">
            <v>18846000</v>
          </cell>
          <cell r="H208">
            <v>450000</v>
          </cell>
          <cell r="I208">
            <v>450000</v>
          </cell>
          <cell r="J208">
            <v>18846000</v>
          </cell>
        </row>
        <row r="209">
          <cell r="C209" t="str">
            <v>4. B¶n dÉn KT(300x220x20)cm</v>
          </cell>
          <cell r="D209" t="str">
            <v>b¶n</v>
          </cell>
          <cell r="E209">
            <v>8</v>
          </cell>
          <cell r="F209">
            <v>2200000</v>
          </cell>
          <cell r="G209">
            <v>17600000</v>
          </cell>
          <cell r="H209">
            <v>2200000</v>
          </cell>
          <cell r="I209">
            <v>2200000</v>
          </cell>
          <cell r="J209">
            <v>17600000</v>
          </cell>
        </row>
        <row r="210">
          <cell r="C210" t="str">
            <v>5. MatÝt tÈm nhùa ®­êng</v>
          </cell>
          <cell r="D210" t="str">
            <v>m3</v>
          </cell>
          <cell r="E210">
            <v>0.18</v>
          </cell>
          <cell r="F210">
            <v>150000</v>
          </cell>
          <cell r="G210">
            <v>27000</v>
          </cell>
          <cell r="H210">
            <v>150000</v>
          </cell>
          <cell r="I210">
            <v>150000</v>
          </cell>
          <cell r="J210">
            <v>27000</v>
          </cell>
        </row>
        <row r="211">
          <cell r="C211" t="str">
            <v>6. T­êng hé lan mÒm</v>
          </cell>
          <cell r="D211" t="str">
            <v>md</v>
          </cell>
          <cell r="E211">
            <v>40</v>
          </cell>
          <cell r="F211">
            <v>450000</v>
          </cell>
          <cell r="G211">
            <v>18000000</v>
          </cell>
          <cell r="H211">
            <v>450000</v>
          </cell>
          <cell r="I211">
            <v>450000</v>
          </cell>
          <cell r="J211">
            <v>18000000</v>
          </cell>
        </row>
        <row r="212">
          <cell r="C212" t="str">
            <v>7. Mè cÇu</v>
          </cell>
          <cell r="D212">
            <v>0</v>
          </cell>
          <cell r="E212">
            <v>898913500.1734997</v>
          </cell>
          <cell r="F212">
            <v>0</v>
          </cell>
          <cell r="G212">
            <v>898913500.1734997</v>
          </cell>
          <cell r="H212">
            <v>3</v>
          </cell>
          <cell r="I212">
            <v>0</v>
          </cell>
          <cell r="J212">
            <v>898913500.1734997</v>
          </cell>
        </row>
        <row r="213">
          <cell r="C213" t="str">
            <v>Bª t«ng M300</v>
          </cell>
          <cell r="D213" t="str">
            <v>m3</v>
          </cell>
          <cell r="E213">
            <v>254.56</v>
          </cell>
          <cell r="F213">
            <v>563323.6672165714</v>
          </cell>
          <cell r="G213">
            <v>83931.68</v>
          </cell>
          <cell r="H213">
            <v>50524.219980000002</v>
          </cell>
          <cell r="I213">
            <v>1211661.7359944407</v>
          </cell>
          <cell r="J213">
            <v>308440611.51474482</v>
          </cell>
        </row>
        <row r="214">
          <cell r="C214" t="str">
            <v>Bª t«ng M250</v>
          </cell>
          <cell r="D214" t="str">
            <v>m3</v>
          </cell>
          <cell r="E214">
            <v>48.58</v>
          </cell>
          <cell r="F214">
            <v>467896.36724971433</v>
          </cell>
          <cell r="G214">
            <v>44651.040000000001</v>
          </cell>
          <cell r="H214">
            <v>50524.219980000002</v>
          </cell>
          <cell r="I214">
            <v>913830.47055423819</v>
          </cell>
          <cell r="J214">
            <v>44393884.259524889</v>
          </cell>
        </row>
        <row r="215">
          <cell r="C215" t="str">
            <v>Bª t«ng lãt mãng M100 ®¸ 4x6</v>
          </cell>
          <cell r="D215" t="str">
            <v>m3</v>
          </cell>
          <cell r="E215">
            <v>7.2</v>
          </cell>
          <cell r="F215">
            <v>261846.0050055357</v>
          </cell>
          <cell r="G215">
            <v>22898.699999999997</v>
          </cell>
          <cell r="H215">
            <v>12040.565000000001</v>
          </cell>
          <cell r="I215">
            <v>476409.41943829454</v>
          </cell>
          <cell r="J215">
            <v>3430147.8199557206</v>
          </cell>
        </row>
        <row r="216">
          <cell r="C216" t="str">
            <v>Cèt thÐp c¸c lo¹i</v>
          </cell>
          <cell r="D216" t="str">
            <v>TÊn</v>
          </cell>
          <cell r="E216">
            <v>21.219000000000001</v>
          </cell>
          <cell r="F216">
            <v>4932735.3371428577</v>
          </cell>
          <cell r="G216">
            <v>179831.68000000002</v>
          </cell>
          <cell r="H216">
            <v>210581.53</v>
          </cell>
          <cell r="I216">
            <v>7224454.8297665929</v>
          </cell>
          <cell r="J216">
            <v>153295707.03281733</v>
          </cell>
        </row>
        <row r="217">
          <cell r="C217" t="str">
            <v>§¸ héc x©y tø nãn M100</v>
          </cell>
          <cell r="D217" t="str">
            <v>m3</v>
          </cell>
          <cell r="E217">
            <v>81</v>
          </cell>
          <cell r="F217">
            <v>278810.8254982286</v>
          </cell>
          <cell r="G217">
            <v>35358.619999999995</v>
          </cell>
          <cell r="H217">
            <v>0</v>
          </cell>
          <cell r="I217">
            <v>488783.70716064883</v>
          </cell>
          <cell r="J217">
            <v>39591480.280012555</v>
          </cell>
        </row>
        <row r="218">
          <cell r="C218" t="str">
            <v>§¸ héc x©y taluy v÷a M100</v>
          </cell>
          <cell r="D218" t="str">
            <v>m3</v>
          </cell>
          <cell r="E218">
            <v>37.5</v>
          </cell>
          <cell r="F218">
            <v>248531.96105274287</v>
          </cell>
          <cell r="G218">
            <v>31998.09</v>
          </cell>
          <cell r="H218">
            <v>0</v>
          </cell>
          <cell r="I218">
            <v>437566.59880956577</v>
          </cell>
          <cell r="J218">
            <v>16408747.455358716</v>
          </cell>
        </row>
        <row r="219">
          <cell r="C219" t="str">
            <v>§¸ héc x©y v÷a M100 gia cè lßng cÇu</v>
          </cell>
          <cell r="D219" t="str">
            <v>m3</v>
          </cell>
          <cell r="E219">
            <v>67.03</v>
          </cell>
          <cell r="F219">
            <v>248531.96105274287</v>
          </cell>
          <cell r="G219">
            <v>30390.880000000001</v>
          </cell>
          <cell r="H219">
            <v>0</v>
          </cell>
          <cell r="I219">
            <v>437566.59880956577</v>
          </cell>
          <cell r="J219">
            <v>29330089.118205193</v>
          </cell>
        </row>
        <row r="220">
          <cell r="C220" t="str">
            <v>§¸ héc x©y mãng, ch©n khay M100</v>
          </cell>
          <cell r="D220" t="str">
            <v>m3</v>
          </cell>
          <cell r="E220">
            <v>84.54</v>
          </cell>
          <cell r="F220">
            <v>248531.96105274287</v>
          </cell>
          <cell r="G220">
            <v>27907.01</v>
          </cell>
          <cell r="H220">
            <v>0</v>
          </cell>
          <cell r="I220">
            <v>421653.28258626495</v>
          </cell>
          <cell r="J220">
            <v>35646568.509842843</v>
          </cell>
        </row>
        <row r="221">
          <cell r="C221" t="str">
            <v xml:space="preserve">D¨m s¹n ®Öm </v>
          </cell>
          <cell r="D221" t="str">
            <v>m3</v>
          </cell>
          <cell r="E221">
            <v>79.849999999999994</v>
          </cell>
          <cell r="F221">
            <v>135855.41509523807</v>
          </cell>
          <cell r="G221">
            <v>30115.26</v>
          </cell>
          <cell r="H221">
            <v>0</v>
          </cell>
          <cell r="I221">
            <v>288292.40124649595</v>
          </cell>
          <cell r="J221">
            <v>23020148.239532702</v>
          </cell>
        </row>
        <row r="222">
          <cell r="C222" t="str">
            <v xml:space="preserve">§µo mãng ®Êt cÊp 3 </v>
          </cell>
          <cell r="D222" t="str">
            <v>m3</v>
          </cell>
          <cell r="E222">
            <v>2658.67</v>
          </cell>
          <cell r="F222">
            <v>0</v>
          </cell>
          <cell r="G222">
            <v>5890.0582800000002</v>
          </cell>
          <cell r="H222">
            <v>2404.6233119999997</v>
          </cell>
          <cell r="I222">
            <v>26458.435658106639</v>
          </cell>
          <cell r="J222">
            <v>70344249.131138384</v>
          </cell>
        </row>
        <row r="223">
          <cell r="C223" t="str">
            <v>§¾p ®Êt cÊp 3</v>
          </cell>
          <cell r="D223" t="str">
            <v>m3</v>
          </cell>
          <cell r="E223">
            <v>3069.34</v>
          </cell>
          <cell r="F223">
            <v>0</v>
          </cell>
          <cell r="G223">
            <v>9298.26</v>
          </cell>
          <cell r="H223">
            <v>0</v>
          </cell>
          <cell r="I223">
            <v>36167.992732107356</v>
          </cell>
          <cell r="J223">
            <v>111011866.8123664</v>
          </cell>
        </row>
        <row r="224">
          <cell r="C224" t="str">
            <v>Thi c«ng mè</v>
          </cell>
          <cell r="D224" t="str">
            <v>TB</v>
          </cell>
          <cell r="E224">
            <v>64000000</v>
          </cell>
          <cell r="F224">
            <v>64000000</v>
          </cell>
          <cell r="G224">
            <v>159462</v>
          </cell>
          <cell r="H224">
            <v>0</v>
          </cell>
          <cell r="I224">
            <v>0</v>
          </cell>
          <cell r="J224">
            <v>64000000</v>
          </cell>
        </row>
        <row r="225">
          <cell r="C225" t="str">
            <v xml:space="preserve">8. Cäc BTCT (35x35)cm </v>
          </cell>
          <cell r="D225" t="str">
            <v>md</v>
          </cell>
          <cell r="E225">
            <v>288</v>
          </cell>
          <cell r="F225">
            <v>400000</v>
          </cell>
          <cell r="G225">
            <v>115200000</v>
          </cell>
          <cell r="H225">
            <v>400000</v>
          </cell>
          <cell r="I225">
            <v>400000</v>
          </cell>
          <cell r="J225">
            <v>115200000</v>
          </cell>
        </row>
        <row r="226">
          <cell r="C226" t="str">
            <v>9. H¹ng môc kh¸c</v>
          </cell>
          <cell r="D226" t="str">
            <v>TB</v>
          </cell>
          <cell r="E226">
            <v>0</v>
          </cell>
          <cell r="F226">
            <v>44000000</v>
          </cell>
          <cell r="G226">
            <v>0</v>
          </cell>
          <cell r="H226">
            <v>44000000</v>
          </cell>
          <cell r="I226">
            <v>0</v>
          </cell>
          <cell r="J226">
            <v>44000000</v>
          </cell>
        </row>
        <row r="227">
          <cell r="C227" t="str">
            <v>§¾p ®Êt ®ª quai</v>
          </cell>
          <cell r="D227" t="str">
            <v>m3</v>
          </cell>
          <cell r="E227">
            <v>85.6</v>
          </cell>
          <cell r="F227">
            <v>0</v>
          </cell>
          <cell r="G227">
            <v>29528.04</v>
          </cell>
          <cell r="H227">
            <v>0</v>
          </cell>
          <cell r="I227">
            <v>137828.35964320746</v>
          </cell>
          <cell r="J227">
            <v>11798107.585458558</v>
          </cell>
        </row>
        <row r="228">
          <cell r="C228" t="str">
            <v>M¸y b¬m n­íc</v>
          </cell>
          <cell r="D228" t="str">
            <v>Ca</v>
          </cell>
          <cell r="E228">
            <v>45</v>
          </cell>
          <cell r="F228">
            <v>0</v>
          </cell>
          <cell r="G228">
            <v>0</v>
          </cell>
          <cell r="H228">
            <v>466499</v>
          </cell>
          <cell r="I228">
            <v>625657.55711489427</v>
          </cell>
          <cell r="J228">
            <v>28154590.070170242</v>
          </cell>
        </row>
        <row r="229">
          <cell r="C229" t="str">
            <v>Mua vµ l¾p ®Æt biÓn b¸o ®­êng bé</v>
          </cell>
          <cell r="D229" t="str">
            <v>Bé</v>
          </cell>
          <cell r="E229">
            <v>4</v>
          </cell>
          <cell r="F229">
            <v>594310.03418620001</v>
          </cell>
          <cell r="G229">
            <v>9170.9856</v>
          </cell>
          <cell r="H229">
            <v>2246.2963200000004</v>
          </cell>
          <cell r="I229">
            <v>860000</v>
          </cell>
          <cell r="J229">
            <v>3440000</v>
          </cell>
        </row>
        <row r="230">
          <cell r="C230" t="str">
            <v>10. Ph¸ dì cÇu cò</v>
          </cell>
          <cell r="D230">
            <v>24667345.144283161</v>
          </cell>
          <cell r="E230">
            <v>24667345.144283161</v>
          </cell>
          <cell r="F230" t="str">
            <v>caùi</v>
          </cell>
          <cell r="G230">
            <v>400</v>
          </cell>
          <cell r="H230">
            <v>0</v>
          </cell>
          <cell r="I230">
            <v>0</v>
          </cell>
          <cell r="J230">
            <v>24667345.144283161</v>
          </cell>
        </row>
        <row r="231">
          <cell r="C231" t="str">
            <v>§Ëp bá bª t«ng cÇu cò</v>
          </cell>
          <cell r="D231" t="str">
            <v>m3</v>
          </cell>
          <cell r="E231">
            <v>43.06</v>
          </cell>
          <cell r="F231">
            <v>0</v>
          </cell>
          <cell r="G231">
            <v>68671.7</v>
          </cell>
          <cell r="H231">
            <v>0</v>
          </cell>
          <cell r="I231">
            <v>267116.37946255063</v>
          </cell>
          <cell r="J231">
            <v>11502031.29965743</v>
          </cell>
        </row>
        <row r="232">
          <cell r="C232" t="str">
            <v>§Ëp bá ®¸ héc x©y cò</v>
          </cell>
          <cell r="D232" t="str">
            <v>m3</v>
          </cell>
          <cell r="E232">
            <v>152.4</v>
          </cell>
          <cell r="F232">
            <v>0</v>
          </cell>
          <cell r="G232">
            <v>22208.720000000001</v>
          </cell>
          <cell r="H232">
            <v>0</v>
          </cell>
          <cell r="I232">
            <v>86386.573783633401</v>
          </cell>
          <cell r="J232">
            <v>13165313.84462573</v>
          </cell>
        </row>
        <row r="233">
          <cell r="C233" t="str">
            <v>11. TuyÕn tr¸nh</v>
          </cell>
          <cell r="D233">
            <v>0</v>
          </cell>
          <cell r="E233">
            <v>171339941.4012579</v>
          </cell>
          <cell r="F233">
            <v>0</v>
          </cell>
          <cell r="G233">
            <v>171339941.4012579</v>
          </cell>
          <cell r="H233">
            <v>8</v>
          </cell>
          <cell r="I233">
            <v>0</v>
          </cell>
          <cell r="J233">
            <v>171339941.4012579</v>
          </cell>
        </row>
        <row r="234">
          <cell r="C234" t="str">
            <v>DÇm I500 lµm cÇu t¹m</v>
          </cell>
          <cell r="D234" t="str">
            <v>TÊn</v>
          </cell>
          <cell r="E234">
            <v>7.5359999999999996</v>
          </cell>
          <cell r="F234">
            <v>999886.30761904758</v>
          </cell>
          <cell r="G234">
            <v>346912.49600000004</v>
          </cell>
          <cell r="H234">
            <v>446151.53</v>
          </cell>
          <cell r="I234">
            <v>3623924.8854130441</v>
          </cell>
          <cell r="J234">
            <v>27309897.936472699</v>
          </cell>
        </row>
        <row r="235">
          <cell r="C235" t="str">
            <v>L¾p dùng vµ th¸o dì cÇu t¹m</v>
          </cell>
          <cell r="D235" t="str">
            <v>TÊn</v>
          </cell>
          <cell r="E235">
            <v>7.5359999999999996</v>
          </cell>
          <cell r="F235">
            <v>278999.99999999994</v>
          </cell>
          <cell r="G235">
            <v>218652</v>
          </cell>
          <cell r="H235">
            <v>543277.45000000007</v>
          </cell>
          <cell r="I235">
            <v>2200391.9957527202</v>
          </cell>
          <cell r="J235">
            <v>16582154.079992497</v>
          </cell>
        </row>
        <row r="236">
          <cell r="C236" t="str">
            <v>L¾p ®Æt vµ th¸o dì rä ®¸</v>
          </cell>
          <cell r="D236" t="str">
            <v>Rä</v>
          </cell>
          <cell r="E236">
            <v>80</v>
          </cell>
          <cell r="F236">
            <v>167311.23357142857</v>
          </cell>
          <cell r="G236">
            <v>63119.520000000004</v>
          </cell>
          <cell r="H236">
            <v>0</v>
          </cell>
          <cell r="I236">
            <v>498735.7040999615</v>
          </cell>
          <cell r="J236">
            <v>39898856.327996917</v>
          </cell>
        </row>
        <row r="237">
          <cell r="C237" t="str">
            <v xml:space="preserve">§¾p ®Êt nÒn ®­êng </v>
          </cell>
          <cell r="D237" t="str">
            <v>m3</v>
          </cell>
          <cell r="E237">
            <v>1015.5</v>
          </cell>
          <cell r="F237">
            <v>5714.2857142857138</v>
          </cell>
          <cell r="G237">
            <v>6287.7246742857133</v>
          </cell>
          <cell r="H237">
            <v>16215.547368</v>
          </cell>
          <cell r="I237">
            <v>60797.097711059716</v>
          </cell>
          <cell r="J237">
            <v>61739452.725581139</v>
          </cell>
        </row>
        <row r="238">
          <cell r="C238" t="str">
            <v>Mãng cÊp phèi ®¸ d¨m lo¹i 1</v>
          </cell>
          <cell r="D238" t="str">
            <v>m3</v>
          </cell>
          <cell r="E238">
            <v>100.8</v>
          </cell>
          <cell r="F238">
            <v>211603.89028571427</v>
          </cell>
          <cell r="G238">
            <v>675.13600000000008</v>
          </cell>
          <cell r="H238">
            <v>7602.8820839999989</v>
          </cell>
          <cell r="I238">
            <v>256047.42392078004</v>
          </cell>
          <cell r="J238">
            <v>25809580.331214629</v>
          </cell>
        </row>
        <row r="239">
          <cell r="C239" t="str">
            <v>cÇu ®µ g©n km401+714.2</v>
          </cell>
          <cell r="D239">
            <v>1732650642.6747282</v>
          </cell>
          <cell r="E239">
            <v>1732650642.6747282</v>
          </cell>
          <cell r="F239" t="str">
            <v>caùi</v>
          </cell>
          <cell r="G239">
            <v>3000000</v>
          </cell>
          <cell r="H239">
            <v>0</v>
          </cell>
          <cell r="I239">
            <v>0</v>
          </cell>
          <cell r="J239">
            <v>1732650642.6747282</v>
          </cell>
        </row>
        <row r="240">
          <cell r="C240" t="str">
            <v>1. DÇm BTCT th­êng L=18m</v>
          </cell>
          <cell r="D240" t="str">
            <v>m3</v>
          </cell>
          <cell r="E240">
            <v>152.4</v>
          </cell>
          <cell r="F240">
            <v>0</v>
          </cell>
          <cell r="G240">
            <v>22208.720000000001</v>
          </cell>
          <cell r="H240">
            <v>0</v>
          </cell>
          <cell r="I240">
            <v>86386.573783633401</v>
          </cell>
          <cell r="J240">
            <v>371000000</v>
          </cell>
        </row>
        <row r="241">
          <cell r="C241" t="str">
            <v>DÇm BTCT th­êng L=18m</v>
          </cell>
          <cell r="D241" t="str">
            <v>DÇm</v>
          </cell>
          <cell r="E241">
            <v>5</v>
          </cell>
          <cell r="F241" t="e">
            <v>#N/A</v>
          </cell>
          <cell r="G241" t="e">
            <v>#N/A</v>
          </cell>
          <cell r="H241" t="e">
            <v>#N/A</v>
          </cell>
          <cell r="I241">
            <v>50000000</v>
          </cell>
          <cell r="J241">
            <v>250000000</v>
          </cell>
        </row>
        <row r="242">
          <cell r="C242" t="str">
            <v>Lao l¾p dÇm BTCT th­êng  L=18m</v>
          </cell>
          <cell r="D242" t="str">
            <v>DÇm</v>
          </cell>
          <cell r="E242">
            <v>5</v>
          </cell>
          <cell r="F242" t="e">
            <v>#N/A</v>
          </cell>
          <cell r="G242" t="e">
            <v>#N/A</v>
          </cell>
          <cell r="H242" t="e">
            <v>#N/A</v>
          </cell>
          <cell r="I242">
            <v>20000000</v>
          </cell>
          <cell r="J242">
            <v>100000000</v>
          </cell>
        </row>
        <row r="243">
          <cell r="C243" t="str">
            <v>Mua vµ l¾p ®Æt gèi cÇu b»ng cao su</v>
          </cell>
          <cell r="D243" t="str">
            <v>Gèi</v>
          </cell>
          <cell r="E243">
            <v>10</v>
          </cell>
          <cell r="F243">
            <v>1581785.4</v>
          </cell>
          <cell r="G243">
            <v>30683.100000000002</v>
          </cell>
          <cell r="H243">
            <v>0</v>
          </cell>
          <cell r="I243">
            <v>2100000</v>
          </cell>
          <cell r="J243">
            <v>21000000</v>
          </cell>
        </row>
        <row r="244">
          <cell r="C244" t="str">
            <v>2. Líp phñ mÆt cÇu</v>
          </cell>
          <cell r="D244">
            <v>0</v>
          </cell>
          <cell r="E244">
            <v>32407147.730140436</v>
          </cell>
          <cell r="F244">
            <v>0</v>
          </cell>
          <cell r="G244">
            <v>32407147.730140436</v>
          </cell>
          <cell r="H244">
            <v>100</v>
          </cell>
          <cell r="I244">
            <v>0</v>
          </cell>
          <cell r="J244">
            <v>32407147.730140436</v>
          </cell>
        </row>
        <row r="245">
          <cell r="C245" t="str">
            <v>Bª t«ng t¹o dèc M300</v>
          </cell>
          <cell r="D245" t="str">
            <v>m3</v>
          </cell>
          <cell r="E245">
            <v>14.4</v>
          </cell>
          <cell r="F245">
            <v>574369.22931885719</v>
          </cell>
          <cell r="G245">
            <v>40910.799999999996</v>
          </cell>
          <cell r="H245">
            <v>12642.59325</v>
          </cell>
          <cell r="I245">
            <v>983321.19550532626</v>
          </cell>
          <cell r="J245">
            <v>14159825.215276698</v>
          </cell>
        </row>
        <row r="246">
          <cell r="C246" t="str">
            <v>BTN h¹t mÞn dµy 5cm</v>
          </cell>
          <cell r="D246" t="str">
            <v>m2</v>
          </cell>
          <cell r="E246">
            <v>144</v>
          </cell>
          <cell r="F246">
            <v>42468.434871299731</v>
          </cell>
          <cell r="G246">
            <v>329.74254000000002</v>
          </cell>
          <cell r="H246">
            <v>2021.9958464000001</v>
          </cell>
          <cell r="I246">
            <v>57176.14270663201</v>
          </cell>
          <cell r="J246">
            <v>8233364.5497550098</v>
          </cell>
        </row>
        <row r="247">
          <cell r="C247" t="str">
            <v>Cèt thÐp c¸c lo¹i</v>
          </cell>
          <cell r="D247" t="str">
            <v>TÊn</v>
          </cell>
          <cell r="E247">
            <v>1.44</v>
          </cell>
          <cell r="F247">
            <v>4911215.3371428577</v>
          </cell>
          <cell r="G247">
            <v>159406.01</v>
          </cell>
          <cell r="H247">
            <v>99583.053999999989</v>
          </cell>
          <cell r="I247">
            <v>6954137.4757699519</v>
          </cell>
          <cell r="J247">
            <v>10013957.96510873</v>
          </cell>
        </row>
        <row r="248">
          <cell r="C248" t="str">
            <v>3. Lan can tay vÞn b»ng BTCT</v>
          </cell>
          <cell r="D248" t="str">
            <v>md</v>
          </cell>
          <cell r="E248">
            <v>60.36</v>
          </cell>
          <cell r="F248">
            <v>450000</v>
          </cell>
          <cell r="G248">
            <v>27162000</v>
          </cell>
          <cell r="H248">
            <v>450000</v>
          </cell>
          <cell r="I248">
            <v>450000</v>
          </cell>
          <cell r="J248">
            <v>27162000</v>
          </cell>
        </row>
        <row r="249">
          <cell r="C249" t="str">
            <v>4. B¶n dÉn KT(300x220x20)cm</v>
          </cell>
          <cell r="D249" t="str">
            <v>b¶n</v>
          </cell>
          <cell r="E249">
            <v>8</v>
          </cell>
          <cell r="F249">
            <v>2200000</v>
          </cell>
          <cell r="G249">
            <v>17600000</v>
          </cell>
          <cell r="H249">
            <v>2200000</v>
          </cell>
          <cell r="I249">
            <v>2200000</v>
          </cell>
          <cell r="J249">
            <v>17600000</v>
          </cell>
        </row>
        <row r="250">
          <cell r="C250" t="str">
            <v>5. Khe co d·n cao su</v>
          </cell>
          <cell r="D250" t="str">
            <v>md</v>
          </cell>
          <cell r="E250">
            <v>16</v>
          </cell>
          <cell r="F250">
            <v>2500000</v>
          </cell>
          <cell r="G250">
            <v>40000000</v>
          </cell>
          <cell r="H250">
            <v>2500000</v>
          </cell>
          <cell r="I250">
            <v>2500000</v>
          </cell>
          <cell r="J250">
            <v>40000000</v>
          </cell>
        </row>
        <row r="251">
          <cell r="C251" t="str">
            <v>6. T­êng hé lan mÒm</v>
          </cell>
          <cell r="D251" t="str">
            <v>md</v>
          </cell>
          <cell r="E251">
            <v>40</v>
          </cell>
          <cell r="F251">
            <v>450000</v>
          </cell>
          <cell r="G251">
            <v>18000000</v>
          </cell>
          <cell r="H251">
            <v>450000</v>
          </cell>
          <cell r="I251">
            <v>450000</v>
          </cell>
          <cell r="J251">
            <v>18000000</v>
          </cell>
        </row>
        <row r="252">
          <cell r="C252" t="str">
            <v>7. Mè cÇu</v>
          </cell>
          <cell r="D252">
            <v>0</v>
          </cell>
          <cell r="E252">
            <v>908724718.61787379</v>
          </cell>
          <cell r="F252">
            <v>0</v>
          </cell>
          <cell r="G252">
            <v>908724718.61787379</v>
          </cell>
          <cell r="H252">
            <v>9.42</v>
          </cell>
          <cell r="I252">
            <v>0</v>
          </cell>
          <cell r="J252">
            <v>908724718.61787379</v>
          </cell>
        </row>
        <row r="253">
          <cell r="C253" t="str">
            <v>Bª t«ng M300</v>
          </cell>
          <cell r="D253" t="str">
            <v>m3</v>
          </cell>
          <cell r="E253">
            <v>308.48</v>
          </cell>
          <cell r="F253">
            <v>563323.6672165714</v>
          </cell>
          <cell r="G253">
            <v>83931.68</v>
          </cell>
          <cell r="H253">
            <v>50524.219980000002</v>
          </cell>
          <cell r="I253">
            <v>1211661.7359944407</v>
          </cell>
          <cell r="J253">
            <v>373773412.31956512</v>
          </cell>
        </row>
        <row r="254">
          <cell r="C254" t="str">
            <v>Bª t«ng M250</v>
          </cell>
          <cell r="D254" t="str">
            <v>m3</v>
          </cell>
          <cell r="E254">
            <v>59.04</v>
          </cell>
          <cell r="F254">
            <v>467896.36724971433</v>
          </cell>
          <cell r="G254">
            <v>44651.040000000001</v>
          </cell>
          <cell r="H254">
            <v>50524.219980000002</v>
          </cell>
          <cell r="I254">
            <v>913830.47055423819</v>
          </cell>
          <cell r="J254">
            <v>53952550.981522225</v>
          </cell>
        </row>
        <row r="255">
          <cell r="C255" t="str">
            <v>Bª t«ng lãt mãng M100 ®¸ 4x6</v>
          </cell>
          <cell r="D255" t="str">
            <v>m3</v>
          </cell>
          <cell r="E255">
            <v>7.36</v>
          </cell>
          <cell r="F255">
            <v>261846.0050055357</v>
          </cell>
          <cell r="G255">
            <v>22898.699999999997</v>
          </cell>
          <cell r="H255">
            <v>12040.565000000001</v>
          </cell>
          <cell r="I255">
            <v>476409.41943829454</v>
          </cell>
          <cell r="J255">
            <v>3506373.3270658478</v>
          </cell>
        </row>
        <row r="256">
          <cell r="C256" t="str">
            <v>Cèt thÐp c¸c lo¹i</v>
          </cell>
          <cell r="D256" t="str">
            <v>TÊn</v>
          </cell>
          <cell r="E256">
            <v>25.73</v>
          </cell>
          <cell r="F256">
            <v>4932735.3371428577</v>
          </cell>
          <cell r="G256">
            <v>179831.68000000002</v>
          </cell>
          <cell r="H256">
            <v>210581.53</v>
          </cell>
          <cell r="I256">
            <v>7224454.8297665929</v>
          </cell>
          <cell r="J256">
            <v>185885222.76989445</v>
          </cell>
        </row>
        <row r="257">
          <cell r="C257" t="str">
            <v>§¸ héc x©y tø nãn M100</v>
          </cell>
          <cell r="D257" t="str">
            <v>m3</v>
          </cell>
          <cell r="E257">
            <v>59.35</v>
          </cell>
          <cell r="F257">
            <v>278810.8254982286</v>
          </cell>
          <cell r="G257">
            <v>35358.619999999995</v>
          </cell>
          <cell r="H257">
            <v>0</v>
          </cell>
          <cell r="I257">
            <v>488783.70716064883</v>
          </cell>
          <cell r="J257">
            <v>29009313.01998451</v>
          </cell>
        </row>
        <row r="258">
          <cell r="C258" t="str">
            <v>§¸ héc x©y taluy v÷a M100</v>
          </cell>
          <cell r="D258" t="str">
            <v>m3</v>
          </cell>
          <cell r="E258">
            <v>103.13</v>
          </cell>
          <cell r="F258">
            <v>248531.96105274287</v>
          </cell>
          <cell r="G258">
            <v>31998.09</v>
          </cell>
          <cell r="H258">
            <v>0</v>
          </cell>
          <cell r="I258">
            <v>437566.59880956577</v>
          </cell>
          <cell r="J258">
            <v>45126243.335230514</v>
          </cell>
        </row>
        <row r="259">
          <cell r="C259" t="str">
            <v>§¸ héc x©y mãng, ch©n khay M100</v>
          </cell>
          <cell r="D259" t="str">
            <v>m3</v>
          </cell>
          <cell r="E259">
            <v>74.22</v>
          </cell>
          <cell r="F259">
            <v>248531.96105274287</v>
          </cell>
          <cell r="G259">
            <v>27907.01</v>
          </cell>
          <cell r="H259">
            <v>0</v>
          </cell>
          <cell r="I259">
            <v>421653.28258626495</v>
          </cell>
          <cell r="J259">
            <v>31295106.633552585</v>
          </cell>
        </row>
        <row r="260">
          <cell r="C260" t="str">
            <v xml:space="preserve">D¨m s¹n ®Öm </v>
          </cell>
          <cell r="D260" t="str">
            <v>m3</v>
          </cell>
          <cell r="E260">
            <v>83.19</v>
          </cell>
          <cell r="F260">
            <v>135855.41509523807</v>
          </cell>
          <cell r="G260">
            <v>30115.26</v>
          </cell>
          <cell r="H260">
            <v>0</v>
          </cell>
          <cell r="I260">
            <v>288292.40124649595</v>
          </cell>
          <cell r="J260">
            <v>23983044.859695997</v>
          </cell>
        </row>
        <row r="261">
          <cell r="C261" t="str">
            <v xml:space="preserve">§µo mãng ®Êt cÊp 3 </v>
          </cell>
          <cell r="D261" t="str">
            <v>m3</v>
          </cell>
          <cell r="E261">
            <v>1201</v>
          </cell>
          <cell r="F261">
            <v>0</v>
          </cell>
          <cell r="G261">
            <v>5890.0582800000002</v>
          </cell>
          <cell r="H261">
            <v>2404.6233119999997</v>
          </cell>
          <cell r="I261">
            <v>26458.435658106639</v>
          </cell>
          <cell r="J261">
            <v>31776581.225386072</v>
          </cell>
        </row>
        <row r="262">
          <cell r="C262" t="str">
            <v>§¾p ®Êt cÊp 3</v>
          </cell>
          <cell r="D262" t="str">
            <v>m3</v>
          </cell>
          <cell r="E262">
            <v>1476.91</v>
          </cell>
          <cell r="F262">
            <v>0</v>
          </cell>
          <cell r="G262">
            <v>9298.26</v>
          </cell>
          <cell r="H262">
            <v>0</v>
          </cell>
          <cell r="I262">
            <v>36167.992732107356</v>
          </cell>
          <cell r="J262">
            <v>53416870.145976678</v>
          </cell>
        </row>
        <row r="263">
          <cell r="C263" t="str">
            <v>Thi c«ng mè</v>
          </cell>
          <cell r="D263" t="str">
            <v>TB</v>
          </cell>
          <cell r="E263">
            <v>77000000</v>
          </cell>
          <cell r="F263">
            <v>77000000</v>
          </cell>
          <cell r="G263">
            <v>87500</v>
          </cell>
          <cell r="H263">
            <v>0</v>
          </cell>
          <cell r="I263">
            <v>0</v>
          </cell>
          <cell r="J263">
            <v>77000000</v>
          </cell>
        </row>
        <row r="264">
          <cell r="C264" t="str">
            <v xml:space="preserve">8. Cäc BTCT (35x35)cm </v>
          </cell>
          <cell r="D264" t="str">
            <v>md</v>
          </cell>
          <cell r="E264">
            <v>0</v>
          </cell>
          <cell r="F264">
            <v>400000</v>
          </cell>
          <cell r="G264">
            <v>0</v>
          </cell>
          <cell r="H264">
            <v>400000</v>
          </cell>
          <cell r="I264">
            <v>400000</v>
          </cell>
          <cell r="J264">
            <v>0</v>
          </cell>
        </row>
        <row r="265">
          <cell r="C265" t="str">
            <v>9. Ph¸ dì cÇu cò</v>
          </cell>
          <cell r="D265">
            <v>39762432.747345254</v>
          </cell>
          <cell r="E265">
            <v>39762432.747345254</v>
          </cell>
          <cell r="F265" t="str">
            <v>caùi</v>
          </cell>
          <cell r="G265">
            <v>68182</v>
          </cell>
          <cell r="H265">
            <v>0</v>
          </cell>
          <cell r="I265">
            <v>0</v>
          </cell>
          <cell r="J265">
            <v>39762432.747345254</v>
          </cell>
        </row>
        <row r="266">
          <cell r="C266" t="str">
            <v>§Ëp bá bª t«ng cÇu cò</v>
          </cell>
          <cell r="D266" t="str">
            <v>m3</v>
          </cell>
          <cell r="E266">
            <v>96.03</v>
          </cell>
          <cell r="F266">
            <v>0</v>
          </cell>
          <cell r="G266">
            <v>68671.7</v>
          </cell>
          <cell r="H266">
            <v>0</v>
          </cell>
          <cell r="I266">
            <v>267116.37946255063</v>
          </cell>
          <cell r="J266">
            <v>25651185.919788737</v>
          </cell>
        </row>
        <row r="267">
          <cell r="C267" t="str">
            <v>§Ëp bá ®¸ héc x©y cò</v>
          </cell>
          <cell r="D267" t="str">
            <v>m3</v>
          </cell>
          <cell r="E267">
            <v>163.35</v>
          </cell>
          <cell r="F267">
            <v>0</v>
          </cell>
          <cell r="G267">
            <v>22208.720000000001</v>
          </cell>
          <cell r="H267">
            <v>0</v>
          </cell>
          <cell r="I267">
            <v>86386.573783633401</v>
          </cell>
          <cell r="J267">
            <v>14111246.827556515</v>
          </cell>
        </row>
        <row r="268">
          <cell r="C268" t="str">
            <v>10. H¹ng môc kh¸c</v>
          </cell>
          <cell r="D268" t="str">
            <v>TB</v>
          </cell>
          <cell r="E268">
            <v>3150</v>
          </cell>
          <cell r="F268">
            <v>5714.2857142857138</v>
          </cell>
          <cell r="G268">
            <v>6287.7246742857133</v>
          </cell>
          <cell r="H268">
            <v>16215.547368</v>
          </cell>
          <cell r="I268">
            <v>0</v>
          </cell>
          <cell r="J268">
            <v>60000000</v>
          </cell>
        </row>
        <row r="269">
          <cell r="C269" t="str">
            <v>§¾p ®Êt ®ª quai</v>
          </cell>
          <cell r="D269" t="str">
            <v>m3</v>
          </cell>
          <cell r="E269">
            <v>120</v>
          </cell>
          <cell r="F269">
            <v>0</v>
          </cell>
          <cell r="G269">
            <v>29528.04</v>
          </cell>
          <cell r="H269">
            <v>0</v>
          </cell>
          <cell r="I269">
            <v>137828.35964320746</v>
          </cell>
          <cell r="J269">
            <v>16539403.157184895</v>
          </cell>
        </row>
        <row r="270">
          <cell r="C270" t="str">
            <v>M¸y b¬m n­íc</v>
          </cell>
          <cell r="D270" t="str">
            <v>Ca</v>
          </cell>
          <cell r="E270">
            <v>54</v>
          </cell>
          <cell r="F270">
            <v>0</v>
          </cell>
          <cell r="G270">
            <v>0</v>
          </cell>
          <cell r="H270">
            <v>466499</v>
          </cell>
          <cell r="I270">
            <v>625657.55711489427</v>
          </cell>
          <cell r="J270">
            <v>33785508.084204294</v>
          </cell>
        </row>
        <row r="271">
          <cell r="C271" t="str">
            <v>Mua vµ l¾p ®Æt biÓn b¸o ®­êng bé</v>
          </cell>
          <cell r="D271" t="str">
            <v>Bé</v>
          </cell>
          <cell r="E271">
            <v>4</v>
          </cell>
          <cell r="F271">
            <v>594310.03418620001</v>
          </cell>
          <cell r="G271">
            <v>9170.9856</v>
          </cell>
          <cell r="H271">
            <v>2246.2963200000004</v>
          </cell>
          <cell r="I271">
            <v>860000</v>
          </cell>
          <cell r="J271">
            <v>3440000</v>
          </cell>
        </row>
        <row r="272">
          <cell r="C272" t="str">
            <v>11. TuyÕn tr¸nh</v>
          </cell>
          <cell r="D272">
            <v>0</v>
          </cell>
          <cell r="E272">
            <v>217994343.57936862</v>
          </cell>
          <cell r="F272">
            <v>0</v>
          </cell>
          <cell r="G272">
            <v>217994343.57936862</v>
          </cell>
          <cell r="H272">
            <v>23.55</v>
          </cell>
          <cell r="I272">
            <v>0</v>
          </cell>
          <cell r="J272">
            <v>217994343.57936862</v>
          </cell>
        </row>
        <row r="273">
          <cell r="C273" t="str">
            <v>DÇm I500 lµm cÇu t¹m</v>
          </cell>
          <cell r="D273" t="str">
            <v>TÊn</v>
          </cell>
          <cell r="E273">
            <v>7.5359999999999996</v>
          </cell>
          <cell r="F273">
            <v>999886.30761904758</v>
          </cell>
          <cell r="G273">
            <v>346912.49600000004</v>
          </cell>
          <cell r="H273">
            <v>446151.53</v>
          </cell>
          <cell r="I273">
            <v>3623924.8854130441</v>
          </cell>
          <cell r="J273">
            <v>27309897.936472699</v>
          </cell>
        </row>
        <row r="274">
          <cell r="C274" t="str">
            <v>L¾p dùng vµ th¸o dì cÇu t¹m</v>
          </cell>
          <cell r="D274" t="str">
            <v>TÊn</v>
          </cell>
          <cell r="E274">
            <v>7.5359999999999996</v>
          </cell>
          <cell r="F274">
            <v>278999.99999999994</v>
          </cell>
          <cell r="G274">
            <v>218652</v>
          </cell>
          <cell r="H274">
            <v>543277.45000000007</v>
          </cell>
          <cell r="I274">
            <v>2200391.9957527202</v>
          </cell>
          <cell r="J274">
            <v>16582154.079992497</v>
          </cell>
        </row>
        <row r="275">
          <cell r="C275" t="str">
            <v>L¾p ®Æt vµ th¸o dì rä ®¸</v>
          </cell>
          <cell r="D275" t="str">
            <v>Rä</v>
          </cell>
          <cell r="E275">
            <v>80</v>
          </cell>
          <cell r="F275">
            <v>167311.23357142857</v>
          </cell>
          <cell r="G275">
            <v>63119.520000000004</v>
          </cell>
          <cell r="H275">
            <v>0</v>
          </cell>
          <cell r="I275">
            <v>498735.7040999615</v>
          </cell>
          <cell r="J275">
            <v>39898856.327996917</v>
          </cell>
        </row>
        <row r="276">
          <cell r="C276" t="str">
            <v xml:space="preserve">§¾p ®Êt nÒn ®­êng </v>
          </cell>
          <cell r="D276" t="str">
            <v>m3</v>
          </cell>
          <cell r="E276">
            <v>1512.5</v>
          </cell>
          <cell r="F276">
            <v>5714.2857142857138</v>
          </cell>
          <cell r="G276">
            <v>6287.7246742857133</v>
          </cell>
          <cell r="H276">
            <v>16215.547368</v>
          </cell>
          <cell r="I276">
            <v>60797.097711059716</v>
          </cell>
          <cell r="J276">
            <v>91955610.287977815</v>
          </cell>
        </row>
        <row r="277">
          <cell r="C277" t="str">
            <v>Mãng cÊp phèi ®¸ d¨m lo¹i 1</v>
          </cell>
          <cell r="D277" t="str">
            <v>m3</v>
          </cell>
          <cell r="E277">
            <v>165</v>
          </cell>
          <cell r="F277">
            <v>211603.89028571427</v>
          </cell>
          <cell r="G277">
            <v>675.13600000000008</v>
          </cell>
          <cell r="H277">
            <v>7602.8820839999989</v>
          </cell>
          <cell r="I277">
            <v>256047.42392078004</v>
          </cell>
          <cell r="J277">
            <v>42247824.94692871</v>
          </cell>
        </row>
        <row r="278">
          <cell r="C278" t="str">
            <v>cÇu c©y b­ëi km402+955.62</v>
          </cell>
          <cell r="D278">
            <v>1687268738.1014953</v>
          </cell>
          <cell r="E278">
            <v>1687268738.1014953</v>
          </cell>
          <cell r="F278" t="str">
            <v>caùi</v>
          </cell>
          <cell r="G278">
            <v>16286</v>
          </cell>
          <cell r="H278">
            <v>0.35</v>
          </cell>
          <cell r="I278">
            <v>0</v>
          </cell>
          <cell r="J278">
            <v>1687268738.1014953</v>
          </cell>
        </row>
        <row r="279">
          <cell r="C279" t="str">
            <v>1. DÇm BTCT th­êng L=12m</v>
          </cell>
          <cell r="D279">
            <v>271000000</v>
          </cell>
          <cell r="E279">
            <v>271000000</v>
          </cell>
          <cell r="F279" t="str">
            <v>caùi</v>
          </cell>
          <cell r="G279">
            <v>22762</v>
          </cell>
          <cell r="H279">
            <v>0.45</v>
          </cell>
          <cell r="I279">
            <v>0</v>
          </cell>
          <cell r="J279">
            <v>271000000</v>
          </cell>
        </row>
        <row r="280">
          <cell r="C280" t="str">
            <v>DÇm BTCT th­êng L=12m</v>
          </cell>
          <cell r="D280" t="str">
            <v>DÇm</v>
          </cell>
          <cell r="E280">
            <v>5</v>
          </cell>
          <cell r="F280" t="e">
            <v>#N/A</v>
          </cell>
          <cell r="G280" t="e">
            <v>#N/A</v>
          </cell>
          <cell r="H280" t="e">
            <v>#N/A</v>
          </cell>
          <cell r="I280">
            <v>35000000</v>
          </cell>
          <cell r="J280">
            <v>175000000</v>
          </cell>
        </row>
        <row r="281">
          <cell r="C281" t="str">
            <v>Lao l¾p dÇm BTCT L=12m</v>
          </cell>
          <cell r="D281" t="str">
            <v>DÇm</v>
          </cell>
          <cell r="E281">
            <v>5</v>
          </cell>
          <cell r="F281" t="e">
            <v>#N/A</v>
          </cell>
          <cell r="G281" t="e">
            <v>#N/A</v>
          </cell>
          <cell r="H281" t="e">
            <v>#N/A</v>
          </cell>
          <cell r="I281">
            <v>15000000</v>
          </cell>
          <cell r="J281">
            <v>75000000</v>
          </cell>
        </row>
        <row r="282">
          <cell r="C282" t="str">
            <v>Mua vµ l¾p ®Æt gèi cÇu b»ng cao su</v>
          </cell>
          <cell r="D282" t="str">
            <v>Gèi</v>
          </cell>
          <cell r="E282">
            <v>10</v>
          </cell>
          <cell r="F282">
            <v>1581785.4</v>
          </cell>
          <cell r="G282">
            <v>30683.100000000002</v>
          </cell>
          <cell r="H282">
            <v>0</v>
          </cell>
          <cell r="I282">
            <v>2100000</v>
          </cell>
          <cell r="J282">
            <v>21000000</v>
          </cell>
        </row>
        <row r="283">
          <cell r="C283" t="str">
            <v>2. Líp phñ mÆt cÇu</v>
          </cell>
          <cell r="D283">
            <v>0</v>
          </cell>
          <cell r="E283">
            <v>21604765.15342696</v>
          </cell>
          <cell r="F283">
            <v>0</v>
          </cell>
          <cell r="G283">
            <v>21604765.15342696</v>
          </cell>
          <cell r="H283">
            <v>1.96</v>
          </cell>
          <cell r="I283">
            <v>0</v>
          </cell>
          <cell r="J283">
            <v>21604765.15342696</v>
          </cell>
        </row>
        <row r="284">
          <cell r="C284" t="str">
            <v>Bª t«ng t¹o dèc M300</v>
          </cell>
          <cell r="D284" t="str">
            <v>m3</v>
          </cell>
          <cell r="E284">
            <v>9.6</v>
          </cell>
          <cell r="F284">
            <v>574369.22931885719</v>
          </cell>
          <cell r="G284">
            <v>40910.799999999996</v>
          </cell>
          <cell r="H284">
            <v>12642.59325</v>
          </cell>
          <cell r="I284">
            <v>983321.19550532626</v>
          </cell>
          <cell r="J284">
            <v>9439883.4768511318</v>
          </cell>
        </row>
        <row r="285">
          <cell r="C285" t="str">
            <v>BTN h¹t mÞn dµy 5cm</v>
          </cell>
          <cell r="D285" t="str">
            <v>m2</v>
          </cell>
          <cell r="E285">
            <v>96</v>
          </cell>
          <cell r="F285">
            <v>42468.434871299731</v>
          </cell>
          <cell r="G285">
            <v>329.74254000000002</v>
          </cell>
          <cell r="H285">
            <v>2021.9958464000001</v>
          </cell>
          <cell r="I285">
            <v>57176.14270663201</v>
          </cell>
          <cell r="J285">
            <v>5488909.6998366732</v>
          </cell>
        </row>
        <row r="286">
          <cell r="C286" t="str">
            <v>Cèt thÐp c¸c lo¹i</v>
          </cell>
          <cell r="D286" t="str">
            <v>TÊn</v>
          </cell>
          <cell r="E286">
            <v>0.96</v>
          </cell>
          <cell r="F286">
            <v>4911215.3371428577</v>
          </cell>
          <cell r="G286">
            <v>159406.01</v>
          </cell>
          <cell r="H286">
            <v>99583.053999999989</v>
          </cell>
          <cell r="I286">
            <v>6954137.4757699519</v>
          </cell>
          <cell r="J286">
            <v>6675971.9767391533</v>
          </cell>
        </row>
        <row r="287">
          <cell r="C287" t="str">
            <v>3. Lan can tay vÞn b»ng BTCT</v>
          </cell>
          <cell r="D287" t="str">
            <v>md</v>
          </cell>
          <cell r="E287">
            <v>39.6</v>
          </cell>
          <cell r="F287">
            <v>450000</v>
          </cell>
          <cell r="G287">
            <v>17820000</v>
          </cell>
          <cell r="H287">
            <v>450000</v>
          </cell>
          <cell r="I287">
            <v>450000</v>
          </cell>
          <cell r="J287">
            <v>17820000</v>
          </cell>
        </row>
        <row r="288">
          <cell r="C288" t="str">
            <v>4. B¶n dÉn KT(300x220x20)cm</v>
          </cell>
          <cell r="D288" t="str">
            <v>b¶n</v>
          </cell>
          <cell r="E288">
            <v>8</v>
          </cell>
          <cell r="F288">
            <v>2200000</v>
          </cell>
          <cell r="G288">
            <v>17600000</v>
          </cell>
          <cell r="H288">
            <v>2200000</v>
          </cell>
          <cell r="I288">
            <v>2200000</v>
          </cell>
          <cell r="J288">
            <v>17600000</v>
          </cell>
        </row>
        <row r="289">
          <cell r="C289" t="str">
            <v>5. Khe co d·n cao su</v>
          </cell>
          <cell r="D289" t="str">
            <v>md</v>
          </cell>
          <cell r="E289">
            <v>16</v>
          </cell>
          <cell r="F289">
            <v>2500000</v>
          </cell>
          <cell r="G289">
            <v>40000000</v>
          </cell>
          <cell r="H289">
            <v>2500000</v>
          </cell>
          <cell r="I289">
            <v>2500000</v>
          </cell>
          <cell r="J289">
            <v>40000000</v>
          </cell>
        </row>
        <row r="290">
          <cell r="C290" t="str">
            <v>6. T­êng hé lan mÒm</v>
          </cell>
          <cell r="D290" t="str">
            <v>md</v>
          </cell>
          <cell r="E290">
            <v>40</v>
          </cell>
          <cell r="F290">
            <v>450000</v>
          </cell>
          <cell r="G290">
            <v>18000000</v>
          </cell>
          <cell r="H290">
            <v>450000</v>
          </cell>
          <cell r="I290">
            <v>450000</v>
          </cell>
          <cell r="J290">
            <v>18000000</v>
          </cell>
        </row>
        <row r="291">
          <cell r="C291" t="str">
            <v>7. Mè cÇu</v>
          </cell>
          <cell r="D291" t="str">
            <v>TÊn</v>
          </cell>
          <cell r="E291">
            <v>28.07</v>
          </cell>
          <cell r="F291">
            <v>4932735.3371428577</v>
          </cell>
          <cell r="G291">
            <v>179831.68000000002</v>
          </cell>
          <cell r="H291">
            <v>210581.53</v>
          </cell>
          <cell r="I291">
            <v>0</v>
          </cell>
          <cell r="J291">
            <v>987945824.96535063</v>
          </cell>
        </row>
        <row r="292">
          <cell r="C292" t="str">
            <v>Bª t«ng M300</v>
          </cell>
          <cell r="D292" t="str">
            <v>m3</v>
          </cell>
          <cell r="E292">
            <v>336.57</v>
          </cell>
          <cell r="F292">
            <v>563323.6672165714</v>
          </cell>
          <cell r="G292">
            <v>83931.68</v>
          </cell>
          <cell r="H292">
            <v>50524.219980000002</v>
          </cell>
          <cell r="I292">
            <v>1211661.7359944407</v>
          </cell>
          <cell r="J292">
            <v>407808990.4836489</v>
          </cell>
        </row>
        <row r="293">
          <cell r="C293" t="str">
            <v>Bª t«ng M250</v>
          </cell>
          <cell r="D293" t="str">
            <v>m3</v>
          </cell>
          <cell r="E293">
            <v>64.44</v>
          </cell>
          <cell r="F293">
            <v>467896.36724971433</v>
          </cell>
          <cell r="G293">
            <v>44651.040000000001</v>
          </cell>
          <cell r="H293">
            <v>50524.219980000002</v>
          </cell>
          <cell r="I293">
            <v>913830.47055423819</v>
          </cell>
          <cell r="J293">
            <v>58887235.522515103</v>
          </cell>
        </row>
        <row r="294">
          <cell r="C294" t="str">
            <v>Bª t«ng lãt mãng M100 ®¸ 4x6</v>
          </cell>
          <cell r="D294" t="str">
            <v>m3</v>
          </cell>
          <cell r="E294">
            <v>9.9</v>
          </cell>
          <cell r="F294">
            <v>261846.0050055357</v>
          </cell>
          <cell r="G294">
            <v>22898.699999999997</v>
          </cell>
          <cell r="H294">
            <v>12040.565000000001</v>
          </cell>
          <cell r="I294">
            <v>476409.41943829454</v>
          </cell>
          <cell r="J294">
            <v>4716453.2524391161</v>
          </cell>
        </row>
        <row r="295">
          <cell r="C295" t="str">
            <v>Cèt thÐp c¸c lo¹i</v>
          </cell>
          <cell r="D295" t="str">
            <v>TÊn</v>
          </cell>
          <cell r="E295">
            <v>28.07</v>
          </cell>
          <cell r="F295">
            <v>4932735.3371428577</v>
          </cell>
          <cell r="G295">
            <v>179831.68000000002</v>
          </cell>
          <cell r="H295">
            <v>210581.53</v>
          </cell>
          <cell r="I295">
            <v>7224454.8297665929</v>
          </cell>
          <cell r="J295">
            <v>202790447.07154825</v>
          </cell>
        </row>
        <row r="296">
          <cell r="C296" t="str">
            <v>§¸ héc x©y tø nãn M100</v>
          </cell>
          <cell r="D296" t="str">
            <v>m3</v>
          </cell>
          <cell r="E296">
            <v>34.1</v>
          </cell>
          <cell r="F296">
            <v>278810.8254982286</v>
          </cell>
          <cell r="G296">
            <v>35358.619999999995</v>
          </cell>
          <cell r="H296">
            <v>0</v>
          </cell>
          <cell r="I296">
            <v>488783.70716064883</v>
          </cell>
          <cell r="J296">
            <v>16667524.414178126</v>
          </cell>
        </row>
        <row r="297">
          <cell r="C297" t="str">
            <v>§¸ héc x©y taluy v÷a M100</v>
          </cell>
          <cell r="D297" t="str">
            <v>m3</v>
          </cell>
          <cell r="E297">
            <v>64.5</v>
          </cell>
          <cell r="F297">
            <v>248531.96105274287</v>
          </cell>
          <cell r="G297">
            <v>31998.09</v>
          </cell>
          <cell r="H297">
            <v>0</v>
          </cell>
          <cell r="I297">
            <v>437566.59880956577</v>
          </cell>
          <cell r="J297">
            <v>28223045.62321699</v>
          </cell>
        </row>
        <row r="298">
          <cell r="C298" t="str">
            <v>§¸ héc x©y mãng, ch©n khay M100</v>
          </cell>
          <cell r="D298" t="str">
            <v>m3</v>
          </cell>
          <cell r="E298">
            <v>70.709999999999994</v>
          </cell>
          <cell r="F298">
            <v>248531.96105274287</v>
          </cell>
          <cell r="G298">
            <v>27907.01</v>
          </cell>
          <cell r="H298">
            <v>0</v>
          </cell>
          <cell r="I298">
            <v>421653.28258626495</v>
          </cell>
          <cell r="J298">
            <v>29815103.611674793</v>
          </cell>
        </row>
        <row r="299">
          <cell r="C299" t="str">
            <v xml:space="preserve">D¨m s¹n ®Öm </v>
          </cell>
          <cell r="D299" t="str">
            <v>m3</v>
          </cell>
          <cell r="E299">
            <v>44.15</v>
          </cell>
          <cell r="F299">
            <v>135855.41509523807</v>
          </cell>
          <cell r="G299">
            <v>30115.26</v>
          </cell>
          <cell r="H299">
            <v>0</v>
          </cell>
          <cell r="I299">
            <v>288292.40124649595</v>
          </cell>
          <cell r="J299">
            <v>12728109.515032796</v>
          </cell>
        </row>
        <row r="300">
          <cell r="C300" t="str">
            <v xml:space="preserve">§µo mãng ®Êt cÊp 3 </v>
          </cell>
          <cell r="D300" t="str">
            <v>m3</v>
          </cell>
          <cell r="E300">
            <v>2155.56</v>
          </cell>
          <cell r="F300">
            <v>0</v>
          </cell>
          <cell r="G300">
            <v>5890.0582800000002</v>
          </cell>
          <cell r="H300">
            <v>2404.6233119999997</v>
          </cell>
          <cell r="I300">
            <v>26458.435658106639</v>
          </cell>
          <cell r="J300">
            <v>57032745.567188345</v>
          </cell>
        </row>
        <row r="301">
          <cell r="C301" t="str">
            <v>§¾p ®Êt cÊp 3</v>
          </cell>
          <cell r="D301" t="str">
            <v>m3</v>
          </cell>
          <cell r="E301">
            <v>2357.7800000000002</v>
          </cell>
          <cell r="F301">
            <v>0</v>
          </cell>
          <cell r="G301">
            <v>9298.26</v>
          </cell>
          <cell r="H301">
            <v>0</v>
          </cell>
          <cell r="I301">
            <v>36167.992732107356</v>
          </cell>
          <cell r="J301">
            <v>85276169.903908089</v>
          </cell>
        </row>
        <row r="302">
          <cell r="C302" t="str">
            <v>Thi c«ng mè</v>
          </cell>
          <cell r="D302" t="str">
            <v>TB</v>
          </cell>
          <cell r="E302">
            <v>84000000</v>
          </cell>
          <cell r="F302">
            <v>84000000</v>
          </cell>
          <cell r="G302">
            <v>0</v>
          </cell>
          <cell r="H302">
            <v>0</v>
          </cell>
          <cell r="I302">
            <v>0</v>
          </cell>
          <cell r="J302">
            <v>84000000</v>
          </cell>
        </row>
        <row r="303">
          <cell r="C303" t="str">
            <v xml:space="preserve">8. Cäc BTCT (35x35)cm </v>
          </cell>
          <cell r="D303" t="str">
            <v>md</v>
          </cell>
          <cell r="E303">
            <v>400000</v>
          </cell>
          <cell r="F303">
            <v>0</v>
          </cell>
          <cell r="G303">
            <v>400000</v>
          </cell>
          <cell r="H303">
            <v>0</v>
          </cell>
          <cell r="I303">
            <v>400000</v>
          </cell>
          <cell r="J303">
            <v>0</v>
          </cell>
        </row>
        <row r="304">
          <cell r="C304" t="str">
            <v>9. H¹ng môc kh¸c</v>
          </cell>
          <cell r="D304" t="str">
            <v>TB</v>
          </cell>
          <cell r="E304">
            <v>0</v>
          </cell>
          <cell r="F304">
            <v>21000000</v>
          </cell>
          <cell r="G304">
            <v>0</v>
          </cell>
          <cell r="H304">
            <v>21000000</v>
          </cell>
          <cell r="I304">
            <v>0</v>
          </cell>
          <cell r="J304">
            <v>21000000</v>
          </cell>
        </row>
        <row r="305">
          <cell r="C305" t="str">
            <v>§¾p ®Êt ®ª quai</v>
          </cell>
          <cell r="D305" t="str">
            <v>m3</v>
          </cell>
          <cell r="E305">
            <v>31.57</v>
          </cell>
          <cell r="F305">
            <v>0</v>
          </cell>
          <cell r="G305">
            <v>29528.04</v>
          </cell>
          <cell r="H305">
            <v>0</v>
          </cell>
          <cell r="I305">
            <v>137828.35964320746</v>
          </cell>
          <cell r="J305">
            <v>4351241.3139360594</v>
          </cell>
        </row>
        <row r="306">
          <cell r="C306" t="str">
            <v>M¸y b¬m n­íc</v>
          </cell>
          <cell r="D306" t="str">
            <v>Ca</v>
          </cell>
          <cell r="E306">
            <v>21</v>
          </cell>
          <cell r="F306">
            <v>0</v>
          </cell>
          <cell r="G306">
            <v>0</v>
          </cell>
          <cell r="H306">
            <v>466499</v>
          </cell>
          <cell r="I306">
            <v>625657.55711489427</v>
          </cell>
          <cell r="J306">
            <v>13138808.69941278</v>
          </cell>
        </row>
        <row r="307">
          <cell r="C307" t="str">
            <v>Mua vµ l¾p ®Æt biÓn b¸o ®­êng bé</v>
          </cell>
          <cell r="D307" t="str">
            <v>Bé</v>
          </cell>
          <cell r="E307">
            <v>4</v>
          </cell>
          <cell r="F307">
            <v>594310.03418620001</v>
          </cell>
          <cell r="G307">
            <v>9170.9856</v>
          </cell>
          <cell r="H307">
            <v>2246.2963200000004</v>
          </cell>
          <cell r="I307">
            <v>860000</v>
          </cell>
          <cell r="J307">
            <v>3440000</v>
          </cell>
        </row>
        <row r="308">
          <cell r="C308" t="str">
            <v>10. Ph¸ dì cÇu cò</v>
          </cell>
          <cell r="D308">
            <v>35379846.377317443</v>
          </cell>
          <cell r="E308">
            <v>35379846.377317443</v>
          </cell>
          <cell r="F308">
            <v>0</v>
          </cell>
          <cell r="G308">
            <v>0</v>
          </cell>
          <cell r="H308">
            <v>0</v>
          </cell>
          <cell r="I308">
            <v>0</v>
          </cell>
          <cell r="J308">
            <v>35379846.377317443</v>
          </cell>
        </row>
        <row r="309">
          <cell r="C309" t="str">
            <v>§Ëp bá bª t«ng cÇu cò</v>
          </cell>
          <cell r="D309" t="str">
            <v>m3</v>
          </cell>
          <cell r="E309">
            <v>38.909999999999997</v>
          </cell>
          <cell r="F309">
            <v>0</v>
          </cell>
          <cell r="G309">
            <v>68671.7</v>
          </cell>
          <cell r="H309">
            <v>0</v>
          </cell>
          <cell r="I309">
            <v>267116.37946255063</v>
          </cell>
          <cell r="J309">
            <v>10393498.324887844</v>
          </cell>
        </row>
        <row r="310">
          <cell r="C310" t="str">
            <v>§Ëp bá ®¸ héc x©y cò</v>
          </cell>
          <cell r="D310" t="str">
            <v>m3</v>
          </cell>
          <cell r="E310">
            <v>163.35</v>
          </cell>
          <cell r="F310">
            <v>0</v>
          </cell>
          <cell r="G310">
            <v>22208.720000000001</v>
          </cell>
          <cell r="H310">
            <v>0</v>
          </cell>
          <cell r="I310">
            <v>86386.573783633401</v>
          </cell>
          <cell r="J310">
            <v>14111246.827556515</v>
          </cell>
        </row>
        <row r="311">
          <cell r="C311" t="str">
            <v>Th¸o dì thÐp cÇu cò</v>
          </cell>
          <cell r="D311" t="str">
            <v>TÊn</v>
          </cell>
          <cell r="E311">
            <v>5.6519999999999992</v>
          </cell>
          <cell r="F311">
            <v>215999.99999999997</v>
          </cell>
          <cell r="G311">
            <v>218652</v>
          </cell>
          <cell r="H311">
            <v>543277.45000000007</v>
          </cell>
          <cell r="I311">
            <v>1924115.5741105948</v>
          </cell>
          <cell r="J311">
            <v>10875101.224873081</v>
          </cell>
        </row>
        <row r="312">
          <cell r="C312" t="str">
            <v>11. TuyÕn tr¸nh</v>
          </cell>
          <cell r="D312">
            <v>0</v>
          </cell>
          <cell r="E312">
            <v>256918301.60540026</v>
          </cell>
          <cell r="F312">
            <v>0</v>
          </cell>
          <cell r="G312">
            <v>256918301.60540026</v>
          </cell>
          <cell r="H312">
            <v>0</v>
          </cell>
          <cell r="I312">
            <v>0</v>
          </cell>
          <cell r="J312">
            <v>256918301.60540026</v>
          </cell>
        </row>
        <row r="313">
          <cell r="C313" t="str">
            <v>DÇm I500 lµm cÇu t¹m</v>
          </cell>
          <cell r="D313" t="str">
            <v>TÊn</v>
          </cell>
          <cell r="E313">
            <v>7.5359999999999996</v>
          </cell>
          <cell r="F313">
            <v>999886.30761904758</v>
          </cell>
          <cell r="G313">
            <v>346912.49600000004</v>
          </cell>
          <cell r="H313">
            <v>446151.53</v>
          </cell>
          <cell r="I313">
            <v>3623924.8854130441</v>
          </cell>
          <cell r="J313">
            <v>27309897.936472699</v>
          </cell>
        </row>
        <row r="314">
          <cell r="C314" t="str">
            <v>L¾p dùng vµ th¸o dì cÇu t¹m</v>
          </cell>
          <cell r="D314" t="str">
            <v>TÊn</v>
          </cell>
          <cell r="E314">
            <v>7.5359999999999996</v>
          </cell>
          <cell r="F314">
            <v>278999.99999999994</v>
          </cell>
          <cell r="G314">
            <v>218652</v>
          </cell>
          <cell r="H314">
            <v>543277.45000000007</v>
          </cell>
          <cell r="I314">
            <v>2200391.9957527202</v>
          </cell>
          <cell r="J314">
            <v>16582154.079992497</v>
          </cell>
        </row>
        <row r="315">
          <cell r="C315" t="str">
            <v>L¾p ®Æt vµ th¸o dì rä ®¸</v>
          </cell>
          <cell r="D315" t="str">
            <v>Rä</v>
          </cell>
          <cell r="E315">
            <v>64</v>
          </cell>
          <cell r="F315">
            <v>167311.23357142857</v>
          </cell>
          <cell r="G315">
            <v>63119.520000000004</v>
          </cell>
          <cell r="H315">
            <v>0</v>
          </cell>
          <cell r="I315">
            <v>498735.7040999615</v>
          </cell>
          <cell r="J315">
            <v>31919085.062397536</v>
          </cell>
        </row>
        <row r="316">
          <cell r="C316" t="str">
            <v xml:space="preserve">§¾p ®Êt nÒn ®­êng </v>
          </cell>
          <cell r="D316" t="str">
            <v>m3</v>
          </cell>
          <cell r="E316">
            <v>2145</v>
          </cell>
          <cell r="F316">
            <v>5714.2857142857138</v>
          </cell>
          <cell r="G316">
            <v>6287.7246742857133</v>
          </cell>
          <cell r="H316">
            <v>16215.547368</v>
          </cell>
          <cell r="I316">
            <v>60797.097711059716</v>
          </cell>
          <cell r="J316">
            <v>130409774.59022309</v>
          </cell>
        </row>
        <row r="317">
          <cell r="C317" t="str">
            <v>Mãng cÊp phèi ®¸ d¨m lo¹i 1</v>
          </cell>
          <cell r="D317" t="str">
            <v>m3</v>
          </cell>
          <cell r="E317">
            <v>198</v>
          </cell>
          <cell r="F317">
            <v>211603.89028571427</v>
          </cell>
          <cell r="G317">
            <v>675.13600000000008</v>
          </cell>
          <cell r="H317">
            <v>7602.8820839999989</v>
          </cell>
          <cell r="I317">
            <v>256047.42392078004</v>
          </cell>
          <cell r="J317">
            <v>50697389.936314449</v>
          </cell>
        </row>
        <row r="318">
          <cell r="C318" t="str">
            <v>cÇu nghiªng km407+682.2</v>
          </cell>
          <cell r="D318">
            <v>2531392571.695261</v>
          </cell>
          <cell r="E318">
            <v>2531392571.695261</v>
          </cell>
          <cell r="F318">
            <v>0</v>
          </cell>
          <cell r="G318">
            <v>0</v>
          </cell>
          <cell r="H318">
            <v>0</v>
          </cell>
          <cell r="I318">
            <v>0</v>
          </cell>
          <cell r="J318">
            <v>2531392571.695261</v>
          </cell>
        </row>
        <row r="319">
          <cell r="C319" t="str">
            <v>1. DÇm BTCT D¦L L=24m</v>
          </cell>
          <cell r="D319">
            <v>528800000</v>
          </cell>
          <cell r="E319">
            <v>528800000</v>
          </cell>
          <cell r="F319">
            <v>0</v>
          </cell>
          <cell r="G319">
            <v>0</v>
          </cell>
          <cell r="H319">
            <v>0</v>
          </cell>
          <cell r="I319">
            <v>0</v>
          </cell>
          <cell r="J319">
            <v>528800000</v>
          </cell>
        </row>
        <row r="320">
          <cell r="C320" t="str">
            <v>DÇm BTCT D¦L L=24m</v>
          </cell>
          <cell r="D320" t="str">
            <v>DÇm</v>
          </cell>
          <cell r="E320">
            <v>4</v>
          </cell>
          <cell r="F320" t="e">
            <v>#N/A</v>
          </cell>
          <cell r="G320" t="e">
            <v>#N/A</v>
          </cell>
          <cell r="H320" t="e">
            <v>#N/A</v>
          </cell>
          <cell r="I320">
            <v>100000000</v>
          </cell>
          <cell r="J320">
            <v>400000000</v>
          </cell>
        </row>
        <row r="321">
          <cell r="C321" t="str">
            <v>Lao l¾p dÇm BTCT D¦L L=24m</v>
          </cell>
          <cell r="D321" t="str">
            <v>DÇm</v>
          </cell>
          <cell r="E321">
            <v>4</v>
          </cell>
          <cell r="F321" t="e">
            <v>#N/A</v>
          </cell>
          <cell r="G321" t="e">
            <v>#N/A</v>
          </cell>
          <cell r="H321" t="e">
            <v>#N/A</v>
          </cell>
          <cell r="I321">
            <v>28000000</v>
          </cell>
          <cell r="J321">
            <v>112000000</v>
          </cell>
        </row>
        <row r="322">
          <cell r="C322" t="str">
            <v>Mua vµ l¾p ®Æt gèi cÇu b»ng cao su</v>
          </cell>
          <cell r="D322" t="str">
            <v>Gèi</v>
          </cell>
          <cell r="E322">
            <v>8</v>
          </cell>
          <cell r="F322">
            <v>1581785.4</v>
          </cell>
          <cell r="G322">
            <v>30683.100000000002</v>
          </cell>
          <cell r="H322">
            <v>0</v>
          </cell>
          <cell r="I322">
            <v>2100000</v>
          </cell>
          <cell r="J322">
            <v>16800000</v>
          </cell>
        </row>
        <row r="323">
          <cell r="C323" t="str">
            <v>2. Líp phñ mÆt cÇu</v>
          </cell>
          <cell r="D323">
            <v>0</v>
          </cell>
          <cell r="E323">
            <v>43209530.30685392</v>
          </cell>
          <cell r="F323">
            <v>0</v>
          </cell>
          <cell r="G323">
            <v>43209530.30685392</v>
          </cell>
          <cell r="H323">
            <v>0</v>
          </cell>
          <cell r="I323">
            <v>0</v>
          </cell>
          <cell r="J323">
            <v>43209530.30685392</v>
          </cell>
        </row>
        <row r="324">
          <cell r="C324" t="str">
            <v>Bª t«ng t¹o dèc M300</v>
          </cell>
          <cell r="D324" t="str">
            <v>m3</v>
          </cell>
          <cell r="E324">
            <v>19.2</v>
          </cell>
          <cell r="F324">
            <v>574369.22931885719</v>
          </cell>
          <cell r="G324">
            <v>40910.799999999996</v>
          </cell>
          <cell r="H324">
            <v>12642.59325</v>
          </cell>
          <cell r="I324">
            <v>983321.19550532626</v>
          </cell>
          <cell r="J324">
            <v>18879766.953702264</v>
          </cell>
        </row>
        <row r="325">
          <cell r="C325" t="str">
            <v>BTN h¹t mÞn dµy 5cm</v>
          </cell>
          <cell r="D325" t="str">
            <v>m2</v>
          </cell>
          <cell r="E325">
            <v>192</v>
          </cell>
          <cell r="F325">
            <v>42468.434871299731</v>
          </cell>
          <cell r="G325">
            <v>329.74254000000002</v>
          </cell>
          <cell r="H325">
            <v>2021.9958464000001</v>
          </cell>
          <cell r="I325">
            <v>57176.14270663201</v>
          </cell>
          <cell r="J325">
            <v>10977819.399673346</v>
          </cell>
        </row>
        <row r="326">
          <cell r="C326" t="str">
            <v>Cèt thÐp c¸c lo¹i</v>
          </cell>
          <cell r="D326" t="str">
            <v>TÊn</v>
          </cell>
          <cell r="E326">
            <v>1.92</v>
          </cell>
          <cell r="F326">
            <v>4911215.3371428577</v>
          </cell>
          <cell r="G326">
            <v>159406.01</v>
          </cell>
          <cell r="H326">
            <v>99583.053999999989</v>
          </cell>
          <cell r="I326">
            <v>6954137.4757699519</v>
          </cell>
          <cell r="J326">
            <v>13351943.953478307</v>
          </cell>
        </row>
        <row r="327">
          <cell r="C327" t="str">
            <v>3. Lan can tay vÞn b»ng BTCT</v>
          </cell>
          <cell r="D327" t="str">
            <v>md</v>
          </cell>
          <cell r="E327">
            <v>70.28</v>
          </cell>
          <cell r="F327">
            <v>450000</v>
          </cell>
          <cell r="G327">
            <v>31626000</v>
          </cell>
          <cell r="H327">
            <v>450000</v>
          </cell>
          <cell r="I327">
            <v>450000</v>
          </cell>
          <cell r="J327">
            <v>31626000</v>
          </cell>
        </row>
        <row r="328">
          <cell r="C328" t="str">
            <v>4. B¶n dÉn KT(300x220x20)cm</v>
          </cell>
          <cell r="D328" t="str">
            <v>b¶n</v>
          </cell>
          <cell r="E328">
            <v>8</v>
          </cell>
          <cell r="F328">
            <v>2200000</v>
          </cell>
          <cell r="G328">
            <v>17600000</v>
          </cell>
          <cell r="H328">
            <v>2200000</v>
          </cell>
          <cell r="I328">
            <v>2200000</v>
          </cell>
          <cell r="J328">
            <v>17600000</v>
          </cell>
        </row>
        <row r="329">
          <cell r="C329" t="str">
            <v>5. Khe co d·n cao su</v>
          </cell>
          <cell r="D329" t="str">
            <v>md</v>
          </cell>
          <cell r="E329">
            <v>16</v>
          </cell>
          <cell r="F329">
            <v>2500000</v>
          </cell>
          <cell r="G329">
            <v>40000000</v>
          </cell>
          <cell r="H329">
            <v>2500000</v>
          </cell>
          <cell r="I329">
            <v>2500000</v>
          </cell>
          <cell r="J329">
            <v>40000000</v>
          </cell>
        </row>
        <row r="330">
          <cell r="C330" t="str">
            <v>6. T­êng hé lan mÒm</v>
          </cell>
          <cell r="D330" t="str">
            <v>md</v>
          </cell>
          <cell r="E330">
            <v>40</v>
          </cell>
          <cell r="F330">
            <v>450000</v>
          </cell>
          <cell r="G330">
            <v>18000000</v>
          </cell>
          <cell r="H330">
            <v>450000</v>
          </cell>
          <cell r="I330">
            <v>450000</v>
          </cell>
          <cell r="J330">
            <v>18000000</v>
          </cell>
        </row>
        <row r="331">
          <cell r="C331" t="str">
            <v>7. Mè cÇu</v>
          </cell>
          <cell r="D331">
            <v>0</v>
          </cell>
          <cell r="E331">
            <v>998590960.21869349</v>
          </cell>
          <cell r="F331">
            <v>0</v>
          </cell>
          <cell r="G331">
            <v>998590960.21869349</v>
          </cell>
          <cell r="H331">
            <v>0</v>
          </cell>
          <cell r="I331">
            <v>0</v>
          </cell>
          <cell r="J331">
            <v>998590960.21869349</v>
          </cell>
        </row>
        <row r="332">
          <cell r="C332" t="str">
            <v>Bª t«ng M300</v>
          </cell>
          <cell r="D332" t="str">
            <v>m3</v>
          </cell>
          <cell r="E332">
            <v>315.36</v>
          </cell>
          <cell r="F332">
            <v>563323.6672165714</v>
          </cell>
          <cell r="G332">
            <v>83931.68</v>
          </cell>
          <cell r="H332">
            <v>50524.219980000002</v>
          </cell>
          <cell r="I332">
            <v>1211661.7359944407</v>
          </cell>
          <cell r="J332">
            <v>382109645.06320685</v>
          </cell>
        </row>
        <row r="333">
          <cell r="C333" t="str">
            <v>Bª t«ng M250</v>
          </cell>
          <cell r="D333" t="str">
            <v>m3</v>
          </cell>
          <cell r="E333">
            <v>58.78</v>
          </cell>
          <cell r="F333">
            <v>467896.36724971433</v>
          </cell>
          <cell r="G333">
            <v>44651.040000000001</v>
          </cell>
          <cell r="H333">
            <v>50524.219980000002</v>
          </cell>
          <cell r="I333">
            <v>913830.47055423819</v>
          </cell>
          <cell r="J333">
            <v>53714955.059178121</v>
          </cell>
        </row>
        <row r="334">
          <cell r="C334" t="str">
            <v>Bª t«ng lãt mãng M100 ®¸ 4x6</v>
          </cell>
          <cell r="D334" t="str">
            <v>m3</v>
          </cell>
          <cell r="E334">
            <v>7.2</v>
          </cell>
          <cell r="F334">
            <v>261846.0050055357</v>
          </cell>
          <cell r="G334">
            <v>22898.699999999997</v>
          </cell>
          <cell r="H334">
            <v>12040.565000000001</v>
          </cell>
          <cell r="I334">
            <v>476409.41943829454</v>
          </cell>
          <cell r="J334">
            <v>3430147.8199557206</v>
          </cell>
        </row>
        <row r="335">
          <cell r="C335" t="str">
            <v>Cèt thÐp c¸c lo¹i</v>
          </cell>
          <cell r="D335" t="str">
            <v>TÊn</v>
          </cell>
          <cell r="E335">
            <v>26.189</v>
          </cell>
          <cell r="F335">
            <v>4932735.3371428577</v>
          </cell>
          <cell r="G335">
            <v>179831.68000000002</v>
          </cell>
          <cell r="H335">
            <v>210581.53</v>
          </cell>
          <cell r="I335">
            <v>7224454.8297665929</v>
          </cell>
          <cell r="J335">
            <v>189201247.53675729</v>
          </cell>
        </row>
        <row r="336">
          <cell r="C336" t="str">
            <v>§¸ héc x©y tø nãn M100</v>
          </cell>
          <cell r="D336" t="str">
            <v>m3</v>
          </cell>
          <cell r="E336">
            <v>71.44</v>
          </cell>
          <cell r="F336">
            <v>278810.8254982286</v>
          </cell>
          <cell r="G336">
            <v>35358.619999999995</v>
          </cell>
          <cell r="H336">
            <v>0</v>
          </cell>
          <cell r="I336">
            <v>488783.70716064883</v>
          </cell>
          <cell r="J336">
            <v>34918708.039556749</v>
          </cell>
        </row>
        <row r="337">
          <cell r="C337" t="str">
            <v>§¸ héc x©y taluy v÷a M100</v>
          </cell>
          <cell r="D337" t="str">
            <v>m3</v>
          </cell>
          <cell r="E337">
            <v>80</v>
          </cell>
          <cell r="F337">
            <v>248531.96105274287</v>
          </cell>
          <cell r="G337">
            <v>31998.09</v>
          </cell>
          <cell r="H337">
            <v>0</v>
          </cell>
          <cell r="I337">
            <v>437566.59880956577</v>
          </cell>
          <cell r="J337">
            <v>35005327.904765263</v>
          </cell>
        </row>
        <row r="338">
          <cell r="C338" t="str">
            <v>§¸ héc x©y mãng, ch©n khay M100</v>
          </cell>
          <cell r="D338" t="str">
            <v>m3</v>
          </cell>
          <cell r="E338">
            <v>61.79</v>
          </cell>
          <cell r="F338">
            <v>248531.96105274287</v>
          </cell>
          <cell r="G338">
            <v>27907.01</v>
          </cell>
          <cell r="H338">
            <v>0</v>
          </cell>
          <cell r="I338">
            <v>421653.28258626495</v>
          </cell>
          <cell r="J338">
            <v>26053956.331005313</v>
          </cell>
        </row>
        <row r="339">
          <cell r="C339" t="str">
            <v xml:space="preserve">D¨m s¹n ®Öm </v>
          </cell>
          <cell r="D339" t="str">
            <v>m3</v>
          </cell>
          <cell r="E339">
            <v>64.69</v>
          </cell>
          <cell r="F339">
            <v>135855.41509523807</v>
          </cell>
          <cell r="G339">
            <v>30115.26</v>
          </cell>
          <cell r="H339">
            <v>0</v>
          </cell>
          <cell r="I339">
            <v>288292.40124649595</v>
          </cell>
          <cell r="J339">
            <v>18649635.436635822</v>
          </cell>
        </row>
        <row r="340">
          <cell r="C340" t="str">
            <v xml:space="preserve">§µo mãng ®Êt cÊp 3 </v>
          </cell>
          <cell r="D340" t="str">
            <v>m3</v>
          </cell>
          <cell r="E340">
            <v>3357.19</v>
          </cell>
          <cell r="F340">
            <v>0</v>
          </cell>
          <cell r="G340">
            <v>5890.0582800000002</v>
          </cell>
          <cell r="H340">
            <v>2404.6233119999997</v>
          </cell>
          <cell r="I340">
            <v>26458.435658106639</v>
          </cell>
          <cell r="J340">
            <v>88825995.607039034</v>
          </cell>
        </row>
        <row r="341">
          <cell r="C341" t="str">
            <v>§¾p ®Êt cÊp 3</v>
          </cell>
          <cell r="D341" t="str">
            <v>m3</v>
          </cell>
          <cell r="E341">
            <v>2424.2800000000002</v>
          </cell>
          <cell r="F341">
            <v>0</v>
          </cell>
          <cell r="G341">
            <v>9298.26</v>
          </cell>
          <cell r="H341">
            <v>0</v>
          </cell>
          <cell r="I341">
            <v>36167.992732107356</v>
          </cell>
          <cell r="J341">
            <v>87681341.420593232</v>
          </cell>
        </row>
        <row r="342">
          <cell r="C342" t="str">
            <v>Thi c«ng mè</v>
          </cell>
          <cell r="D342" t="str">
            <v>TB</v>
          </cell>
          <cell r="E342">
            <v>79000000</v>
          </cell>
          <cell r="F342">
            <v>79000000</v>
          </cell>
          <cell r="G342">
            <v>0</v>
          </cell>
          <cell r="H342">
            <v>0</v>
          </cell>
          <cell r="I342">
            <v>0</v>
          </cell>
          <cell r="J342">
            <v>79000000</v>
          </cell>
        </row>
        <row r="343">
          <cell r="C343" t="str">
            <v xml:space="preserve">8. Cäc BTCT (35x35)cm </v>
          </cell>
          <cell r="D343" t="str">
            <v>md</v>
          </cell>
          <cell r="E343">
            <v>704</v>
          </cell>
          <cell r="F343">
            <v>400000</v>
          </cell>
          <cell r="G343">
            <v>281600000</v>
          </cell>
          <cell r="H343">
            <v>400000</v>
          </cell>
          <cell r="I343">
            <v>400000</v>
          </cell>
          <cell r="J343">
            <v>281600000</v>
          </cell>
        </row>
        <row r="344">
          <cell r="C344" t="str">
            <v>9. H¹ng môc kh¸c</v>
          </cell>
          <cell r="D344" t="str">
            <v>TB</v>
          </cell>
          <cell r="E344">
            <v>0</v>
          </cell>
          <cell r="F344">
            <v>56000000</v>
          </cell>
          <cell r="G344">
            <v>0</v>
          </cell>
          <cell r="H344">
            <v>56000000</v>
          </cell>
          <cell r="I344">
            <v>0</v>
          </cell>
          <cell r="J344">
            <v>56000000</v>
          </cell>
        </row>
        <row r="345">
          <cell r="C345" t="str">
            <v>§¾p ®Êt ®ª quai</v>
          </cell>
          <cell r="D345" t="str">
            <v>m3</v>
          </cell>
          <cell r="E345">
            <v>145</v>
          </cell>
          <cell r="F345">
            <v>0</v>
          </cell>
          <cell r="G345">
            <v>29528.04</v>
          </cell>
          <cell r="H345">
            <v>0</v>
          </cell>
          <cell r="I345">
            <v>137828.35964320746</v>
          </cell>
          <cell r="J345">
            <v>19985112.148265082</v>
          </cell>
        </row>
        <row r="346">
          <cell r="C346" t="str">
            <v>M¸y b¬m n­íc</v>
          </cell>
          <cell r="D346" t="str">
            <v>Ca</v>
          </cell>
          <cell r="E346">
            <v>52</v>
          </cell>
          <cell r="F346">
            <v>0</v>
          </cell>
          <cell r="G346">
            <v>0</v>
          </cell>
          <cell r="H346">
            <v>466499</v>
          </cell>
          <cell r="I346">
            <v>625657.55711489427</v>
          </cell>
          <cell r="J346">
            <v>32534192.969974503</v>
          </cell>
        </row>
        <row r="347">
          <cell r="C347" t="str">
            <v>Mua vµ l¾p ®Æt biÓn b¸o ®­êng bé</v>
          </cell>
          <cell r="D347" t="str">
            <v>Bé</v>
          </cell>
          <cell r="E347">
            <v>4</v>
          </cell>
          <cell r="F347">
            <v>594310.03418620001</v>
          </cell>
          <cell r="G347">
            <v>9170.9856</v>
          </cell>
          <cell r="H347">
            <v>2246.2963200000004</v>
          </cell>
          <cell r="I347">
            <v>860000</v>
          </cell>
          <cell r="J347">
            <v>3440000</v>
          </cell>
        </row>
        <row r="348">
          <cell r="C348" t="str">
            <v>10. Ph¸ dì cÇu cò</v>
          </cell>
          <cell r="D348">
            <v>42648581.675656386</v>
          </cell>
          <cell r="E348">
            <v>42648581.675656386</v>
          </cell>
          <cell r="F348">
            <v>0</v>
          </cell>
          <cell r="G348">
            <v>0</v>
          </cell>
          <cell r="H348">
            <v>0</v>
          </cell>
          <cell r="I348">
            <v>0</v>
          </cell>
          <cell r="J348">
            <v>42648581.675656386</v>
          </cell>
        </row>
        <row r="349">
          <cell r="C349" t="str">
            <v>§Ëp bá bª t«ng cÇu cò</v>
          </cell>
          <cell r="D349" t="str">
            <v>m3</v>
          </cell>
          <cell r="E349">
            <v>47.85</v>
          </cell>
          <cell r="F349">
            <v>0</v>
          </cell>
          <cell r="G349">
            <v>68671.7</v>
          </cell>
          <cell r="H349">
            <v>0</v>
          </cell>
          <cell r="I349">
            <v>267116.37946255063</v>
          </cell>
          <cell r="J349">
            <v>12781518.757283049</v>
          </cell>
        </row>
        <row r="350">
          <cell r="C350" t="str">
            <v>§Ëp bá ®¸ héc x©y cò</v>
          </cell>
          <cell r="D350" t="str">
            <v>m3</v>
          </cell>
          <cell r="E350">
            <v>240.83</v>
          </cell>
          <cell r="F350">
            <v>0</v>
          </cell>
          <cell r="G350">
            <v>22208.720000000001</v>
          </cell>
          <cell r="H350">
            <v>0</v>
          </cell>
          <cell r="I350">
            <v>86386.573783633401</v>
          </cell>
          <cell r="J350">
            <v>20804478.564312432</v>
          </cell>
        </row>
        <row r="351">
          <cell r="C351" t="str">
            <v>Th¸o dì thÐp cÇu cò</v>
          </cell>
          <cell r="D351" t="str">
            <v>TÊn</v>
          </cell>
          <cell r="E351">
            <v>4.71</v>
          </cell>
          <cell r="F351">
            <v>215999.99999999997</v>
          </cell>
          <cell r="G351">
            <v>218652</v>
          </cell>
          <cell r="H351">
            <v>543277.45000000007</v>
          </cell>
          <cell r="I351">
            <v>1924115.5741105948</v>
          </cell>
          <cell r="J351">
            <v>9062584.3540609013</v>
          </cell>
        </row>
        <row r="352">
          <cell r="C352" t="str">
            <v>11. TuyÕn tr¸nh</v>
          </cell>
          <cell r="D352">
            <v>0</v>
          </cell>
          <cell r="E352">
            <v>473317499.49405706</v>
          </cell>
          <cell r="F352">
            <v>0</v>
          </cell>
          <cell r="G352">
            <v>473317499.49405706</v>
          </cell>
          <cell r="H352">
            <v>0</v>
          </cell>
          <cell r="I352">
            <v>0</v>
          </cell>
          <cell r="J352">
            <v>473317499.49405706</v>
          </cell>
        </row>
        <row r="353">
          <cell r="C353" t="str">
            <v>DÇm I500 lµm cÇu t¹m</v>
          </cell>
          <cell r="D353" t="str">
            <v>TÊn</v>
          </cell>
          <cell r="E353">
            <v>15.071999999999999</v>
          </cell>
          <cell r="F353">
            <v>999886.30761904758</v>
          </cell>
          <cell r="G353">
            <v>346912.49600000004</v>
          </cell>
          <cell r="H353">
            <v>446151.53</v>
          </cell>
          <cell r="I353">
            <v>3623924.8854130441</v>
          </cell>
          <cell r="J353">
            <v>54619795.872945398</v>
          </cell>
        </row>
        <row r="354">
          <cell r="C354" t="str">
            <v>L¾p dùng vµ th¸o dì cÇu t¹m</v>
          </cell>
          <cell r="D354" t="str">
            <v>TÊn</v>
          </cell>
          <cell r="E354">
            <v>15.071999999999999</v>
          </cell>
          <cell r="F354">
            <v>278999.99999999994</v>
          </cell>
          <cell r="G354">
            <v>218652</v>
          </cell>
          <cell r="H354">
            <v>543277.45000000007</v>
          </cell>
          <cell r="I354">
            <v>2200391.9957527202</v>
          </cell>
          <cell r="J354">
            <v>33164308.159984995</v>
          </cell>
        </row>
        <row r="355">
          <cell r="C355" t="str">
            <v>L¾p ®Æt vµ th¸o dì rä ®¸</v>
          </cell>
          <cell r="D355" t="str">
            <v>Rä</v>
          </cell>
          <cell r="E355">
            <v>210</v>
          </cell>
          <cell r="F355">
            <v>167311.23357142857</v>
          </cell>
          <cell r="G355">
            <v>63119.520000000004</v>
          </cell>
          <cell r="H355">
            <v>0</v>
          </cell>
          <cell r="I355">
            <v>498735.7040999615</v>
          </cell>
          <cell r="J355">
            <v>104734497.86099191</v>
          </cell>
        </row>
        <row r="356">
          <cell r="C356" t="str">
            <v xml:space="preserve">§¾p ®Êt nÒn ®­êng </v>
          </cell>
          <cell r="D356" t="str">
            <v>m3</v>
          </cell>
          <cell r="E356">
            <v>3750</v>
          </cell>
          <cell r="F356">
            <v>5714.2857142857138</v>
          </cell>
          <cell r="G356">
            <v>6287.7246742857133</v>
          </cell>
          <cell r="H356">
            <v>16215.547368</v>
          </cell>
          <cell r="I356">
            <v>60797.097711059716</v>
          </cell>
          <cell r="J356">
            <v>227989116.41647393</v>
          </cell>
        </row>
        <row r="357">
          <cell r="C357" t="str">
            <v>Mãng cÊp phèi ®¸ d¨m lo¹i 1</v>
          </cell>
          <cell r="D357" t="str">
            <v>m3</v>
          </cell>
          <cell r="E357">
            <v>206.25</v>
          </cell>
          <cell r="F357">
            <v>211603.89028571427</v>
          </cell>
          <cell r="G357">
            <v>675.13600000000008</v>
          </cell>
          <cell r="H357">
            <v>7602.8820839999989</v>
          </cell>
          <cell r="I357">
            <v>256047.42392078004</v>
          </cell>
          <cell r="J357">
            <v>52809781.183660887</v>
          </cell>
        </row>
        <row r="358">
          <cell r="C358" t="str">
            <v>cÇu s¾t km408+395.13</v>
          </cell>
          <cell r="D358">
            <v>2211272101.7826304</v>
          </cell>
          <cell r="E358">
            <v>2211272101.7826304</v>
          </cell>
          <cell r="F358">
            <v>0</v>
          </cell>
          <cell r="G358">
            <v>0</v>
          </cell>
          <cell r="H358">
            <v>0</v>
          </cell>
          <cell r="I358">
            <v>0</v>
          </cell>
          <cell r="J358">
            <v>2211272101.7826304</v>
          </cell>
        </row>
        <row r="359">
          <cell r="C359" t="str">
            <v>1. DÇm BTCT D¦L L=24m</v>
          </cell>
          <cell r="D359">
            <v>528800000</v>
          </cell>
          <cell r="E359">
            <v>528800000</v>
          </cell>
          <cell r="F359">
            <v>0</v>
          </cell>
          <cell r="G359">
            <v>0</v>
          </cell>
          <cell r="H359">
            <v>0</v>
          </cell>
          <cell r="I359">
            <v>0</v>
          </cell>
          <cell r="J359">
            <v>528800000</v>
          </cell>
        </row>
        <row r="360">
          <cell r="C360" t="str">
            <v>DÇm BTCT D¦L L=24m</v>
          </cell>
          <cell r="D360" t="str">
            <v>DÇm</v>
          </cell>
          <cell r="E360">
            <v>4</v>
          </cell>
          <cell r="F360" t="e">
            <v>#N/A</v>
          </cell>
          <cell r="G360" t="e">
            <v>#N/A</v>
          </cell>
          <cell r="H360" t="e">
            <v>#N/A</v>
          </cell>
          <cell r="I360">
            <v>100000000</v>
          </cell>
          <cell r="J360">
            <v>400000000</v>
          </cell>
        </row>
        <row r="361">
          <cell r="C361" t="str">
            <v>Lao l¾p dÇm BTCT D¦L L=24m</v>
          </cell>
          <cell r="D361" t="str">
            <v>DÇm</v>
          </cell>
          <cell r="E361">
            <v>4</v>
          </cell>
          <cell r="F361" t="e">
            <v>#N/A</v>
          </cell>
          <cell r="G361" t="e">
            <v>#N/A</v>
          </cell>
          <cell r="H361" t="e">
            <v>#N/A</v>
          </cell>
          <cell r="I361">
            <v>28000000</v>
          </cell>
          <cell r="J361">
            <v>112000000</v>
          </cell>
        </row>
        <row r="362">
          <cell r="C362" t="str">
            <v>Mua vµ l¾p ®Æt gèi cÇu b»ng cao su</v>
          </cell>
          <cell r="D362" t="str">
            <v>Gèi</v>
          </cell>
          <cell r="E362">
            <v>8</v>
          </cell>
          <cell r="F362">
            <v>1581785.4</v>
          </cell>
          <cell r="G362">
            <v>30683.100000000002</v>
          </cell>
          <cell r="H362">
            <v>0</v>
          </cell>
          <cell r="I362">
            <v>2100000</v>
          </cell>
          <cell r="J362">
            <v>16800000</v>
          </cell>
        </row>
        <row r="363">
          <cell r="C363" t="str">
            <v>2. Líp phñ mÆt cÇu</v>
          </cell>
          <cell r="D363">
            <v>0</v>
          </cell>
          <cell r="E363">
            <v>43209530.30685392</v>
          </cell>
          <cell r="F363">
            <v>0</v>
          </cell>
          <cell r="G363">
            <v>43209530.30685392</v>
          </cell>
          <cell r="H363">
            <v>0</v>
          </cell>
          <cell r="I363">
            <v>0</v>
          </cell>
          <cell r="J363">
            <v>43209530.30685392</v>
          </cell>
        </row>
        <row r="364">
          <cell r="C364" t="str">
            <v>Bª t«ng t¹o dèc M300</v>
          </cell>
          <cell r="D364" t="str">
            <v>m3</v>
          </cell>
          <cell r="E364">
            <v>19.2</v>
          </cell>
          <cell r="F364">
            <v>574369.22931885719</v>
          </cell>
          <cell r="G364">
            <v>40910.799999999996</v>
          </cell>
          <cell r="H364">
            <v>12642.59325</v>
          </cell>
          <cell r="I364">
            <v>983321.19550532626</v>
          </cell>
          <cell r="J364">
            <v>18879766.953702264</v>
          </cell>
        </row>
        <row r="365">
          <cell r="C365" t="str">
            <v>BTN h¹t mÞn dµy 5cm</v>
          </cell>
          <cell r="D365" t="str">
            <v>m2</v>
          </cell>
          <cell r="E365">
            <v>192</v>
          </cell>
          <cell r="F365">
            <v>42468.434871299731</v>
          </cell>
          <cell r="G365">
            <v>329.74254000000002</v>
          </cell>
          <cell r="H365">
            <v>2021.9958464000001</v>
          </cell>
          <cell r="I365">
            <v>57176.14270663201</v>
          </cell>
          <cell r="J365">
            <v>10977819.399673346</v>
          </cell>
        </row>
        <row r="366">
          <cell r="C366" t="str">
            <v>Cèt thÐp c¸c lo¹i</v>
          </cell>
          <cell r="D366" t="str">
            <v>TÊn</v>
          </cell>
          <cell r="E366">
            <v>1.92</v>
          </cell>
          <cell r="F366">
            <v>4911215.3371428577</v>
          </cell>
          <cell r="G366">
            <v>159406.01</v>
          </cell>
          <cell r="H366">
            <v>99583.053999999989</v>
          </cell>
          <cell r="I366">
            <v>6954137.4757699519</v>
          </cell>
          <cell r="J366">
            <v>13351943.953478307</v>
          </cell>
        </row>
        <row r="367">
          <cell r="C367" t="str">
            <v>3. Lan can tay vÞn b»ng BTCT</v>
          </cell>
          <cell r="D367" t="str">
            <v>md</v>
          </cell>
          <cell r="E367">
            <v>67.08</v>
          </cell>
          <cell r="F367">
            <v>450000</v>
          </cell>
          <cell r="G367">
            <v>30186000</v>
          </cell>
          <cell r="H367">
            <v>450000</v>
          </cell>
          <cell r="I367">
            <v>450000</v>
          </cell>
          <cell r="J367">
            <v>30186000</v>
          </cell>
        </row>
        <row r="368">
          <cell r="C368" t="str">
            <v>4. B¶n dÉn KT(300x220x20)cm</v>
          </cell>
          <cell r="D368" t="str">
            <v>b¶n</v>
          </cell>
          <cell r="E368">
            <v>8</v>
          </cell>
          <cell r="F368">
            <v>2200000</v>
          </cell>
          <cell r="G368">
            <v>17600000</v>
          </cell>
          <cell r="H368">
            <v>2200000</v>
          </cell>
          <cell r="I368">
            <v>2200000</v>
          </cell>
          <cell r="J368">
            <v>17600000</v>
          </cell>
        </row>
        <row r="369">
          <cell r="C369" t="str">
            <v>5. Khe co d·n cao su</v>
          </cell>
          <cell r="D369" t="str">
            <v>md</v>
          </cell>
          <cell r="E369">
            <v>16</v>
          </cell>
          <cell r="F369">
            <v>2500000</v>
          </cell>
          <cell r="G369">
            <v>40000000</v>
          </cell>
          <cell r="H369">
            <v>2500000</v>
          </cell>
          <cell r="I369">
            <v>2500000</v>
          </cell>
          <cell r="J369">
            <v>40000000</v>
          </cell>
        </row>
        <row r="370">
          <cell r="C370" t="str">
            <v>6. T­êng hé lan mÒm</v>
          </cell>
          <cell r="D370" t="str">
            <v>md</v>
          </cell>
          <cell r="E370">
            <v>40</v>
          </cell>
          <cell r="F370">
            <v>450000</v>
          </cell>
          <cell r="G370">
            <v>18000000</v>
          </cell>
          <cell r="H370">
            <v>450000</v>
          </cell>
          <cell r="I370">
            <v>450000</v>
          </cell>
          <cell r="J370">
            <v>18000000</v>
          </cell>
        </row>
        <row r="371">
          <cell r="C371" t="str">
            <v>7. Mè cÇu</v>
          </cell>
          <cell r="D371">
            <v>0</v>
          </cell>
          <cell r="E371">
            <v>755522391.79937518</v>
          </cell>
          <cell r="F371">
            <v>0</v>
          </cell>
          <cell r="G371">
            <v>755522391.79937518</v>
          </cell>
          <cell r="H371">
            <v>0</v>
          </cell>
          <cell r="I371">
            <v>0</v>
          </cell>
          <cell r="J371">
            <v>755522391.79937518</v>
          </cell>
        </row>
        <row r="372">
          <cell r="C372" t="str">
            <v>Bª t«ng M300</v>
          </cell>
          <cell r="D372" t="str">
            <v>m3</v>
          </cell>
          <cell r="E372">
            <v>228.56</v>
          </cell>
          <cell r="F372">
            <v>563323.6672165714</v>
          </cell>
          <cell r="G372">
            <v>83931.68</v>
          </cell>
          <cell r="H372">
            <v>50524.219980000002</v>
          </cell>
          <cell r="I372">
            <v>1211661.7359944407</v>
          </cell>
          <cell r="J372">
            <v>276937406.37888938</v>
          </cell>
        </row>
        <row r="373">
          <cell r="C373" t="str">
            <v>Bª t«ng M250</v>
          </cell>
          <cell r="D373" t="str">
            <v>m3</v>
          </cell>
          <cell r="E373">
            <v>52.61</v>
          </cell>
          <cell r="F373">
            <v>467896.36724971433</v>
          </cell>
          <cell r="G373">
            <v>44651.040000000001</v>
          </cell>
          <cell r="H373">
            <v>50524.219980000002</v>
          </cell>
          <cell r="I373">
            <v>913830.47055423819</v>
          </cell>
          <cell r="J373">
            <v>48076621.05585847</v>
          </cell>
        </row>
        <row r="374">
          <cell r="C374" t="str">
            <v>Bª t«ng lãt mãng M100 ®¸ 4x6</v>
          </cell>
          <cell r="D374" t="str">
            <v>m3</v>
          </cell>
          <cell r="E374">
            <v>7.2</v>
          </cell>
          <cell r="F374">
            <v>261846.0050055357</v>
          </cell>
          <cell r="G374">
            <v>22898.699999999997</v>
          </cell>
          <cell r="H374">
            <v>12040.565000000001</v>
          </cell>
          <cell r="I374">
            <v>476409.41943829454</v>
          </cell>
          <cell r="J374">
            <v>3430147.8199557206</v>
          </cell>
        </row>
        <row r="375">
          <cell r="C375" t="str">
            <v>Cèt thÐp c¸c lo¹i</v>
          </cell>
          <cell r="D375" t="str">
            <v>TÊn</v>
          </cell>
          <cell r="E375">
            <v>19.681999999999999</v>
          </cell>
          <cell r="F375">
            <v>4932735.3371428577</v>
          </cell>
          <cell r="G375">
            <v>179831.68000000002</v>
          </cell>
          <cell r="H375">
            <v>210581.53</v>
          </cell>
          <cell r="I375">
            <v>7224454.8297665929</v>
          </cell>
          <cell r="J375">
            <v>142191719.95946607</v>
          </cell>
        </row>
        <row r="376">
          <cell r="C376" t="str">
            <v>§¸ héc x©y tø nãn M100</v>
          </cell>
          <cell r="D376" t="str">
            <v>m3</v>
          </cell>
          <cell r="E376">
            <v>61.23</v>
          </cell>
          <cell r="F376">
            <v>278810.8254982286</v>
          </cell>
          <cell r="G376">
            <v>35358.619999999995</v>
          </cell>
          <cell r="H376">
            <v>0</v>
          </cell>
          <cell r="I376">
            <v>488783.70716064883</v>
          </cell>
          <cell r="J376">
            <v>29928226.389446527</v>
          </cell>
        </row>
        <row r="377">
          <cell r="C377" t="str">
            <v>§¸ héc x©y taluy v÷a M100</v>
          </cell>
          <cell r="D377" t="str">
            <v>m3</v>
          </cell>
          <cell r="E377">
            <v>80</v>
          </cell>
          <cell r="F377">
            <v>248531.96105274287</v>
          </cell>
          <cell r="G377">
            <v>31998.09</v>
          </cell>
          <cell r="H377">
            <v>0</v>
          </cell>
          <cell r="I377">
            <v>437566.59880956577</v>
          </cell>
          <cell r="J377">
            <v>35005327.904765263</v>
          </cell>
        </row>
        <row r="378">
          <cell r="C378" t="str">
            <v>§¸ héc x©y mãng, ch©n khay M100</v>
          </cell>
          <cell r="D378" t="str">
            <v>m3</v>
          </cell>
          <cell r="E378">
            <v>56.14</v>
          </cell>
          <cell r="F378">
            <v>248531.96105274287</v>
          </cell>
          <cell r="G378">
            <v>27907.01</v>
          </cell>
          <cell r="H378">
            <v>0</v>
          </cell>
          <cell r="I378">
            <v>421653.28258626495</v>
          </cell>
          <cell r="J378">
            <v>23671615.284392916</v>
          </cell>
        </row>
        <row r="379">
          <cell r="C379" t="str">
            <v xml:space="preserve">D¨m s¹n ®Öm </v>
          </cell>
          <cell r="D379" t="str">
            <v>m3</v>
          </cell>
          <cell r="E379">
            <v>60.23</v>
          </cell>
          <cell r="F379">
            <v>135855.41509523807</v>
          </cell>
          <cell r="G379">
            <v>30115.26</v>
          </cell>
          <cell r="H379">
            <v>0</v>
          </cell>
          <cell r="I379">
            <v>288292.40124649595</v>
          </cell>
          <cell r="J379">
            <v>17363851.32707645</v>
          </cell>
        </row>
        <row r="380">
          <cell r="C380" t="str">
            <v xml:space="preserve">§µo mãng ®Êt cÊp 3 </v>
          </cell>
          <cell r="D380" t="str">
            <v>m3</v>
          </cell>
          <cell r="E380">
            <v>2006.32</v>
          </cell>
          <cell r="F380">
            <v>0</v>
          </cell>
          <cell r="G380">
            <v>5890.0582800000002</v>
          </cell>
          <cell r="H380">
            <v>2404.6233119999997</v>
          </cell>
          <cell r="I380">
            <v>26458.435658106639</v>
          </cell>
          <cell r="J380">
            <v>53084088.629572511</v>
          </cell>
        </row>
        <row r="381">
          <cell r="C381" t="str">
            <v>§¾p ®Êt cÊp 3</v>
          </cell>
          <cell r="D381" t="str">
            <v>m3</v>
          </cell>
          <cell r="E381">
            <v>1847.86</v>
          </cell>
          <cell r="F381">
            <v>0</v>
          </cell>
          <cell r="G381">
            <v>9298.26</v>
          </cell>
          <cell r="H381">
            <v>0</v>
          </cell>
          <cell r="I381">
            <v>36167.992732107356</v>
          </cell>
          <cell r="J381">
            <v>66833387.049951896</v>
          </cell>
        </row>
        <row r="382">
          <cell r="C382" t="str">
            <v>Thi c«ng mè</v>
          </cell>
          <cell r="D382" t="str">
            <v>TB</v>
          </cell>
          <cell r="E382">
            <v>59000000</v>
          </cell>
          <cell r="F382">
            <v>59000000</v>
          </cell>
          <cell r="G382">
            <v>0</v>
          </cell>
          <cell r="H382">
            <v>0</v>
          </cell>
          <cell r="I382">
            <v>0</v>
          </cell>
          <cell r="J382">
            <v>59000000</v>
          </cell>
        </row>
        <row r="383">
          <cell r="C383" t="str">
            <v xml:space="preserve">8. Cäc BTCT (35x35)cm </v>
          </cell>
          <cell r="D383" t="str">
            <v>md</v>
          </cell>
          <cell r="E383">
            <v>704</v>
          </cell>
          <cell r="F383">
            <v>400000</v>
          </cell>
          <cell r="G383">
            <v>281600000</v>
          </cell>
          <cell r="H383">
            <v>400000</v>
          </cell>
          <cell r="I383">
            <v>400000</v>
          </cell>
          <cell r="J383">
            <v>281600000</v>
          </cell>
        </row>
        <row r="384">
          <cell r="C384" t="str">
            <v>9. H¹ng môc kh¸c</v>
          </cell>
          <cell r="D384" t="str">
            <v>TB</v>
          </cell>
          <cell r="E384">
            <v>0</v>
          </cell>
          <cell r="F384">
            <v>43000000</v>
          </cell>
          <cell r="G384">
            <v>0</v>
          </cell>
          <cell r="H384">
            <v>43000000</v>
          </cell>
          <cell r="I384">
            <v>0</v>
          </cell>
          <cell r="J384">
            <v>43000000</v>
          </cell>
        </row>
        <row r="385">
          <cell r="C385" t="str">
            <v>§¾p ®Êt ®ª quai</v>
          </cell>
          <cell r="D385" t="str">
            <v>m3</v>
          </cell>
          <cell r="E385">
            <v>150</v>
          </cell>
          <cell r="F385">
            <v>0</v>
          </cell>
          <cell r="G385">
            <v>29528.04</v>
          </cell>
          <cell r="H385">
            <v>0</v>
          </cell>
          <cell r="I385">
            <v>137828.35964320746</v>
          </cell>
          <cell r="J385">
            <v>20674253.94648112</v>
          </cell>
        </row>
        <row r="386">
          <cell r="C386" t="str">
            <v>M¸y b¬m n­íc</v>
          </cell>
          <cell r="D386" t="str">
            <v>Ca</v>
          </cell>
          <cell r="E386">
            <v>30</v>
          </cell>
          <cell r="F386">
            <v>0</v>
          </cell>
          <cell r="G386">
            <v>0</v>
          </cell>
          <cell r="H386">
            <v>466499</v>
          </cell>
          <cell r="I386">
            <v>625657.55711489427</v>
          </cell>
          <cell r="J386">
            <v>18769726.713446829</v>
          </cell>
        </row>
        <row r="387">
          <cell r="C387" t="str">
            <v>Mua vµ l¾p ®Æt biÓn b¸o ®­êng bé</v>
          </cell>
          <cell r="D387" t="str">
            <v>Bé</v>
          </cell>
          <cell r="E387">
            <v>4</v>
          </cell>
          <cell r="F387">
            <v>594310.03418620001</v>
          </cell>
          <cell r="G387">
            <v>9170.9856</v>
          </cell>
          <cell r="H387">
            <v>2246.2963200000004</v>
          </cell>
          <cell r="I387">
            <v>860000</v>
          </cell>
          <cell r="J387">
            <v>3440000</v>
          </cell>
        </row>
        <row r="388">
          <cell r="C388" t="str">
            <v>10. Ph¸ dì cÇu cò</v>
          </cell>
          <cell r="D388">
            <v>18627330.056326333</v>
          </cell>
          <cell r="E388">
            <v>18627330.056326333</v>
          </cell>
          <cell r="F388">
            <v>0</v>
          </cell>
          <cell r="G388">
            <v>0</v>
          </cell>
          <cell r="H388">
            <v>0</v>
          </cell>
          <cell r="I388">
            <v>0</v>
          </cell>
          <cell r="J388">
            <v>18627330.056326333</v>
          </cell>
        </row>
        <row r="389">
          <cell r="C389" t="str">
            <v>§Ëp bá bª t«ng cÇu cò</v>
          </cell>
          <cell r="D389" t="str">
            <v>m3</v>
          </cell>
          <cell r="E389">
            <v>20.29</v>
          </cell>
          <cell r="F389">
            <v>0</v>
          </cell>
          <cell r="G389">
            <v>68671.7</v>
          </cell>
          <cell r="H389">
            <v>0</v>
          </cell>
          <cell r="I389">
            <v>267116.37946255063</v>
          </cell>
          <cell r="J389">
            <v>5419791.3392951516</v>
          </cell>
        </row>
        <row r="390">
          <cell r="C390" t="str">
            <v>§Ëp bá ®¸ héc x©y cò</v>
          </cell>
          <cell r="D390" t="str">
            <v>m3</v>
          </cell>
          <cell r="E390">
            <v>27</v>
          </cell>
          <cell r="F390">
            <v>0</v>
          </cell>
          <cell r="G390">
            <v>22208.720000000001</v>
          </cell>
          <cell r="H390">
            <v>0</v>
          </cell>
          <cell r="I390">
            <v>86386.573783633401</v>
          </cell>
          <cell r="J390">
            <v>2332437.4921581019</v>
          </cell>
        </row>
        <row r="391">
          <cell r="C391" t="str">
            <v>Th¸o dì thÐp cÇu cò</v>
          </cell>
          <cell r="D391" t="str">
            <v>TÊn</v>
          </cell>
          <cell r="E391">
            <v>5.6519999999999992</v>
          </cell>
          <cell r="F391">
            <v>215999.99999999997</v>
          </cell>
          <cell r="G391">
            <v>218652</v>
          </cell>
          <cell r="H391">
            <v>543277.45000000007</v>
          </cell>
          <cell r="I391">
            <v>1924115.5741105948</v>
          </cell>
          <cell r="J391">
            <v>10875101.224873081</v>
          </cell>
        </row>
        <row r="392">
          <cell r="C392" t="str">
            <v>11. TuyÕn tr¸nh</v>
          </cell>
          <cell r="D392">
            <v>0</v>
          </cell>
          <cell r="E392">
            <v>434726849.62007487</v>
          </cell>
          <cell r="F392">
            <v>0</v>
          </cell>
          <cell r="G392">
            <v>434726849.62007487</v>
          </cell>
          <cell r="H392">
            <v>0</v>
          </cell>
          <cell r="I392">
            <v>0</v>
          </cell>
          <cell r="J392">
            <v>434726849.62007487</v>
          </cell>
        </row>
        <row r="393">
          <cell r="C393" t="str">
            <v>DÇm I500 lµm cÇu t¹m</v>
          </cell>
          <cell r="D393" t="str">
            <v>TÊn</v>
          </cell>
          <cell r="E393">
            <v>15.071999999999999</v>
          </cell>
          <cell r="F393">
            <v>999886.30761904758</v>
          </cell>
          <cell r="G393">
            <v>346912.49600000004</v>
          </cell>
          <cell r="H393">
            <v>446151.53</v>
          </cell>
          <cell r="I393">
            <v>3623924.8854130441</v>
          </cell>
          <cell r="J393">
            <v>54619795.872945398</v>
          </cell>
        </row>
        <row r="394">
          <cell r="C394" t="str">
            <v>L¾p dùng vµ th¸o dì cÇu t¹m</v>
          </cell>
          <cell r="D394" t="str">
            <v>TÊn</v>
          </cell>
          <cell r="E394">
            <v>15.071999999999999</v>
          </cell>
          <cell r="F394">
            <v>278999.99999999994</v>
          </cell>
          <cell r="G394">
            <v>218652</v>
          </cell>
          <cell r="H394">
            <v>543277.45000000007</v>
          </cell>
          <cell r="I394">
            <v>2200391.9957527202</v>
          </cell>
          <cell r="J394">
            <v>33164308.159984995</v>
          </cell>
        </row>
        <row r="395">
          <cell r="C395" t="str">
            <v>L¾p ®Æt vµ th¸o dì rä ®¸</v>
          </cell>
          <cell r="D395" t="str">
            <v>Rä</v>
          </cell>
          <cell r="E395">
            <v>210</v>
          </cell>
          <cell r="F395">
            <v>167311.23357142857</v>
          </cell>
          <cell r="G395">
            <v>63119.520000000004</v>
          </cell>
          <cell r="H395">
            <v>0</v>
          </cell>
          <cell r="I395">
            <v>498735.7040999615</v>
          </cell>
          <cell r="J395">
            <v>104734497.86099191</v>
          </cell>
        </row>
        <row r="396">
          <cell r="C396" t="str">
            <v xml:space="preserve">§¾p ®Êt nÒn ®­êng </v>
          </cell>
          <cell r="D396" t="str">
            <v>m3</v>
          </cell>
          <cell r="E396">
            <v>3150</v>
          </cell>
          <cell r="F396">
            <v>5714.2857142857138</v>
          </cell>
          <cell r="G396">
            <v>6287.7246742857133</v>
          </cell>
          <cell r="H396">
            <v>16215.547368</v>
          </cell>
          <cell r="I396">
            <v>60797.097711059716</v>
          </cell>
          <cell r="J396">
            <v>191510857.78983811</v>
          </cell>
        </row>
        <row r="397">
          <cell r="C397" t="str">
            <v>Mãng cÊp phèi ®¸ d¨m lo¹i 1</v>
          </cell>
          <cell r="D397" t="str">
            <v>m3</v>
          </cell>
          <cell r="E397">
            <v>198</v>
          </cell>
          <cell r="F397">
            <v>211603.89028571427</v>
          </cell>
          <cell r="G397">
            <v>675.13600000000008</v>
          </cell>
          <cell r="H397">
            <v>7602.8820839999989</v>
          </cell>
          <cell r="I397">
            <v>256047.42392078004</v>
          </cell>
          <cell r="J397">
            <v>50697389.936314449</v>
          </cell>
        </row>
        <row r="398">
          <cell r="C398" t="str">
            <v>cÇu trµn km411+677.98</v>
          </cell>
          <cell r="D398">
            <v>3161853982.2899737</v>
          </cell>
          <cell r="E398">
            <v>3161853982.2899737</v>
          </cell>
          <cell r="F398">
            <v>0</v>
          </cell>
          <cell r="G398">
            <v>0</v>
          </cell>
          <cell r="H398">
            <v>0</v>
          </cell>
          <cell r="I398">
            <v>0</v>
          </cell>
          <cell r="J398">
            <v>3161853982.2899737</v>
          </cell>
        </row>
        <row r="399">
          <cell r="C399" t="str">
            <v>1. DÇm BTCT D¦L L=33m</v>
          </cell>
          <cell r="D399">
            <v>664800000</v>
          </cell>
          <cell r="E399">
            <v>664800000</v>
          </cell>
          <cell r="F399">
            <v>0</v>
          </cell>
          <cell r="G399">
            <v>0</v>
          </cell>
          <cell r="H399">
            <v>0</v>
          </cell>
          <cell r="I399">
            <v>0</v>
          </cell>
          <cell r="J399">
            <v>664800000</v>
          </cell>
        </row>
        <row r="400">
          <cell r="C400" t="str">
            <v>DÇm BTCT D¦L L=33m</v>
          </cell>
          <cell r="D400" t="str">
            <v>DÇm</v>
          </cell>
          <cell r="E400">
            <v>4</v>
          </cell>
          <cell r="F400" t="e">
            <v>#N/A</v>
          </cell>
          <cell r="G400" t="e">
            <v>#N/A</v>
          </cell>
          <cell r="H400" t="e">
            <v>#N/A</v>
          </cell>
          <cell r="I400">
            <v>130000000</v>
          </cell>
          <cell r="J400">
            <v>520000000</v>
          </cell>
        </row>
        <row r="401">
          <cell r="C401" t="str">
            <v>Lao l¾p dÇm BTCT L=33m</v>
          </cell>
          <cell r="D401" t="str">
            <v>DÇm</v>
          </cell>
          <cell r="E401">
            <v>4</v>
          </cell>
          <cell r="F401" t="e">
            <v>#N/A</v>
          </cell>
          <cell r="G401" t="e">
            <v>#N/A</v>
          </cell>
          <cell r="H401" t="e">
            <v>#N/A</v>
          </cell>
          <cell r="I401">
            <v>32000000</v>
          </cell>
          <cell r="J401">
            <v>128000000</v>
          </cell>
        </row>
        <row r="402">
          <cell r="C402" t="str">
            <v>Mua vµ l¾p ®Æt gèi cÇu b»ng cao su</v>
          </cell>
          <cell r="D402" t="str">
            <v>Gèi</v>
          </cell>
          <cell r="E402">
            <v>8</v>
          </cell>
          <cell r="F402">
            <v>1581785.4</v>
          </cell>
          <cell r="G402">
            <v>30683.100000000002</v>
          </cell>
          <cell r="H402">
            <v>0</v>
          </cell>
          <cell r="I402">
            <v>2100000</v>
          </cell>
          <cell r="J402">
            <v>16800000</v>
          </cell>
        </row>
        <row r="403">
          <cell r="C403" t="str">
            <v>2. Líp phñ mÆt cÇu</v>
          </cell>
          <cell r="D403">
            <v>0</v>
          </cell>
          <cell r="E403">
            <v>59413104.171924137</v>
          </cell>
          <cell r="F403">
            <v>0</v>
          </cell>
          <cell r="G403">
            <v>59413104.171924137</v>
          </cell>
          <cell r="H403">
            <v>0</v>
          </cell>
          <cell r="I403">
            <v>0</v>
          </cell>
          <cell r="J403">
            <v>59413104.171924137</v>
          </cell>
        </row>
        <row r="404">
          <cell r="C404" t="str">
            <v>Bª t«ng t¹o dèc M300</v>
          </cell>
          <cell r="D404" t="str">
            <v>m3</v>
          </cell>
          <cell r="E404">
            <v>26.4</v>
          </cell>
          <cell r="F404">
            <v>574369.22931885719</v>
          </cell>
          <cell r="G404">
            <v>40910.799999999996</v>
          </cell>
          <cell r="H404">
            <v>12642.59325</v>
          </cell>
          <cell r="I404">
            <v>983321.19550532626</v>
          </cell>
          <cell r="J404">
            <v>25959679.561340611</v>
          </cell>
        </row>
        <row r="405">
          <cell r="C405" t="str">
            <v>BTN h¹t mÞn dµy 5cm</v>
          </cell>
          <cell r="D405" t="str">
            <v>m2</v>
          </cell>
          <cell r="E405">
            <v>264</v>
          </cell>
          <cell r="F405">
            <v>42468.434871299731</v>
          </cell>
          <cell r="G405">
            <v>329.74254000000002</v>
          </cell>
          <cell r="H405">
            <v>2021.9958464000001</v>
          </cell>
          <cell r="I405">
            <v>57176.14270663201</v>
          </cell>
          <cell r="J405">
            <v>15094501.67455085</v>
          </cell>
        </row>
        <row r="406">
          <cell r="C406" t="str">
            <v>Cèt thÐp c¸c lo¹i</v>
          </cell>
          <cell r="D406" t="str">
            <v>TÊn</v>
          </cell>
          <cell r="E406">
            <v>2.64</v>
          </cell>
          <cell r="F406">
            <v>4911215.3371428577</v>
          </cell>
          <cell r="G406">
            <v>159406.01</v>
          </cell>
          <cell r="H406">
            <v>99583.053999999989</v>
          </cell>
          <cell r="I406">
            <v>6954137.4757699519</v>
          </cell>
          <cell r="J406">
            <v>18358922.936032675</v>
          </cell>
        </row>
        <row r="407">
          <cell r="C407" t="str">
            <v>3. Lan can tay vÞn b»ng BTCT</v>
          </cell>
          <cell r="D407" t="str">
            <v>md</v>
          </cell>
          <cell r="E407">
            <v>91.88</v>
          </cell>
          <cell r="F407">
            <v>450000</v>
          </cell>
          <cell r="G407">
            <v>41346000</v>
          </cell>
          <cell r="H407">
            <v>450000</v>
          </cell>
          <cell r="I407">
            <v>450000</v>
          </cell>
          <cell r="J407">
            <v>41346000</v>
          </cell>
        </row>
        <row r="408">
          <cell r="C408" t="str">
            <v>4. B¶n dÉn KT(300x220x20)cm</v>
          </cell>
          <cell r="D408" t="str">
            <v>b¶n</v>
          </cell>
          <cell r="E408">
            <v>8</v>
          </cell>
          <cell r="F408">
            <v>2200000</v>
          </cell>
          <cell r="G408">
            <v>17600000</v>
          </cell>
          <cell r="H408">
            <v>2200000</v>
          </cell>
          <cell r="I408">
            <v>2200000</v>
          </cell>
          <cell r="J408">
            <v>17600000</v>
          </cell>
        </row>
        <row r="409">
          <cell r="C409" t="str">
            <v>5. Khe co d·n cao su</v>
          </cell>
          <cell r="D409" t="str">
            <v>md</v>
          </cell>
          <cell r="E409">
            <v>16</v>
          </cell>
          <cell r="F409">
            <v>2500000</v>
          </cell>
          <cell r="G409">
            <v>40000000</v>
          </cell>
          <cell r="H409">
            <v>2500000</v>
          </cell>
          <cell r="I409">
            <v>2500000</v>
          </cell>
          <cell r="J409">
            <v>40000000</v>
          </cell>
        </row>
        <row r="410">
          <cell r="C410" t="str">
            <v>6. T­êng hé lan mÒm</v>
          </cell>
          <cell r="D410" t="str">
            <v>md</v>
          </cell>
          <cell r="E410">
            <v>40</v>
          </cell>
          <cell r="F410">
            <v>450000</v>
          </cell>
          <cell r="G410">
            <v>18000000</v>
          </cell>
          <cell r="H410">
            <v>450000</v>
          </cell>
          <cell r="I410">
            <v>450000</v>
          </cell>
          <cell r="J410">
            <v>18000000</v>
          </cell>
        </row>
        <row r="411">
          <cell r="C411" t="str">
            <v>7. Mè cÇu</v>
          </cell>
          <cell r="D411">
            <v>0</v>
          </cell>
          <cell r="E411">
            <v>1674162293.0241559</v>
          </cell>
          <cell r="F411">
            <v>0</v>
          </cell>
          <cell r="G411">
            <v>1674162293.0241559</v>
          </cell>
          <cell r="H411">
            <v>0</v>
          </cell>
          <cell r="I411">
            <v>0</v>
          </cell>
          <cell r="J411">
            <v>1674162293.0241559</v>
          </cell>
        </row>
        <row r="412">
          <cell r="C412" t="str">
            <v>Bª t«ng M300</v>
          </cell>
          <cell r="D412" t="str">
            <v>m3</v>
          </cell>
          <cell r="E412">
            <v>404.1</v>
          </cell>
          <cell r="F412">
            <v>563323.6672165714</v>
          </cell>
          <cell r="G412">
            <v>83931.68</v>
          </cell>
          <cell r="H412">
            <v>50524.219980000002</v>
          </cell>
          <cell r="I412">
            <v>1211661.7359944407</v>
          </cell>
          <cell r="J412">
            <v>489632507.5153535</v>
          </cell>
        </row>
        <row r="413">
          <cell r="C413" t="str">
            <v>Bª t«ng M250</v>
          </cell>
          <cell r="D413" t="str">
            <v>m3</v>
          </cell>
          <cell r="E413">
            <v>78.819999999999993</v>
          </cell>
          <cell r="F413">
            <v>467896.36724971433</v>
          </cell>
          <cell r="G413">
            <v>44651.040000000001</v>
          </cell>
          <cell r="H413">
            <v>50524.219980000002</v>
          </cell>
          <cell r="I413">
            <v>913830.47055423819</v>
          </cell>
          <cell r="J413">
            <v>72028117.689085051</v>
          </cell>
        </row>
        <row r="414">
          <cell r="C414" t="str">
            <v>Bª t«ng lãt mãng M100 ®¸ 4x6</v>
          </cell>
          <cell r="D414" t="str">
            <v>m3</v>
          </cell>
          <cell r="E414">
            <v>11.46</v>
          </cell>
          <cell r="F414">
            <v>261846.0050055357</v>
          </cell>
          <cell r="G414">
            <v>22898.699999999997</v>
          </cell>
          <cell r="H414">
            <v>12040.565000000001</v>
          </cell>
          <cell r="I414">
            <v>476409.41943829454</v>
          </cell>
          <cell r="J414">
            <v>5459651.9467628561</v>
          </cell>
        </row>
        <row r="415">
          <cell r="C415" t="str">
            <v>Cèt thÐp c¸c lo¹i</v>
          </cell>
          <cell r="D415" t="str">
            <v>TÊn</v>
          </cell>
          <cell r="E415">
            <v>33.804000000000002</v>
          </cell>
          <cell r="F415">
            <v>4932735.3371428577</v>
          </cell>
          <cell r="G415">
            <v>179831.68000000002</v>
          </cell>
          <cell r="H415">
            <v>210581.53</v>
          </cell>
          <cell r="I415">
            <v>7224454.8297665929</v>
          </cell>
          <cell r="J415">
            <v>244215471.06542993</v>
          </cell>
        </row>
        <row r="416">
          <cell r="C416" t="str">
            <v>T­êng ch¾n bª t«ng h=4m</v>
          </cell>
          <cell r="D416" t="str">
            <v>md</v>
          </cell>
          <cell r="E416">
            <v>8200000</v>
          </cell>
          <cell r="F416">
            <v>0</v>
          </cell>
          <cell r="G416">
            <v>8200000</v>
          </cell>
          <cell r="H416">
            <v>0</v>
          </cell>
          <cell r="I416">
            <v>8200000</v>
          </cell>
          <cell r="J416">
            <v>0</v>
          </cell>
        </row>
        <row r="417">
          <cell r="C417" t="str">
            <v>§¸ héc x©y tø nãn M100</v>
          </cell>
          <cell r="D417" t="str">
            <v>m3</v>
          </cell>
          <cell r="E417">
            <v>719.06</v>
          </cell>
          <cell r="F417">
            <v>278810.8254982286</v>
          </cell>
          <cell r="G417">
            <v>35358.619999999995</v>
          </cell>
          <cell r="H417">
            <v>0</v>
          </cell>
          <cell r="I417">
            <v>488783.70716064883</v>
          </cell>
          <cell r="J417">
            <v>351464812.47093612</v>
          </cell>
        </row>
        <row r="418">
          <cell r="C418" t="str">
            <v>§¸ héc x©y taluy v÷a M100</v>
          </cell>
          <cell r="D418" t="str">
            <v>m3</v>
          </cell>
          <cell r="E418">
            <v>99</v>
          </cell>
          <cell r="F418">
            <v>248531.96105274287</v>
          </cell>
          <cell r="G418">
            <v>31998.09</v>
          </cell>
          <cell r="H418">
            <v>0</v>
          </cell>
          <cell r="I418">
            <v>437566.59880956577</v>
          </cell>
          <cell r="J418">
            <v>43319093.282147013</v>
          </cell>
        </row>
        <row r="419">
          <cell r="C419" t="str">
            <v>§¸ héc x©y mãng, ch©n khay M100</v>
          </cell>
          <cell r="D419" t="str">
            <v>m3</v>
          </cell>
          <cell r="E419">
            <v>58.26</v>
          </cell>
          <cell r="F419">
            <v>248531.96105274287</v>
          </cell>
          <cell r="G419">
            <v>27907.01</v>
          </cell>
          <cell r="H419">
            <v>0</v>
          </cell>
          <cell r="I419">
            <v>421653.28258626495</v>
          </cell>
          <cell r="J419">
            <v>24565520.243475795</v>
          </cell>
        </row>
        <row r="420">
          <cell r="C420" t="str">
            <v xml:space="preserve">D¨m s¹n ®Öm </v>
          </cell>
          <cell r="D420" t="str">
            <v>m3</v>
          </cell>
          <cell r="E420">
            <v>331.11</v>
          </cell>
          <cell r="F420">
            <v>135855.41509523807</v>
          </cell>
          <cell r="G420">
            <v>30115.26</v>
          </cell>
          <cell r="H420">
            <v>0</v>
          </cell>
          <cell r="I420">
            <v>288292.40124649595</v>
          </cell>
          <cell r="J420">
            <v>95456496.976727277</v>
          </cell>
        </row>
        <row r="421">
          <cell r="C421" t="str">
            <v xml:space="preserve">§µo mãng ®Êt cÊp 3 </v>
          </cell>
          <cell r="D421" t="str">
            <v>m3</v>
          </cell>
          <cell r="E421">
            <v>2813.25</v>
          </cell>
          <cell r="F421">
            <v>0</v>
          </cell>
          <cell r="G421">
            <v>5890.0582800000002</v>
          </cell>
          <cell r="H421">
            <v>2404.6233119999997</v>
          </cell>
          <cell r="I421">
            <v>26458.435658106639</v>
          </cell>
          <cell r="J421">
            <v>74434194.115168497</v>
          </cell>
        </row>
        <row r="422">
          <cell r="C422" t="str">
            <v>§¾p ®Êt cÊp 3</v>
          </cell>
          <cell r="D422" t="str">
            <v>m3</v>
          </cell>
          <cell r="E422">
            <v>4771.8</v>
          </cell>
          <cell r="F422">
            <v>0</v>
          </cell>
          <cell r="G422">
            <v>9298.26</v>
          </cell>
          <cell r="H422">
            <v>0</v>
          </cell>
          <cell r="I422">
            <v>36167.992732107356</v>
          </cell>
          <cell r="J422">
            <v>172586427.7190699</v>
          </cell>
        </row>
        <row r="423">
          <cell r="C423" t="str">
            <v>Thi c«ng mè</v>
          </cell>
          <cell r="D423" t="str">
            <v>TB</v>
          </cell>
          <cell r="E423">
            <v>28.07</v>
          </cell>
          <cell r="F423">
            <v>4932735.3371428577</v>
          </cell>
          <cell r="G423">
            <v>179831.68000000002</v>
          </cell>
          <cell r="H423">
            <v>210581.53</v>
          </cell>
          <cell r="I423">
            <v>7224454.8297665929</v>
          </cell>
          <cell r="J423">
            <v>101000000</v>
          </cell>
        </row>
        <row r="424">
          <cell r="C424" t="str">
            <v xml:space="preserve">8. Cäc BTCT (35x35)cm </v>
          </cell>
          <cell r="D424" t="str">
            <v>md</v>
          </cell>
          <cell r="E424">
            <v>768</v>
          </cell>
          <cell r="F424">
            <v>400000</v>
          </cell>
          <cell r="G424">
            <v>307200000</v>
          </cell>
          <cell r="H424">
            <v>400000</v>
          </cell>
          <cell r="I424">
            <v>400000</v>
          </cell>
          <cell r="J424">
            <v>307200000</v>
          </cell>
        </row>
        <row r="425">
          <cell r="C425" t="str">
            <v>9. H¹ng môc kh¸c</v>
          </cell>
          <cell r="D425" t="str">
            <v>TB</v>
          </cell>
          <cell r="E425">
            <v>0</v>
          </cell>
          <cell r="F425">
            <v>28000000</v>
          </cell>
          <cell r="G425">
            <v>0</v>
          </cell>
          <cell r="H425">
            <v>28000000</v>
          </cell>
          <cell r="I425">
            <v>0</v>
          </cell>
          <cell r="J425">
            <v>28000000</v>
          </cell>
        </row>
        <row r="426">
          <cell r="C426" t="str">
            <v>§¾p ®Êt ®ª quai</v>
          </cell>
          <cell r="D426" t="str">
            <v>m3</v>
          </cell>
          <cell r="E426">
            <v>45</v>
          </cell>
          <cell r="F426">
            <v>0</v>
          </cell>
          <cell r="G426">
            <v>29528.04</v>
          </cell>
          <cell r="H426">
            <v>0</v>
          </cell>
          <cell r="I426">
            <v>137828.35964320746</v>
          </cell>
          <cell r="J426">
            <v>6202276.1839443352</v>
          </cell>
        </row>
        <row r="427">
          <cell r="C427" t="str">
            <v>M¸y b¬m n­íc</v>
          </cell>
          <cell r="D427" t="str">
            <v>Ca</v>
          </cell>
          <cell r="E427">
            <v>30</v>
          </cell>
          <cell r="F427">
            <v>0</v>
          </cell>
          <cell r="G427">
            <v>0</v>
          </cell>
          <cell r="H427">
            <v>466499</v>
          </cell>
          <cell r="I427">
            <v>625657.55711489427</v>
          </cell>
          <cell r="J427">
            <v>18769726.713446829</v>
          </cell>
        </row>
        <row r="428">
          <cell r="C428" t="str">
            <v>Mua vµ l¾p ®Æt biÓn b¸o ®­êng bé</v>
          </cell>
          <cell r="D428" t="str">
            <v>Bé</v>
          </cell>
          <cell r="E428">
            <v>4</v>
          </cell>
          <cell r="F428">
            <v>594310.03418620001</v>
          </cell>
          <cell r="G428">
            <v>9170.9856</v>
          </cell>
          <cell r="H428">
            <v>2246.2963200000004</v>
          </cell>
          <cell r="I428">
            <v>860000</v>
          </cell>
          <cell r="J428">
            <v>3440000</v>
          </cell>
        </row>
        <row r="429">
          <cell r="C429" t="str">
            <v>10. Ph¸ dì cÇu cò</v>
          </cell>
          <cell r="D429">
            <v>36387794.307268664</v>
          </cell>
          <cell r="E429">
            <v>36387794.307268664</v>
          </cell>
          <cell r="F429">
            <v>0</v>
          </cell>
          <cell r="G429">
            <v>0</v>
          </cell>
          <cell r="H429">
            <v>0</v>
          </cell>
          <cell r="I429">
            <v>0</v>
          </cell>
          <cell r="J429">
            <v>36387794.307268664</v>
          </cell>
        </row>
        <row r="430">
          <cell r="C430" t="str">
            <v>§Ëp bá bª t«ng cÇu cò</v>
          </cell>
          <cell r="D430" t="str">
            <v>m3</v>
          </cell>
          <cell r="E430">
            <v>36.08</v>
          </cell>
          <cell r="F430">
            <v>0</v>
          </cell>
          <cell r="G430">
            <v>68671.7</v>
          </cell>
          <cell r="H430">
            <v>0</v>
          </cell>
          <cell r="I430">
            <v>267116.37946255063</v>
          </cell>
          <cell r="J430">
            <v>9637558.971008826</v>
          </cell>
        </row>
        <row r="431">
          <cell r="C431" t="str">
            <v>§Ëp bá ®¸ héc x©y cò</v>
          </cell>
          <cell r="D431" t="str">
            <v>m3</v>
          </cell>
          <cell r="E431">
            <v>204.75</v>
          </cell>
          <cell r="F431">
            <v>0</v>
          </cell>
          <cell r="G431">
            <v>22208.720000000001</v>
          </cell>
          <cell r="H431">
            <v>0</v>
          </cell>
          <cell r="I431">
            <v>86386.573783633401</v>
          </cell>
          <cell r="J431">
            <v>17687650.982198939</v>
          </cell>
        </row>
        <row r="432">
          <cell r="C432" t="str">
            <v>Th¸o dì thÐp cÇu cò</v>
          </cell>
          <cell r="D432" t="str">
            <v>TÊn</v>
          </cell>
          <cell r="E432">
            <v>4.71</v>
          </cell>
          <cell r="F432">
            <v>215999.99999999997</v>
          </cell>
          <cell r="G432">
            <v>218652</v>
          </cell>
          <cell r="H432">
            <v>543277.45000000007</v>
          </cell>
          <cell r="I432">
            <v>1924115.5741105948</v>
          </cell>
          <cell r="J432">
            <v>9062584.3540609013</v>
          </cell>
        </row>
        <row r="433">
          <cell r="C433" t="str">
            <v>11. TuyÕn tr¸nh</v>
          </cell>
          <cell r="D433">
            <v>0</v>
          </cell>
          <cell r="E433">
            <v>274944790.78662509</v>
          </cell>
          <cell r="F433">
            <v>0</v>
          </cell>
          <cell r="G433">
            <v>274944790.78662509</v>
          </cell>
          <cell r="H433">
            <v>0</v>
          </cell>
          <cell r="I433">
            <v>0</v>
          </cell>
          <cell r="J433">
            <v>274944790.78662509</v>
          </cell>
        </row>
        <row r="434">
          <cell r="C434" t="str">
            <v>DÇm I500 lµm cÇu t¹m</v>
          </cell>
          <cell r="D434" t="str">
            <v>TÊn</v>
          </cell>
          <cell r="E434">
            <v>7.5359999999999996</v>
          </cell>
          <cell r="F434">
            <v>999886.30761904758</v>
          </cell>
          <cell r="G434">
            <v>346912.49600000004</v>
          </cell>
          <cell r="H434">
            <v>446151.53</v>
          </cell>
          <cell r="I434">
            <v>3623924.8854130441</v>
          </cell>
          <cell r="J434">
            <v>27309897.936472699</v>
          </cell>
        </row>
        <row r="435">
          <cell r="C435" t="str">
            <v>L¾p dùng vµ th¸o dì cÇu t¹m</v>
          </cell>
          <cell r="D435" t="str">
            <v>TÊn</v>
          </cell>
          <cell r="E435">
            <v>7.5359999999999996</v>
          </cell>
          <cell r="F435">
            <v>278999.99999999994</v>
          </cell>
          <cell r="G435">
            <v>218652</v>
          </cell>
          <cell r="H435">
            <v>543277.45000000007</v>
          </cell>
          <cell r="I435">
            <v>2200391.9957527202</v>
          </cell>
          <cell r="J435">
            <v>16582154.079992497</v>
          </cell>
        </row>
        <row r="436">
          <cell r="C436" t="str">
            <v>L¾p ®Æt vµ th¸o dì rä ®¸</v>
          </cell>
          <cell r="D436" t="str">
            <v>Rä</v>
          </cell>
          <cell r="E436">
            <v>150</v>
          </cell>
          <cell r="F436">
            <v>167311.23357142857</v>
          </cell>
          <cell r="G436">
            <v>63119.520000000004</v>
          </cell>
          <cell r="H436">
            <v>0</v>
          </cell>
          <cell r="I436">
            <v>498735.7040999615</v>
          </cell>
          <cell r="J436">
            <v>74810355.614994228</v>
          </cell>
        </row>
        <row r="437">
          <cell r="C437" t="str">
            <v xml:space="preserve">§¾p ®Êt nÒn ®­êng </v>
          </cell>
          <cell r="D437" t="str">
            <v>m3</v>
          </cell>
          <cell r="E437">
            <v>1875</v>
          </cell>
          <cell r="F437">
            <v>5714.2857142857138</v>
          </cell>
          <cell r="G437">
            <v>6287.7246742857133</v>
          </cell>
          <cell r="H437">
            <v>16215.547368</v>
          </cell>
          <cell r="I437">
            <v>60797.097711059716</v>
          </cell>
          <cell r="J437">
            <v>113994558.20823696</v>
          </cell>
        </row>
        <row r="438">
          <cell r="C438" t="str">
            <v>Mãng cÊp phèi ®¸ d¨m lo¹i 1</v>
          </cell>
          <cell r="D438" t="str">
            <v>m3</v>
          </cell>
          <cell r="E438">
            <v>165</v>
          </cell>
          <cell r="F438">
            <v>211603.89028571427</v>
          </cell>
          <cell r="G438">
            <v>675.13600000000008</v>
          </cell>
          <cell r="H438">
            <v>7602.8820839999989</v>
          </cell>
          <cell r="I438">
            <v>256047.42392078004</v>
          </cell>
          <cell r="J438">
            <v>42247824.94692871</v>
          </cell>
        </row>
      </sheetData>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sheetData sheetId="329" refreshError="1"/>
      <sheetData sheetId="330"/>
      <sheetData sheetId="331"/>
      <sheetData sheetId="332" refreshError="1"/>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 KS"/>
    </sheetNames>
    <sheetDataSet>
      <sheetData sheetId="0"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VL"/>
    </sheetNames>
    <sheetDataSet>
      <sheetData sheetId="0"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cm"/>
      <sheetName val="tra-vat-lieu"/>
      <sheetName val="CVC-01"/>
      <sheetName val="ptdg-01"/>
      <sheetName val="dtct_Duong-01"/>
      <sheetName val="TH-01"/>
      <sheetName val="ptke-01"/>
      <sheetName val="dtctke-01"/>
      <sheetName val="th-ke-01"/>
      <sheetName val="TH_GTXL"/>
      <sheetName val="ptdg-01 (2)"/>
      <sheetName val="giagoc"/>
      <sheetName val="CVC"/>
      <sheetName val="ptdg"/>
      <sheetName val="dtct_Duong-tk"/>
      <sheetName val="TH-tk"/>
      <sheetName val="ptke"/>
      <sheetName val="dtctke-tk"/>
      <sheetName val="thke-tk"/>
      <sheetName val="dtct_Duong-tc"/>
      <sheetName val="THd-tc"/>
      <sheetName val="dtctke-tc"/>
      <sheetName val="thke-tc"/>
      <sheetName val="TH_GTXL-TC"/>
      <sheetName val="tra_vat_lieu"/>
      <sheetName val="NXT-Q1"/>
      <sheetName val="NXT-10T (2)"/>
      <sheetName val="NXT-6T"/>
      <sheetName val="NXT-10T (3)"/>
      <sheetName val="NXT-9T"/>
      <sheetName val="NXT-9T (2)"/>
      <sheetName val="NXT-10T"/>
      <sheetName val="NXT-10T (4)"/>
      <sheetName val="NXT-Q2"/>
      <sheetName val="NXT-Q3"/>
      <sheetName val="NXT-10"/>
      <sheetName val="Sheet1"/>
      <sheetName val="Sheet1 (2)"/>
      <sheetName val="Sheet2"/>
      <sheetName val="Sheet3"/>
      <sheetName val="31-08"/>
      <sheetName val="01-09"/>
      <sheetName val="02-09"/>
      <sheetName val="03-09"/>
      <sheetName val="04-09"/>
      <sheetName val="05-9"/>
      <sheetName val="06-09"/>
      <sheetName val="07-09"/>
      <sheetName val="08-09"/>
      <sheetName val="XL4Test5"/>
      <sheetName val="Tra_bang"/>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00000000"/>
      <sheetName val="XXXXXXXX"/>
      <sheetName val="XXXXXXX0"/>
      <sheetName val="dtct cong"/>
      <sheetName val="CORE PLATE"/>
      <sheetName val="ASSY"/>
      <sheetName val="NEEDLE"/>
      <sheetName val="TR "/>
      <sheetName val="TR  AJO"/>
      <sheetName val="TR  ALO"/>
      <sheetName val="DAT 5"/>
      <sheetName val="TR PLUG"/>
      <sheetName val="TR BARREL"/>
      <sheetName val="TR_GR"/>
      <sheetName val="TR  JUKI"/>
      <sheetName val="GUIDE"/>
      <sheetName val="MPY_04003M"/>
      <sheetName val="JUN.07  "/>
      <sheetName val="Kashime_Auto"/>
      <sheetName val="WEITHT1"/>
      <sheetName val="NC_CAM"/>
      <sheetName val="INV.0706JPY"/>
      <sheetName val="Schedule08.07"/>
      <sheetName val="CHENH LECH"/>
      <sheetName val="OKAYA KH ALO"/>
      <sheetName val="OKAYA  (2)"/>
      <sheetName val="OKAYA "/>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tct cau"/>
      <sheetName val="gVL"/>
      <sheetName val="GiaVL"/>
      <sheetName val="DTCT"/>
      <sheetName val="px2,tb-t,"/>
      <sheetName val="Tien An T11"/>
      <sheetName val="DNPD-QL"/>
      <sheetName val="Bang luong"/>
      <sheetName val="Bang CC"/>
      <sheetName val=" Luong nghien "/>
      <sheetName val="QT-LN"/>
      <sheetName val="Giantiep"/>
      <sheetName val="Tong hop"/>
      <sheetName val="Phuc vu"/>
      <sheetName val="May Phat"/>
      <sheetName val="1813"/>
      <sheetName val="nc%cm"/>
      <sheetName val="dtctODuong-01"/>
      <sheetName val="nc_cm"/>
      <sheetName val="NhucauKP"/>
      <sheetName val="Sheet3 (2)"/>
      <sheetName val="XL4Poppy"/>
      <sheetName val="TH_GTXL࠭TC"/>
      <sheetName val="Sheet! (2)"/>
      <sheetName val="dtct_Duong,tc"/>
      <sheetName val="TH_GTXL?TC"/>
      <sheetName val="CtiedQII"/>
      <sheetName val="DHop08"/>
      <sheetName val="Ctiet 9"/>
      <sheetName val="Ctiet!1"/>
      <sheetName val="00 00000"/>
      <sheetName val="tra bang"/>
      <sheetName val="ptdg-01_(2)"/>
      <sheetName val="dtct_cau"/>
      <sheetName val="NXT-10T_(2)"/>
      <sheetName val="NXT-10T_(3)"/>
      <sheetName val="NXT-9T_(2)"/>
      <sheetName val="NXT-10T_(4)"/>
      <sheetName val="Sheet1_(2)"/>
      <sheetName val="dtct_cong"/>
      <sheetName val="C_tietTH6T"/>
      <sheetName val="C_tiet_05"/>
      <sheetName val="Den_31,7"/>
      <sheetName val="Bke_10"/>
      <sheetName val="UOc_T10"/>
      <sheetName val="Bke_11"/>
      <sheetName val="Uoc_2005"/>
      <sheetName val="Bke_12"/>
      <sheetName val="Sheet4"/>
      <sheetName val="nhiemvu2006"/>
      <sheetName val="RutTM"/>
      <sheetName val="10000000"/>
      <sheetName val="20000000"/>
      <sheetName val="30000000"/>
      <sheetName val="CVC-_x0010_1"/>
      <sheetName val="dt#tke-01"/>
      <sheetName val="ptdg-00 (2)"/>
      <sheetName val="02- 9"/>
      <sheetName val="Cheet3"/>
      <sheetName val="THop0_x0015_"/>
      <sheetName val="Bke0_x0015_"/>
      <sheetName val="_x0004_en 31,7"/>
      <sheetName val="THop0("/>
      <sheetName val="BC9Tfam"/>
      <sheetName val="[ duong257-272."/>
      <sheetName val="d4ct_Duong-01"/>
      <sheetName val="tra-vat-lieu (duyet)"/>
      <sheetName val="TH_GTXL_TC"/>
      <sheetName val="_ duong257-272."/>
      <sheetName val="Tien_An_T11"/>
      <sheetName val="Bang_luong"/>
      <sheetName val="Bang_CC"/>
      <sheetName val="_Luong_nghien_"/>
      <sheetName val="Tong_hop"/>
      <sheetName val="Phuc_vu"/>
      <sheetName val="May_Phat"/>
      <sheetName val="Tra KS"/>
      <sheetName val="TVL"/>
      <sheetName val="Sheet13_x0000__x0000__x0000__x0000__x0000__x0000__x0000__x0000__x0000__x0000__x0000_㸰Ɂ_x0000__x0004__x0000__x0000__x0000__x0000__x0000__x0000_숌Ɂ_x0000_"/>
      <sheetName val="Phuong an 1"/>
      <sheetName val="Bia"/>
      <sheetName val="THKP D"/>
      <sheetName val="THKP"/>
      <sheetName val="Bu gia1"/>
      <sheetName val="Bu gia in"/>
      <sheetName val="Bu gia"/>
      <sheetName val="CL CL"/>
      <sheetName val="CL"/>
      <sheetName val="DT"/>
      <sheetName val="dieuchinh"/>
      <sheetName val="dtgt_Duong-tk"/>
      <sheetName val="BeTong"/>
      <sheetName val="p4ke"/>
      <sheetName val="THop51"/>
      <sheetName val="Ctie塅䕃⹌"/>
      <sheetName val="Ctiet02_x0000__x0018_[ duong257-272.xls]Bke"/>
      <sheetName val="Thuc thanh"/>
      <sheetName val="DO AM DT"/>
      <sheetName val="Sheet3_(2)"/>
      <sheetName val="CVC-1"/>
      <sheetName val="ptdg-00_(2)"/>
      <sheetName val="02-_9"/>
      <sheetName val="THop0"/>
      <sheetName val="Bke0"/>
      <sheetName val="en_31,7"/>
      <sheetName val="Ctiet_9"/>
      <sheetName val="00_00000"/>
      <sheetName val="Sheet!_(2)"/>
      <sheetName val="CORE_PLATE"/>
      <sheetName val="TR_"/>
      <sheetName val="TR__AJO"/>
      <sheetName val="TR__ALO"/>
      <sheetName val="DAT_5"/>
      <sheetName val="TR_PLUG"/>
      <sheetName val="TR_BARREL"/>
      <sheetName val="TR__JUKI"/>
      <sheetName val="JUN_07__"/>
      <sheetName val="INV_0706JPY"/>
      <sheetName val="Schedule08_07"/>
      <sheetName val="CHENH_LECH"/>
      <sheetName val="OKAYA_KH_ALO"/>
      <sheetName val="OKAYA__(2)"/>
      <sheetName val="OKAYA_"/>
      <sheetName val="PHop04"/>
      <sheetName val="NXT-10T  4)"/>
      <sheetName val="_x0000__x0000_u_x0000__x0000__x0000__x0000__x0000__x0000__x0000__x0000__x0000__x0000__x0000__x0000__x0000__x0000__x0000__x001a_[ duong257-2"/>
      <sheetName val="Cp``pQII"/>
      <sheetName val=""/>
      <sheetName val="KKKKKKKK"/>
      <sheetName val="THop1"/>
      <sheetName val="Ctie???"/>
      <sheetName val="-272.xls]Bke01_x0000__x0000__x0000__x0018_[ duong257-27"/>
      <sheetName val="THop1?"/>
      <sheetName val="THop1_"/>
      <sheetName val="Ctiet02?_x0018_[ duong257-272.xls]Bke"/>
      <sheetName val="Sheet13???????????㸰Ɂ?_x0004_??????숌Ɂ?"/>
      <sheetName val="Don gia-cau"/>
      <sheetName val="CHITIET VL-NC"/>
      <sheetName val="Sheet13___________㸰Ɂ__x0004_______숌Ɂ_"/>
      <sheetName val="Ctie___"/>
      <sheetName val="-272.xls_Bke01"/>
      <sheetName val="-272.xls]Bke01???_x0018_[ duong257-27"/>
      <sheetName val="Ctiet02__x0018__ duong257-272.xls_Bke"/>
      <sheetName val="-272.xls_Bke01____x0018__ duong257-27"/>
      <sheetName val="VL,NC"/>
      <sheetName val="cdps"/>
      <sheetName val="bang-tra"/>
      <sheetName val="THTram"/>
      <sheetName val="XL$Poppy"/>
      <sheetName val="DNP၄-QL"/>
      <sheetName val="????????"/>
      <sheetName val="Tai khoan"/>
      <sheetName val="Bke 90"/>
      <sheetName val="[_duong257-272_"/>
      <sheetName val="tra-vat-lieu_(duyet)"/>
      <sheetName val="THKP_D"/>
      <sheetName val="Bu_gia1"/>
      <sheetName val="Bu_gia_in"/>
      <sheetName val="Bu_gia"/>
      <sheetName val="CL_CL"/>
      <sheetName val="ptdg-01_(2)1"/>
      <sheetName val="NXT-10T_(2)1"/>
      <sheetName val="NXT-10T_(3)1"/>
      <sheetName val="NXT-9T_(2)1"/>
      <sheetName val="NXT-10T_(4)1"/>
      <sheetName val="Sheet1_(2)1"/>
      <sheetName val="dtct_cong1"/>
      <sheetName val="dtct_cau1"/>
      <sheetName val="C_tietTH6T1"/>
      <sheetName val="C_tiet_051"/>
      <sheetName val="Den_31,71"/>
      <sheetName val="Bke_101"/>
      <sheetName val="UOc_T101"/>
      <sheetName val="Bke_111"/>
      <sheetName val="Uoc_20051"/>
      <sheetName val="Bke_121"/>
      <sheetName val="Tien_An_T111"/>
      <sheetName val="Bang_luong1"/>
      <sheetName val="Bang_CC1"/>
      <sheetName val="_Luong_nghien_1"/>
      <sheetName val="Tong_hop1"/>
      <sheetName val="Phuc_vu1"/>
      <sheetName val="May_Phat1"/>
      <sheetName val="Tra_KS"/>
      <sheetName val="__duong257-272_"/>
      <sheetName val="Ctiet02[_duong257-272_xls]Bke"/>
      <sheetName val="Ctiet02?[_duong257-272_xls]Bke"/>
      <sheetName val="Sheet13㸰Ɂ숌Ɂ㹨Ɂu[_duong257-2"/>
      <sheetName val="Sheet13_x0000__x0000__x0000__x0000__x0000__x0000__x0000__x0000__x0000__x0000__x0000_??_x0000__x0004__x0000__x0000__x0000__x0000__x0000__x0000_??_x0000_"/>
      <sheetName val="Sheet13??????????????_x0004_?????????"/>
      <sheetName val="??u???????????????_x001a_[ duong257-2"/>
      <sheetName val="_x000d_¹½.,6³"/>
      <sheetName val="________"/>
      <sheetName val="Ctiet02__duong257-272_xls_Bke"/>
      <sheetName val="Ctiet02___duong257-272_xls_Bke"/>
      <sheetName val="Sheet13㸰Ɂ숌Ɂ㹨Ɂu__duong257-2"/>
      <sheetName val="CVC-_x005f_x0010_1"/>
      <sheetName val="THop0_x005f_x0015_"/>
      <sheetName val="Bke0_x005f_x0015_"/>
      <sheetName val="_x005f_x0004_en 31,7"/>
      <sheetName val="Ctiet02_x005f_x0000__x005f_x0018__ duong257"/>
      <sheetName val="Ctiet02__x005f_x0018__ duong257-272.x"/>
      <sheetName val="Sheet13_x005f_x0000__x005f_x0000__x005f_x0000__x0"/>
      <sheetName val="THop1_x005f_x0000_"/>
      <sheetName val="-272.xls_Bke01_x005f_x0000__x005f_x0000__x0"/>
      <sheetName val="-272.xls_Bke01____x005f_x0018__ duong"/>
      <sheetName val="Ctiet02_x005f_x0000__x005f_x0018_[ duong257"/>
      <sheetName val="Ctiet02?_x005f_x0018_[ duong257-272.x"/>
      <sheetName val="-272.xls]Bke01_x005f_x0000__x005f_x0000__x0"/>
      <sheetName val="-272.xls]Bke01???_x005f_x0018_[ duong"/>
      <sheetName val="__u________________x001a__ duong257-2"/>
      <sheetName val="Sheet13_______________x0004__________"/>
      <sheetName val="CVC-_x005f_x005f_x005f_x0010_1"/>
      <sheetName val="THop0_x005f_x005f_x005f_x0015_"/>
      <sheetName val="Bke0_x005f_x005f_x005f_x0015_"/>
      <sheetName val="_x005f_x005f_x005f_x0004_en 31,7"/>
      <sheetName val="Ctiet02_x005f_x005f_x005f_x0000__x005f_x005f_x001"/>
      <sheetName val="Ctiet02__x005f_x005f_x005f_x0018__ duong257"/>
      <sheetName val="Sheet13_x005f_x005f_x005f_x0000__x005f_x005f_x000"/>
      <sheetName val="THop1_x005f_x005f_x005f_x0000_"/>
      <sheetName val="-272.xls_Bke01_x005f_x005f_x005f_x0000__x00"/>
      <sheetName val="-272.xls_Bke01____x005f_x005f_x005f_x0018__"/>
      <sheetName val="CVC-_x005f_x005f_x005f_x005f_x005f_x005f_x005f_x0010_1"/>
      <sheetName val="THop0_x005f_x005f_x005f_x005f_x005f_x005f_x005f_x0015_"/>
      <sheetName val="Bke0_x005f_x005f_x005f_x005f_x005f_x005f_x005f_x0015_"/>
      <sheetName val="_x005f_x005f_x005f_x005f_x005f_x005f_x005f_x0004_en 31,"/>
      <sheetName val="Ctiet02_x005f_x005f_x005f_x005f_x005f_x005f_x0000"/>
      <sheetName val="Ctiet02__x005f_x005f_x005f_x005f_x005f_x005f_x001"/>
      <sheetName val="Sheet13_x005f_x005f_x005f_x005f_x005f_x005f_x0000"/>
      <sheetName val="THop1_x005f_x005f_x005f_x005f_x005f_x005f_x005f_x0000_"/>
      <sheetName val="-272.xls_Bke01_x005f_x005f_x005f_x005f_x005"/>
      <sheetName val="-272.xls_Bke01____x005f_x005f_x005f_x005f_x"/>
      <sheetName val="TL rieng"/>
      <sheetName val="vp%tl"/>
      <sheetName val="_x000a_¹½.,6³"/>
      <sheetName val="THop1€"/>
      <sheetName val="Sheet13_x0000_㸰Ɂ_x0000__x0004__x0000_숌Ɂ_x0000_㹨Ɂ_x0000_u_x0000__x001a_[ duong25"/>
      <sheetName val="Sheet13?㸰Ɂ?_x0004_?숌Ɂ?㹨Ɂ?u?_x001a_[ duong25"/>
      <sheetName val="DNP?-QL"/>
      <sheetName val="Sheet13___________??__x0004_______??_"/>
      <sheetName val="Sheet8_x0000_͘_x0000__x0000__x0000__x0000__x0000__x0000__x0000__x0000__x0009__x0000_ᬤ͝_x0000__x0004__x0000__x0000__x0000__x0000__x0000__x0000_ᙄ͘_x0000_"/>
      <sheetName val="Sheet8?͘????????_x0009_?ᬤ͝?_x0004_??????ᙄ͘?"/>
      <sheetName val="-272.xls]Bke01"/>
      <sheetName val="_en 31,7_x0008_"/>
      <sheetName val="an 1_x001f_"/>
      <sheetName val="ㅰ଀"/>
      <sheetName val="?"/>
      <sheetName val="1"/>
      <sheetName val="ptd2_x0000__x0000_ (2)"/>
      <sheetName val="MTL$-INTER"/>
      <sheetName val="NXT-10T__4)"/>
      <sheetName val="Sheet13???????????㸰Ɂ???????숌Ɂ?"/>
      <sheetName val="Phuong_an_1"/>
      <sheetName val="Thuc_thanh"/>
      <sheetName val="DO_AM_DT"/>
      <sheetName val="CHITIET_VL-NC"/>
      <sheetName val="ptdg-01_(2)2"/>
      <sheetName val="NXT-10T_(2)2"/>
      <sheetName val="NXT-10T_(3)2"/>
      <sheetName val="NXT-9T_(2)2"/>
      <sheetName val="NXT-10T_(4)2"/>
      <sheetName val="Sheet1_(2)2"/>
      <sheetName val="dtct_cong2"/>
      <sheetName val="C_tietTH6T2"/>
      <sheetName val="C_tiet_052"/>
      <sheetName val="Den_31,72"/>
      <sheetName val="Bke_102"/>
      <sheetName val="UOc_T102"/>
      <sheetName val="Bke_112"/>
      <sheetName val="Uoc_20052"/>
      <sheetName val="Bke_122"/>
      <sheetName val="Tien_An_T112"/>
      <sheetName val="Bang_luong2"/>
      <sheetName val="Bang_CC2"/>
      <sheetName val="_Luong_nghien_2"/>
      <sheetName val="Tong_hop2"/>
      <sheetName val="Phuc_vu2"/>
      <sheetName val="May_Phat2"/>
      <sheetName val="dtct_cau2"/>
      <sheetName val="Sheet3_(2)1"/>
      <sheetName val="ptdg-00_(2)1"/>
      <sheetName val="02-_91"/>
      <sheetName val="Ctiet_91"/>
      <sheetName val="00_000001"/>
      <sheetName val="Sheet!_(2)1"/>
      <sheetName val="CORE_PLATE1"/>
      <sheetName val="TR_1"/>
      <sheetName val="TR__AJO1"/>
      <sheetName val="TR__ALO1"/>
      <sheetName val="DAT_51"/>
      <sheetName val="TR_PLUG1"/>
      <sheetName val="TR_BARREL1"/>
      <sheetName val="TR__JUKI1"/>
      <sheetName val="JUN_07__1"/>
      <sheetName val="INV_0706JPY1"/>
      <sheetName val="Schedule08_071"/>
      <sheetName val="CHENH_LECH1"/>
      <sheetName val="OKAYA_KH_ALO1"/>
      <sheetName val="OKAYA__(2)1"/>
      <sheetName val="OKAYA_1"/>
      <sheetName val="tra-vat-lieu_(duyet)1"/>
      <sheetName val="Tra_KS1"/>
      <sheetName val="[_duong257-272_1"/>
      <sheetName val="THKP_D1"/>
      <sheetName val="Bu_gia11"/>
      <sheetName val="Bu_gia_in1"/>
      <sheetName val="Bu_gia2"/>
      <sheetName val="CL_CL1"/>
      <sheetName val="__duong257-272_1"/>
      <sheetName val="NXT-10T__4)1"/>
      <sheetName val="Phuong_an_11"/>
      <sheetName val="Thuc_thanh1"/>
      <sheetName val="DO_AM_DT1"/>
      <sheetName val="ptdg-01_(2)3"/>
      <sheetName val="NXT-10T_(2)3"/>
      <sheetName val="NXT-10T_(3)3"/>
      <sheetName val="NXT-9T_(2)3"/>
      <sheetName val="NXT-10T_(4)3"/>
      <sheetName val="Sheet1_(2)3"/>
      <sheetName val="dtct_cong3"/>
      <sheetName val="C_tietTH6T3"/>
      <sheetName val="C_tiet_053"/>
      <sheetName val="Den_31,73"/>
      <sheetName val="Bke_103"/>
      <sheetName val="UOc_T103"/>
      <sheetName val="Bke_113"/>
      <sheetName val="Uoc_20053"/>
      <sheetName val="Bke_123"/>
      <sheetName val="Tien_An_T113"/>
      <sheetName val="Bang_luong3"/>
      <sheetName val="Bang_CC3"/>
      <sheetName val="_Luong_nghien_3"/>
      <sheetName val="Tong_hop3"/>
      <sheetName val="Phuc_vu3"/>
      <sheetName val="Sheet8?͘???????? ?ᬤ͝?_x0004_??????ᙄ͘?"/>
      <sheetName val="ptd2"/>
      <sheetName val="Sheet8͘ ᬤ͝_x0004_ᙄ͘"/>
      <sheetName val="Ctiet02_x0018_[ duong257-272.xls]Bke"/>
      <sheetName val="u_x001a_[ duong257-2"/>
      <sheetName val="THop1"/>
      <sheetName val="-272.xls]Bke01_x0018_[ duong257-27"/>
      <sheetName val="Sheet13??_x0004_??"/>
      <sheetName val="_x0000__x0000__x0000__x0000__x0000__x0000__x0000__x0000_"/>
      <sheetName val="Ctiet02_x005f_x0000__x005f_x005f_x001"/>
      <sheetName val="Ctiet02__x005f_x0018__ duong257"/>
      <sheetName val="Sheet13_x005f_x0000__x005f_x005f_x000"/>
      <sheetName val="-272.xls_Bke01_x005f_x0000__x00"/>
      <sheetName val="-272.xls_Bke01____x005f_x0018__"/>
      <sheetName val="_x005f_x005f_x005f_x0004_en 31,"/>
      <sheetName val="Ctiet02_x005f_x005f_x0000"/>
      <sheetName val="Ctiet02__x005f_x005f_x001"/>
      <sheetName val="Sheet13_x005f_x005f_x0000"/>
      <sheetName val="-272.xls_Bke01_x005f_x005f_x005"/>
      <sheetName val="-272.xls_Bke01____x005f_x005f_x"/>
      <sheetName val="ptd2?? (2)"/>
      <sheetName val="ptvt"/>
    </sheetNames>
    <sheetDataSet>
      <sheetData sheetId="0"/>
      <sheetData sheetId="1" refreshError="1">
        <row r="4">
          <cell r="G4" t="str">
            <v>c</v>
          </cell>
          <cell r="H4" t="str">
            <v>C¸t vµng</v>
          </cell>
          <cell r="I4" t="str">
            <v>m3</v>
          </cell>
          <cell r="J4">
            <v>119264.99999999999</v>
          </cell>
        </row>
        <row r="5">
          <cell r="G5" t="str">
            <v>x</v>
          </cell>
          <cell r="H5" t="str">
            <v>Xim¨ng PC-300</v>
          </cell>
          <cell r="I5" t="str">
            <v>kg</v>
          </cell>
          <cell r="J5">
            <v>812.94223809523805</v>
          </cell>
        </row>
        <row r="6">
          <cell r="G6" t="str">
            <v>nc</v>
          </cell>
          <cell r="H6" t="str">
            <v>N­íc</v>
          </cell>
          <cell r="I6" t="str">
            <v>LÝt</v>
          </cell>
          <cell r="J6">
            <v>4</v>
          </cell>
        </row>
        <row r="7">
          <cell r="G7" t="str">
            <v>nu</v>
          </cell>
          <cell r="H7" t="str">
            <v>N­íc</v>
          </cell>
          <cell r="I7" t="str">
            <v>LÝt</v>
          </cell>
          <cell r="J7">
            <v>4</v>
          </cell>
        </row>
        <row r="8">
          <cell r="G8" t="str">
            <v>btn</v>
          </cell>
          <cell r="H8" t="str">
            <v>Bªt«ng nhùa</v>
          </cell>
          <cell r="I8" t="str">
            <v>TÊn</v>
          </cell>
        </row>
        <row r="9">
          <cell r="G9" t="str">
            <v>#</v>
          </cell>
          <cell r="H9" t="str">
            <v>VËt liÖu kh¸c</v>
          </cell>
          <cell r="I9" t="str">
            <v>%</v>
          </cell>
        </row>
        <row r="10">
          <cell r="G10">
            <v>4</v>
          </cell>
          <cell r="H10" t="str">
            <v>§¸ d¨m 4x6</v>
          </cell>
          <cell r="I10" t="str">
            <v>m3</v>
          </cell>
          <cell r="J10">
            <v>119809.9</v>
          </cell>
        </row>
        <row r="11">
          <cell r="G11" t="str">
            <v>n</v>
          </cell>
          <cell r="H11" t="str">
            <v>Nhùa ®­êng</v>
          </cell>
          <cell r="I11" t="str">
            <v>kg</v>
          </cell>
          <cell r="J11">
            <v>3665.964476190476</v>
          </cell>
        </row>
        <row r="12">
          <cell r="G12">
            <v>1</v>
          </cell>
          <cell r="H12" t="str">
            <v>§¸ d¨m 1x2</v>
          </cell>
          <cell r="I12" t="str">
            <v>m3</v>
          </cell>
          <cell r="J12">
            <v>149266.13333333333</v>
          </cell>
        </row>
        <row r="13">
          <cell r="G13" t="str">
            <v>cpdd1</v>
          </cell>
          <cell r="H13" t="str">
            <v>CÊp phèi ®¸ d¨m</v>
          </cell>
          <cell r="I13" t="str">
            <v>m3</v>
          </cell>
          <cell r="J13">
            <v>149266.13333333333</v>
          </cell>
        </row>
        <row r="14">
          <cell r="G14" t="str">
            <v>cpdd2</v>
          </cell>
          <cell r="H14" t="str">
            <v>CÊp phèi ®¸ d¨m</v>
          </cell>
          <cell r="I14" t="str">
            <v>m3</v>
          </cell>
          <cell r="J14">
            <v>134980.41904761904</v>
          </cell>
        </row>
        <row r="15">
          <cell r="G15" t="str">
            <v>dmz</v>
          </cell>
          <cell r="H15" t="str">
            <v>DÇu Mazut</v>
          </cell>
          <cell r="I15" t="str">
            <v>kg</v>
          </cell>
          <cell r="J15">
            <v>4500</v>
          </cell>
        </row>
        <row r="16">
          <cell r="G16" t="str">
            <v>cpdd</v>
          </cell>
          <cell r="H16" t="str">
            <v>CÊp phèi ®¸ d¨m</v>
          </cell>
          <cell r="I16" t="str">
            <v>m3</v>
          </cell>
          <cell r="J16" t="e">
            <v>#REF!</v>
          </cell>
        </row>
        <row r="17">
          <cell r="G17" t="str">
            <v>cui</v>
          </cell>
          <cell r="H17" t="str">
            <v>Cñi</v>
          </cell>
          <cell r="I17" t="str">
            <v>kg</v>
          </cell>
          <cell r="J17">
            <v>500</v>
          </cell>
        </row>
        <row r="18">
          <cell r="G18" t="str">
            <v>d</v>
          </cell>
          <cell r="H18" t="str">
            <v xml:space="preserve">D©y thÐp </v>
          </cell>
          <cell r="I18" t="str">
            <v>kg</v>
          </cell>
          <cell r="J18">
            <v>6333.333333333333</v>
          </cell>
        </row>
        <row r="19">
          <cell r="G19" t="str">
            <v>dh</v>
          </cell>
          <cell r="H19" t="str">
            <v xml:space="preserve">§¸ héc </v>
          </cell>
          <cell r="I19" t="str">
            <v>m3</v>
          </cell>
          <cell r="J19">
            <v>95490.223809523799</v>
          </cell>
        </row>
        <row r="20">
          <cell r="G20">
            <v>2</v>
          </cell>
          <cell r="H20" t="str">
            <v>§¸ d¨m 2x4</v>
          </cell>
          <cell r="I20" t="str">
            <v>m3</v>
          </cell>
          <cell r="J20">
            <v>144504.22857142857</v>
          </cell>
        </row>
        <row r="21">
          <cell r="G21" t="str">
            <v>tbb</v>
          </cell>
          <cell r="H21" t="str">
            <v>Trô biÓn b¸o</v>
          </cell>
          <cell r="I21" t="str">
            <v>Trô</v>
          </cell>
          <cell r="J21">
            <v>235000</v>
          </cell>
        </row>
        <row r="22">
          <cell r="G22">
            <v>0.5</v>
          </cell>
          <cell r="H22" t="str">
            <v>§¸ d¨m 0,5x1</v>
          </cell>
          <cell r="I22" t="str">
            <v>m3</v>
          </cell>
          <cell r="J22">
            <v>149266.13333333333</v>
          </cell>
        </row>
        <row r="23">
          <cell r="G23" t="str">
            <v>di</v>
          </cell>
          <cell r="H23" t="str">
            <v>§inh</v>
          </cell>
          <cell r="I23" t="str">
            <v>kg</v>
          </cell>
          <cell r="J23">
            <v>6190.4761904761899</v>
          </cell>
        </row>
        <row r="24">
          <cell r="G24" t="str">
            <v>g</v>
          </cell>
          <cell r="H24" t="str">
            <v>Gç v¸n</v>
          </cell>
          <cell r="I24" t="str">
            <v>m3</v>
          </cell>
          <cell r="J24">
            <v>1279992.2066666668</v>
          </cell>
        </row>
        <row r="25">
          <cell r="G25" t="str">
            <v>dn</v>
          </cell>
          <cell r="H25" t="str">
            <v xml:space="preserve">Gç ®µ nÑp </v>
          </cell>
          <cell r="I25" t="str">
            <v>m3</v>
          </cell>
          <cell r="J25">
            <v>1279992.2066666668</v>
          </cell>
        </row>
        <row r="26">
          <cell r="G26" t="str">
            <v>s</v>
          </cell>
          <cell r="H26" t="str">
            <v>S¬n</v>
          </cell>
          <cell r="I26" t="str">
            <v>kg</v>
          </cell>
          <cell r="J26">
            <v>26666.666666666664</v>
          </cell>
        </row>
        <row r="27">
          <cell r="G27" t="str">
            <v>q</v>
          </cell>
          <cell r="H27" t="str">
            <v>Que hµn</v>
          </cell>
          <cell r="I27" t="str">
            <v>kg</v>
          </cell>
          <cell r="J27">
            <v>11428.571428571428</v>
          </cell>
        </row>
        <row r="28">
          <cell r="G28" t="str">
            <v>d12</v>
          </cell>
          <cell r="H28" t="str">
            <v>ThÐp trßn d=12mm</v>
          </cell>
          <cell r="I28" t="str">
            <v>kg</v>
          </cell>
          <cell r="J28">
            <v>4338.0350476190479</v>
          </cell>
        </row>
        <row r="29">
          <cell r="G29" t="str">
            <v>d6</v>
          </cell>
          <cell r="H29" t="str">
            <v>ThÐp trßn d=6mm</v>
          </cell>
          <cell r="I29" t="str">
            <v>kg</v>
          </cell>
          <cell r="J29">
            <v>4671.3686666666663</v>
          </cell>
        </row>
        <row r="30">
          <cell r="G30" t="str">
            <v>bdbtn</v>
          </cell>
          <cell r="H30" t="str">
            <v>Bét ®¸ (7%)</v>
          </cell>
          <cell r="I30" t="str">
            <v>kg</v>
          </cell>
          <cell r="J30">
            <v>500</v>
          </cell>
        </row>
        <row r="31">
          <cell r="G31" t="str">
            <v>d16</v>
          </cell>
          <cell r="H31" t="str">
            <v>ThÐp trßn d=16mm</v>
          </cell>
          <cell r="I31" t="str">
            <v>kg</v>
          </cell>
          <cell r="J31">
            <v>4347.5591428571424</v>
          </cell>
        </row>
        <row r="32">
          <cell r="G32" t="str">
            <v>dia</v>
          </cell>
          <cell r="H32" t="str">
            <v xml:space="preserve">§inh ®Üa </v>
          </cell>
          <cell r="I32" t="str">
            <v>C¸i</v>
          </cell>
          <cell r="J32">
            <v>2380.9523809523807</v>
          </cell>
        </row>
        <row r="33">
          <cell r="G33" t="str">
            <v>gc</v>
          </cell>
          <cell r="H33" t="str">
            <v>gç v¸n cÇu c«ng t¸c</v>
          </cell>
          <cell r="I33" t="str">
            <v>m3</v>
          </cell>
          <cell r="J33">
            <v>2143480.1533333333</v>
          </cell>
        </row>
        <row r="34">
          <cell r="G34" t="str">
            <v>gg</v>
          </cell>
          <cell r="H34" t="str">
            <v>Gç chèng</v>
          </cell>
          <cell r="I34" t="str">
            <v>m3</v>
          </cell>
          <cell r="J34">
            <v>1279992.2066666668</v>
          </cell>
        </row>
        <row r="35">
          <cell r="G35" t="str">
            <v>ddap</v>
          </cell>
          <cell r="H35" t="str">
            <v>§Êt ®¾p</v>
          </cell>
          <cell r="I35" t="str">
            <v>m3</v>
          </cell>
          <cell r="J35">
            <v>2500</v>
          </cell>
        </row>
        <row r="36">
          <cell r="G36" t="str">
            <v>bl</v>
          </cell>
          <cell r="H36" t="str">
            <v>Bul«ng</v>
          </cell>
          <cell r="I36" t="str">
            <v>C¸i</v>
          </cell>
          <cell r="J36">
            <v>5000</v>
          </cell>
        </row>
        <row r="37">
          <cell r="G37" t="str">
            <v>vc</v>
          </cell>
          <cell r="H37" t="str">
            <v>V«i côc</v>
          </cell>
          <cell r="I37" t="str">
            <v>kg</v>
          </cell>
          <cell r="J37">
            <v>1000</v>
          </cell>
        </row>
        <row r="38">
          <cell r="G38" t="str">
            <v>bd</v>
          </cell>
          <cell r="H38" t="str">
            <v>Bét ®¸</v>
          </cell>
          <cell r="I38" t="str">
            <v>kg</v>
          </cell>
          <cell r="J38">
            <v>476.19047619047615</v>
          </cell>
        </row>
        <row r="39">
          <cell r="G39" t="str">
            <v>dt</v>
          </cell>
          <cell r="H39" t="str">
            <v>D©y thÐp d=3mm</v>
          </cell>
          <cell r="I39" t="str">
            <v>kg</v>
          </cell>
          <cell r="J39">
            <v>6333.333333333333</v>
          </cell>
        </row>
        <row r="40">
          <cell r="G40" t="str">
            <v>td</v>
          </cell>
          <cell r="H40" t="str">
            <v>T¨ng ®¬</v>
          </cell>
          <cell r="I40" t="str">
            <v>C¸i</v>
          </cell>
          <cell r="J40">
            <v>10000</v>
          </cell>
        </row>
        <row r="41">
          <cell r="G41" t="str">
            <v>bt</v>
          </cell>
          <cell r="H41" t="str">
            <v>Bao t¶i.</v>
          </cell>
          <cell r="I41" t="str">
            <v>m2</v>
          </cell>
          <cell r="J41">
            <v>3800</v>
          </cell>
        </row>
        <row r="42">
          <cell r="G42" t="str">
            <v>ds</v>
          </cell>
          <cell r="H42" t="str">
            <v>§Êt sÐt dÎo</v>
          </cell>
          <cell r="I42" t="str">
            <v>m3</v>
          </cell>
          <cell r="J42">
            <v>30000</v>
          </cell>
        </row>
        <row r="43">
          <cell r="G43" t="str">
            <v>ph</v>
          </cell>
          <cell r="H43" t="str">
            <v>PhÌn chua</v>
          </cell>
          <cell r="I43" t="str">
            <v>Kg</v>
          </cell>
          <cell r="J43">
            <v>10000</v>
          </cell>
        </row>
        <row r="44">
          <cell r="G44" t="str">
            <v>m16</v>
          </cell>
          <cell r="H44" t="str">
            <v>Bul«ng M16</v>
          </cell>
          <cell r="I44" t="str">
            <v>C¸i</v>
          </cell>
          <cell r="J44">
            <v>2500</v>
          </cell>
        </row>
        <row r="45">
          <cell r="G45" t="str">
            <v>x400</v>
          </cell>
          <cell r="H45" t="str">
            <v>Xim¨ng PC-400</v>
          </cell>
          <cell r="I45" t="str">
            <v>kg</v>
          </cell>
          <cell r="J45">
            <v>851.03723809523808</v>
          </cell>
        </row>
        <row r="46">
          <cell r="G46" t="str">
            <v>d8</v>
          </cell>
          <cell r="H46" t="str">
            <v>ThÐp trßn d=8mm</v>
          </cell>
          <cell r="I46" t="str">
            <v>kg</v>
          </cell>
          <cell r="J46">
            <v>4671.3686666666663</v>
          </cell>
        </row>
        <row r="47">
          <cell r="G47" t="str">
            <v>d10</v>
          </cell>
          <cell r="H47" t="str">
            <v>ThÐp trßn d=10mm</v>
          </cell>
          <cell r="I47" t="str">
            <v>kg</v>
          </cell>
          <cell r="J47">
            <v>4433.2730476190472</v>
          </cell>
        </row>
        <row r="48">
          <cell r="G48" t="str">
            <v>d14</v>
          </cell>
          <cell r="H48" t="str">
            <v>ThÐp trßn d=14mm</v>
          </cell>
          <cell r="I48" t="str">
            <v>kg</v>
          </cell>
          <cell r="J48">
            <v>4347.5591428571424</v>
          </cell>
        </row>
        <row r="49">
          <cell r="G49" t="str">
            <v>gid</v>
          </cell>
          <cell r="H49" t="str">
            <v>GiÊy dÇu</v>
          </cell>
          <cell r="I49" t="str">
            <v>m2</v>
          </cell>
          <cell r="J49">
            <v>7000</v>
          </cell>
        </row>
        <row r="50">
          <cell r="G50" t="str">
            <v>®ay</v>
          </cell>
          <cell r="H50" t="str">
            <v>§ay</v>
          </cell>
          <cell r="I50" t="str">
            <v>kg</v>
          </cell>
          <cell r="J50">
            <v>7000</v>
          </cell>
        </row>
        <row r="51">
          <cell r="G51" t="str">
            <v>xg</v>
          </cell>
          <cell r="H51" t="str">
            <v>X¨ng</v>
          </cell>
          <cell r="I51" t="str">
            <v>kg</v>
          </cell>
          <cell r="J51">
            <v>6440</v>
          </cell>
        </row>
        <row r="52">
          <cell r="G52" t="str">
            <v>«</v>
          </cell>
          <cell r="H52" t="str">
            <v>«xy</v>
          </cell>
          <cell r="I52" t="str">
            <v>chai</v>
          </cell>
          <cell r="J52">
            <v>53000</v>
          </cell>
        </row>
        <row r="53">
          <cell r="G53" t="str">
            <v>th</v>
          </cell>
          <cell r="H53" t="str">
            <v>ThÐp h×nh</v>
          </cell>
          <cell r="I53" t="str">
            <v>kg</v>
          </cell>
          <cell r="J53">
            <v>4671.3686666666663</v>
          </cell>
        </row>
        <row r="54">
          <cell r="G54" t="str">
            <v>t</v>
          </cell>
          <cell r="H54" t="str">
            <v>ThÐp b¶n</v>
          </cell>
          <cell r="I54" t="str">
            <v>kg</v>
          </cell>
          <cell r="J54">
            <v>4671.3686666666663</v>
          </cell>
        </row>
        <row r="55">
          <cell r="G55" t="str">
            <v>d18</v>
          </cell>
          <cell r="H55" t="str">
            <v>ThÐp trßn d=18mm</v>
          </cell>
          <cell r="I55" t="str">
            <v>kg</v>
          </cell>
          <cell r="J55">
            <v>4347.5591428571424</v>
          </cell>
        </row>
        <row r="56">
          <cell r="G56" t="str">
            <v>tba</v>
          </cell>
          <cell r="H56" t="str">
            <v>ThÐp b¶n</v>
          </cell>
          <cell r="I56" t="str">
            <v>kg</v>
          </cell>
          <cell r="J56">
            <v>4671.3686666666663</v>
          </cell>
        </row>
        <row r="57">
          <cell r="G57" t="str">
            <v>xb</v>
          </cell>
          <cell r="H57" t="str">
            <v>§¸ x« bå</v>
          </cell>
          <cell r="I57" t="str">
            <v>m3</v>
          </cell>
          <cell r="J57">
            <v>33333.333333333328</v>
          </cell>
        </row>
        <row r="58">
          <cell r="G58" t="str">
            <v>d22</v>
          </cell>
          <cell r="H58" t="str">
            <v>ThÐp trßn d=22mm</v>
          </cell>
          <cell r="I58" t="str">
            <v>kg</v>
          </cell>
          <cell r="J58">
            <v>4347.5591428571424</v>
          </cell>
        </row>
        <row r="59">
          <cell r="G59" t="str">
            <v>®</v>
          </cell>
          <cell r="H59" t="str">
            <v>§Êt ®Ìn</v>
          </cell>
          <cell r="I59" t="str">
            <v>kg</v>
          </cell>
          <cell r="J59">
            <v>8600</v>
          </cell>
        </row>
        <row r="60">
          <cell r="G60" t="str">
            <v>a</v>
          </cell>
          <cell r="H60" t="str">
            <v>Axªtylen</v>
          </cell>
          <cell r="I60" t="str">
            <v>Chai</v>
          </cell>
          <cell r="J60">
            <v>140000</v>
          </cell>
        </row>
        <row r="61">
          <cell r="G61" t="str">
            <v>m28</v>
          </cell>
          <cell r="H61" t="str">
            <v>Bul«ng M28x105</v>
          </cell>
          <cell r="I61" t="str">
            <v>C¸i</v>
          </cell>
          <cell r="J61">
            <v>5600</v>
          </cell>
        </row>
        <row r="62">
          <cell r="G62" t="str">
            <v>dau</v>
          </cell>
          <cell r="H62" t="str">
            <v>DÇu b«i tr¬n</v>
          </cell>
          <cell r="I62" t="str">
            <v>kg</v>
          </cell>
          <cell r="J62">
            <v>2500</v>
          </cell>
        </row>
        <row r="63">
          <cell r="G63" t="str">
            <v>pc</v>
          </cell>
          <cell r="H63" t="str">
            <v>PhÌn chua</v>
          </cell>
          <cell r="I63" t="str">
            <v>kg</v>
          </cell>
          <cell r="J63">
            <v>9600</v>
          </cell>
        </row>
        <row r="64">
          <cell r="G64" t="str">
            <v>gmc</v>
          </cell>
          <cell r="H64" t="str">
            <v>Gç mÆt cÇu</v>
          </cell>
          <cell r="I64" t="str">
            <v>m3</v>
          </cell>
          <cell r="J64">
            <v>2143480.1533333333</v>
          </cell>
        </row>
        <row r="65">
          <cell r="G65" t="str">
            <v>cc</v>
          </cell>
          <cell r="H65" t="str">
            <v>C©y chèng</v>
          </cell>
          <cell r="I65" t="str">
            <v>C©y</v>
          </cell>
          <cell r="J65">
            <v>8000</v>
          </cell>
        </row>
        <row r="66">
          <cell r="G66" t="str">
            <v>db</v>
          </cell>
          <cell r="H66" t="str">
            <v>D©y buéc</v>
          </cell>
          <cell r="I66" t="str">
            <v>kg</v>
          </cell>
          <cell r="J66">
            <v>6045.454545454545</v>
          </cell>
        </row>
        <row r="67">
          <cell r="G67" t="str">
            <v>d20</v>
          </cell>
          <cell r="H67" t="str">
            <v>ThÐp trßn d=20mm</v>
          </cell>
          <cell r="I67" t="str">
            <v>kg</v>
          </cell>
          <cell r="J67">
            <v>4347.5591428571424</v>
          </cell>
        </row>
        <row r="68">
          <cell r="G68" t="str">
            <v>d25</v>
          </cell>
          <cell r="H68" t="str">
            <v>ThÐp trßn d=25mm</v>
          </cell>
          <cell r="I68" t="str">
            <v>kg</v>
          </cell>
          <cell r="J68">
            <v>4347.5591428571424</v>
          </cell>
        </row>
        <row r="69">
          <cell r="G69" t="str">
            <v>sp</v>
          </cell>
          <cell r="H69" t="str">
            <v>S¬n ph¶n quang</v>
          </cell>
          <cell r="I69" t="str">
            <v>kg</v>
          </cell>
          <cell r="J69">
            <v>80000</v>
          </cell>
        </row>
        <row r="70">
          <cell r="G70" t="str">
            <v>0.5btn</v>
          </cell>
          <cell r="H70" t="str">
            <v>§¸ 0,5x1 (20%)</v>
          </cell>
          <cell r="I70" t="str">
            <v>m3</v>
          </cell>
          <cell r="J70">
            <v>176948.49523809523</v>
          </cell>
        </row>
        <row r="71">
          <cell r="G71" t="str">
            <v>1btn</v>
          </cell>
          <cell r="H71" t="str">
            <v>§¸ 1x2 (30%)</v>
          </cell>
          <cell r="I71" t="str">
            <v>m3</v>
          </cell>
          <cell r="J71">
            <v>176948.49523809523</v>
          </cell>
        </row>
        <row r="72">
          <cell r="G72" t="str">
            <v>cbtn</v>
          </cell>
          <cell r="H72" t="str">
            <v>C¸t (43%)</v>
          </cell>
          <cell r="I72" t="str">
            <v>m3</v>
          </cell>
          <cell r="J72">
            <v>147541.19999999998</v>
          </cell>
        </row>
        <row r="73">
          <cell r="G73" t="str">
            <v>nbtn</v>
          </cell>
          <cell r="H73" t="str">
            <v>Nhùa (5,8%)</v>
          </cell>
          <cell r="I73" t="str">
            <v>kg</v>
          </cell>
          <cell r="J73">
            <v>3689.18</v>
          </cell>
        </row>
        <row r="74">
          <cell r="G74" t="str">
            <v>#p</v>
          </cell>
          <cell r="H74" t="str">
            <v>VËt liÖu phô</v>
          </cell>
          <cell r="I74" t="str">
            <v>%</v>
          </cell>
        </row>
        <row r="75">
          <cell r="G75" t="str">
            <v>&gt;18</v>
          </cell>
          <cell r="H75" t="str">
            <v>ThÐp trßn d&gt;18mm</v>
          </cell>
          <cell r="I75" t="str">
            <v>kg</v>
          </cell>
        </row>
        <row r="76">
          <cell r="G76" t="str">
            <v>dmn</v>
          </cell>
          <cell r="H76" t="str">
            <v>§¸ m¹t (18%)</v>
          </cell>
          <cell r="I76" t="str">
            <v>m3</v>
          </cell>
          <cell r="J76">
            <v>0</v>
          </cell>
        </row>
        <row r="77">
          <cell r="G77" t="str">
            <v>am</v>
          </cell>
          <cell r="H77" t="str">
            <v>§¸ d¨m</v>
          </cell>
          <cell r="I77" t="str">
            <v>m3</v>
          </cell>
        </row>
        <row r="78">
          <cell r="G78" t="str">
            <v>dm</v>
          </cell>
          <cell r="H78" t="str">
            <v>§¸ m¹t</v>
          </cell>
          <cell r="I78" t="str">
            <v>m3</v>
          </cell>
        </row>
        <row r="79">
          <cell r="G79" t="str">
            <v>ddtc</v>
          </cell>
          <cell r="H79" t="str">
            <v>§¸ d¨m tiªu chuÈn</v>
          </cell>
          <cell r="I79" t="str">
            <v>m3</v>
          </cell>
        </row>
        <row r="80">
          <cell r="G80" t="str">
            <v>dhc</v>
          </cell>
          <cell r="H80" t="str">
            <v>§Êt h÷u c¬</v>
          </cell>
          <cell r="I80" t="str">
            <v>m3</v>
          </cell>
        </row>
        <row r="81">
          <cell r="G81" t="str">
            <v>dg</v>
          </cell>
          <cell r="H81" t="str">
            <v>§inh ®­êng</v>
          </cell>
          <cell r="I81" t="str">
            <v>C¸i</v>
          </cell>
        </row>
        <row r="82">
          <cell r="G82" t="str">
            <v>cr</v>
          </cell>
          <cell r="H82" t="str">
            <v>§inh Cr¨mpong</v>
          </cell>
          <cell r="I82" t="str">
            <v>C¸i</v>
          </cell>
          <cell r="J82">
            <v>2500</v>
          </cell>
        </row>
        <row r="83">
          <cell r="G83" t="str">
            <v>m20</v>
          </cell>
          <cell r="H83" t="str">
            <v>Bul«ng M20</v>
          </cell>
          <cell r="I83" t="str">
            <v>C¸i</v>
          </cell>
          <cell r="J83">
            <v>5000</v>
          </cell>
        </row>
        <row r="84">
          <cell r="G84" t="str">
            <v>cgo</v>
          </cell>
          <cell r="H84" t="str">
            <v>Cäc gç d=8-10cm</v>
          </cell>
          <cell r="I84" t="str">
            <v>m</v>
          </cell>
        </row>
        <row r="85">
          <cell r="G85" t="str">
            <v>ctre</v>
          </cell>
          <cell r="H85" t="str">
            <v>Cäc tre</v>
          </cell>
          <cell r="I85" t="str">
            <v>m</v>
          </cell>
        </row>
        <row r="86">
          <cell r="G86" t="str">
            <v>ct</v>
          </cell>
          <cell r="H86" t="str">
            <v>Cèt thÐp</v>
          </cell>
          <cell r="I86" t="str">
            <v>kg</v>
          </cell>
        </row>
        <row r="87">
          <cell r="G87" t="str">
            <v>day</v>
          </cell>
          <cell r="H87" t="str">
            <v>D©y</v>
          </cell>
          <cell r="I87" t="str">
            <v>kg</v>
          </cell>
        </row>
        <row r="88">
          <cell r="G88" t="str">
            <v>o</v>
          </cell>
          <cell r="H88" t="str">
            <v>èng ®æ d=300</v>
          </cell>
          <cell r="I88" t="str">
            <v xml:space="preserve">m </v>
          </cell>
        </row>
        <row r="89">
          <cell r="G89" t="str">
            <v>o60</v>
          </cell>
          <cell r="H89" t="str">
            <v>èng d=60cm; L=4m</v>
          </cell>
          <cell r="I89" t="str">
            <v>èng</v>
          </cell>
        </row>
        <row r="90">
          <cell r="G90" t="str">
            <v>o100</v>
          </cell>
          <cell r="H90" t="str">
            <v>èng d=100cm; L=1m</v>
          </cell>
          <cell r="I90" t="str">
            <v>m</v>
          </cell>
        </row>
        <row r="91">
          <cell r="G91" t="str">
            <v>on</v>
          </cell>
          <cell r="H91" t="str">
            <v>èng nèi</v>
          </cell>
          <cell r="I91" t="str">
            <v>m</v>
          </cell>
        </row>
        <row r="92">
          <cell r="G92" t="str">
            <v>ot</v>
          </cell>
          <cell r="H92" t="str">
            <v>èng thÐp luån c¸p</v>
          </cell>
          <cell r="I92" t="str">
            <v>m</v>
          </cell>
        </row>
        <row r="93">
          <cell r="G93" t="str">
            <v>g25x25</v>
          </cell>
          <cell r="H93" t="str">
            <v>G¹ch 25x25</v>
          </cell>
          <cell r="I93" t="str">
            <v>Viªn</v>
          </cell>
        </row>
        <row r="94">
          <cell r="G94" t="str">
            <v>go</v>
          </cell>
          <cell r="H94" t="str">
            <v>G¹ch èng 10x10x20</v>
          </cell>
          <cell r="I94" t="str">
            <v>viªn</v>
          </cell>
        </row>
        <row r="95">
          <cell r="G95" t="str">
            <v>gt</v>
          </cell>
          <cell r="H95" t="str">
            <v xml:space="preserve">G¹ch thÎ </v>
          </cell>
          <cell r="I95" t="str">
            <v>viªn</v>
          </cell>
        </row>
        <row r="96">
          <cell r="G96" t="str">
            <v>gk</v>
          </cell>
          <cell r="H96" t="str">
            <v>Gç kª</v>
          </cell>
          <cell r="I96" t="str">
            <v>m3</v>
          </cell>
          <cell r="J96">
            <v>1279992.2066666668</v>
          </cell>
        </row>
        <row r="97">
          <cell r="G97" t="str">
            <v>gd</v>
          </cell>
          <cell r="H97" t="str">
            <v>Gç lµm khe co gian</v>
          </cell>
          <cell r="I97" t="str">
            <v>m3</v>
          </cell>
        </row>
        <row r="98">
          <cell r="G98" t="str">
            <v>ll</v>
          </cell>
          <cell r="H98" t="str">
            <v>LËp l¸ch</v>
          </cell>
          <cell r="I98" t="str">
            <v xml:space="preserve">bé </v>
          </cell>
          <cell r="J98">
            <v>200000</v>
          </cell>
        </row>
        <row r="99">
          <cell r="G99" t="str">
            <v>lc</v>
          </cell>
          <cell r="H99" t="str">
            <v>L­ìi c­a s¾t</v>
          </cell>
          <cell r="I99" t="str">
            <v>C¸i</v>
          </cell>
          <cell r="J99">
            <v>216</v>
          </cell>
        </row>
        <row r="100">
          <cell r="G100" t="str">
            <v>lt</v>
          </cell>
          <cell r="H100" t="str">
            <v>L­íi thÐp ®Þnh vÞ</v>
          </cell>
          <cell r="I100" t="str">
            <v>kg</v>
          </cell>
          <cell r="J100">
            <v>72</v>
          </cell>
        </row>
        <row r="101">
          <cell r="G101" t="str">
            <v>nt</v>
          </cell>
          <cell r="H101" t="str">
            <v>Nhò t­¬ng 60% nhùa</v>
          </cell>
          <cell r="I101" t="str">
            <v>Kg</v>
          </cell>
          <cell r="J101">
            <v>60</v>
          </cell>
        </row>
        <row r="102">
          <cell r="G102" t="str">
            <v>r</v>
          </cell>
          <cell r="H102" t="str">
            <v>Ray</v>
          </cell>
          <cell r="I102" t="str">
            <v>kg</v>
          </cell>
          <cell r="J102">
            <v>4500</v>
          </cell>
        </row>
        <row r="103">
          <cell r="G103" t="str">
            <v>tv</v>
          </cell>
          <cell r="H103" t="str">
            <v>Tµ vÑt gç (14x20x180)</v>
          </cell>
          <cell r="I103" t="str">
            <v>thanh</v>
          </cell>
          <cell r="J103">
            <v>108031.39972800002</v>
          </cell>
        </row>
        <row r="104">
          <cell r="G104" t="str">
            <v>gcn</v>
          </cell>
          <cell r="H104" t="str">
            <v>Gç chång nÒ (14x18x140)</v>
          </cell>
          <cell r="I104" t="str">
            <v>thanh</v>
          </cell>
          <cell r="J104">
            <v>75621.979809600001</v>
          </cell>
        </row>
        <row r="105">
          <cell r="G105" t="str">
            <v>tg</v>
          </cell>
          <cell r="H105" t="str">
            <v>ThÐp gãc</v>
          </cell>
          <cell r="I105" t="str">
            <v>kg</v>
          </cell>
          <cell r="J105">
            <v>0</v>
          </cell>
        </row>
        <row r="106">
          <cell r="G106" t="str">
            <v>i</v>
          </cell>
          <cell r="H106" t="str">
            <v>ThÐp I</v>
          </cell>
          <cell r="I106" t="str">
            <v>kg</v>
          </cell>
          <cell r="J106">
            <v>0</v>
          </cell>
        </row>
        <row r="107">
          <cell r="G107" t="str">
            <v>tr</v>
          </cell>
          <cell r="H107" t="str">
            <v>ThÐp trßn</v>
          </cell>
          <cell r="I107" t="str">
            <v>kg</v>
          </cell>
          <cell r="J107">
            <v>4671.3686666666663</v>
          </cell>
        </row>
        <row r="108">
          <cell r="G108">
            <v>10</v>
          </cell>
          <cell r="H108" t="str">
            <v>ThÐp trßn d&lt;=10mm</v>
          </cell>
          <cell r="I108" t="str">
            <v>kg</v>
          </cell>
        </row>
        <row r="109">
          <cell r="G109" t="str">
            <v>t4-6</v>
          </cell>
          <cell r="H109" t="str">
            <v>ThÐp trßn d=4-6mm</v>
          </cell>
          <cell r="I109" t="str">
            <v>kg</v>
          </cell>
        </row>
        <row r="110">
          <cell r="G110" t="str">
            <v>d4</v>
          </cell>
          <cell r="H110" t="str">
            <v>ThÐp trßn d=4mm</v>
          </cell>
          <cell r="I110" t="str">
            <v>kg</v>
          </cell>
        </row>
        <row r="111">
          <cell r="G111" t="str">
            <v>d32</v>
          </cell>
          <cell r="H111" t="str">
            <v>ThÐp trßn d=32mm</v>
          </cell>
          <cell r="I111" t="str">
            <v>kg</v>
          </cell>
          <cell r="J111">
            <v>4347.5591428571424</v>
          </cell>
        </row>
        <row r="112">
          <cell r="G112" t="str">
            <v>&gt;10</v>
          </cell>
          <cell r="H112" t="str">
            <v>ThÐp trßn d&gt;10mm</v>
          </cell>
          <cell r="I112" t="str">
            <v>kg</v>
          </cell>
        </row>
        <row r="113">
          <cell r="G113" t="str">
            <v>vl</v>
          </cell>
          <cell r="H113" t="str">
            <v>V÷a lãt</v>
          </cell>
          <cell r="I113" t="str">
            <v>m3</v>
          </cell>
        </row>
        <row r="114">
          <cell r="G114" t="str">
            <v>vu</v>
          </cell>
          <cell r="H114" t="str">
            <v>V÷a M</v>
          </cell>
          <cell r="I114" t="str">
            <v>m3</v>
          </cell>
        </row>
        <row r="115">
          <cell r="G115" t="str">
            <v>bbcn</v>
          </cell>
          <cell r="H115" t="str">
            <v>BiÓn b¸o tªn cÇu</v>
          </cell>
          <cell r="I115" t="str">
            <v>C¸i</v>
          </cell>
          <cell r="J115">
            <v>450000</v>
          </cell>
        </row>
        <row r="116">
          <cell r="G116" t="str">
            <v>vmm</v>
          </cell>
          <cell r="H116" t="str">
            <v xml:space="preserve">V÷a miÕt m¹ch </v>
          </cell>
          <cell r="I116" t="str">
            <v>m3</v>
          </cell>
        </row>
        <row r="117">
          <cell r="G117" t="str">
            <v>xmt</v>
          </cell>
          <cell r="H117" t="str">
            <v>Xim¨ng tr¾ng</v>
          </cell>
          <cell r="I117" t="str">
            <v>kg</v>
          </cell>
          <cell r="J117">
            <v>12517</v>
          </cell>
        </row>
        <row r="118">
          <cell r="G118" t="str">
            <v>Tra nh©n c«ng</v>
          </cell>
          <cell r="H118" t="str">
            <v>ThÐp b¶n</v>
          </cell>
          <cell r="I118" t="str">
            <v>kg</v>
          </cell>
          <cell r="J118" t="str">
            <v>§­êng</v>
          </cell>
        </row>
        <row r="119">
          <cell r="G119">
            <v>2.5</v>
          </cell>
          <cell r="H119" t="str">
            <v>Nh©n c«ng bËc 2,5/7</v>
          </cell>
          <cell r="I119" t="str">
            <v xml:space="preserve">C«ng </v>
          </cell>
          <cell r="J119">
            <v>12517</v>
          </cell>
        </row>
        <row r="120">
          <cell r="G120">
            <v>2.7</v>
          </cell>
          <cell r="H120" t="str">
            <v>Nh©n c«ng bËc 2,7/7</v>
          </cell>
          <cell r="I120" t="str">
            <v xml:space="preserve">C«ng </v>
          </cell>
          <cell r="J120">
            <v>12755</v>
          </cell>
        </row>
        <row r="121">
          <cell r="G121">
            <v>3</v>
          </cell>
          <cell r="H121" t="str">
            <v>Nh©n c«ng bËc 3,0/7</v>
          </cell>
          <cell r="I121" t="str">
            <v xml:space="preserve">C«ng </v>
          </cell>
          <cell r="J121">
            <v>13111</v>
          </cell>
        </row>
        <row r="122">
          <cell r="G122">
            <v>3.2</v>
          </cell>
          <cell r="H122" t="str">
            <v>Nh©n c«ng bËc 3,2/7</v>
          </cell>
          <cell r="I122" t="str">
            <v xml:space="preserve">C«ng </v>
          </cell>
          <cell r="J122">
            <v>13390</v>
          </cell>
        </row>
        <row r="123">
          <cell r="G123">
            <v>3.5</v>
          </cell>
          <cell r="H123" t="str">
            <v>Nh©n c«ng bËc 3,5/7</v>
          </cell>
          <cell r="I123" t="str">
            <v xml:space="preserve">C«ng </v>
          </cell>
          <cell r="J123">
            <v>13808</v>
          </cell>
        </row>
        <row r="124">
          <cell r="G124">
            <v>3.7</v>
          </cell>
          <cell r="H124" t="str">
            <v>Nh©n c«ng bËc 3,7/7</v>
          </cell>
          <cell r="I124" t="str">
            <v xml:space="preserve">C«ng </v>
          </cell>
          <cell r="J124">
            <v>14088</v>
          </cell>
        </row>
        <row r="125">
          <cell r="G125" t="str">
            <v>n4</v>
          </cell>
          <cell r="H125" t="str">
            <v>Nh©n c«ng bËc 4,0/7</v>
          </cell>
          <cell r="I125" t="str">
            <v xml:space="preserve">C«ng </v>
          </cell>
          <cell r="J125">
            <v>14506</v>
          </cell>
        </row>
        <row r="126">
          <cell r="G126">
            <v>4.5</v>
          </cell>
          <cell r="H126" t="str">
            <v>Nh©n c«ng bËc 4,5/7</v>
          </cell>
          <cell r="I126" t="str">
            <v xml:space="preserve">C«ng </v>
          </cell>
          <cell r="J126">
            <v>15937</v>
          </cell>
        </row>
        <row r="127">
          <cell r="J127" t="str">
            <v>cÇu</v>
          </cell>
        </row>
        <row r="128">
          <cell r="G128" t="str">
            <v>2,5c</v>
          </cell>
          <cell r="H128" t="str">
            <v>Nh©n c«ng bËc 2,5/7</v>
          </cell>
          <cell r="I128" t="str">
            <v xml:space="preserve">C«ng </v>
          </cell>
          <cell r="J128">
            <v>13215</v>
          </cell>
        </row>
        <row r="129">
          <cell r="G129" t="str">
            <v>2,7c</v>
          </cell>
          <cell r="H129" t="str">
            <v>Nh©n c«ng bËc 2,7/7</v>
          </cell>
          <cell r="I129" t="str">
            <v xml:space="preserve">C«ng </v>
          </cell>
          <cell r="J129">
            <v>13481</v>
          </cell>
        </row>
        <row r="130">
          <cell r="G130" t="str">
            <v>3c</v>
          </cell>
          <cell r="H130" t="str">
            <v>Nh©n c«ng bËc 3,0/7</v>
          </cell>
          <cell r="I130" t="str">
            <v xml:space="preserve">C«ng </v>
          </cell>
          <cell r="J130">
            <v>13878</v>
          </cell>
        </row>
        <row r="131">
          <cell r="G131" t="str">
            <v>3,2c</v>
          </cell>
          <cell r="H131" t="str">
            <v>Nh©n c«ng bËc 3,2/7</v>
          </cell>
          <cell r="I131" t="str">
            <v xml:space="preserve">C«ng </v>
          </cell>
          <cell r="J131">
            <v>14171</v>
          </cell>
        </row>
        <row r="132">
          <cell r="G132" t="str">
            <v>3,5c</v>
          </cell>
          <cell r="H132" t="str">
            <v>Nh©n c«ng bËc 3,5/7</v>
          </cell>
          <cell r="I132" t="str">
            <v xml:space="preserve">C«ng </v>
          </cell>
          <cell r="J132">
            <v>14611</v>
          </cell>
        </row>
        <row r="133">
          <cell r="G133" t="str">
            <v>3,7c</v>
          </cell>
          <cell r="H133" t="str">
            <v>Nh©n c«ng bËc 3,7/7</v>
          </cell>
          <cell r="I133" t="str">
            <v xml:space="preserve">C«ng </v>
          </cell>
          <cell r="J133">
            <v>14904</v>
          </cell>
        </row>
        <row r="134">
          <cell r="G134" t="str">
            <v>4c</v>
          </cell>
          <cell r="H134" t="str">
            <v>Nh©n c«ng bËc 4,0/7</v>
          </cell>
          <cell r="I134" t="str">
            <v xml:space="preserve">C«ng </v>
          </cell>
          <cell r="J134">
            <v>15344</v>
          </cell>
        </row>
        <row r="135">
          <cell r="G135" t="str">
            <v>4,5c</v>
          </cell>
          <cell r="H135" t="str">
            <v>Nh©n c«ng bËc 4,5/7</v>
          </cell>
          <cell r="I135" t="str">
            <v xml:space="preserve">C«ng </v>
          </cell>
          <cell r="J135">
            <v>16914</v>
          </cell>
        </row>
        <row r="137">
          <cell r="G137" t="str">
            <v>TRA MAÏY TC</v>
          </cell>
        </row>
        <row r="138">
          <cell r="G138" t="str">
            <v>bv</v>
          </cell>
          <cell r="H138" t="str">
            <v>B¬m v÷a XM</v>
          </cell>
          <cell r="I138" t="str">
            <v>Ca</v>
          </cell>
          <cell r="J138">
            <v>125828</v>
          </cell>
        </row>
        <row r="139">
          <cell r="G139" t="str">
            <v>mr50</v>
          </cell>
          <cell r="H139" t="str">
            <v>M¸y r¶i 50-60m3/h</v>
          </cell>
          <cell r="I139" t="str">
            <v>Ca</v>
          </cell>
          <cell r="J139">
            <v>1177680</v>
          </cell>
        </row>
        <row r="140">
          <cell r="G140" t="str">
            <v>c10t</v>
          </cell>
          <cell r="H140" t="str">
            <v>CÈu 10T</v>
          </cell>
          <cell r="I140" t="str">
            <v>Ca</v>
          </cell>
          <cell r="J140">
            <v>615511</v>
          </cell>
        </row>
        <row r="141">
          <cell r="G141" t="str">
            <v>c5t</v>
          </cell>
          <cell r="H141" t="str">
            <v>CÈu 5T</v>
          </cell>
          <cell r="I141" t="str">
            <v>Ca</v>
          </cell>
          <cell r="J141">
            <v>292034</v>
          </cell>
        </row>
        <row r="142">
          <cell r="G142" t="str">
            <v>c16t</v>
          </cell>
          <cell r="H142" t="str">
            <v>CÈu 16T</v>
          </cell>
          <cell r="I142" t="str">
            <v>Ca</v>
          </cell>
          <cell r="J142">
            <v>823425</v>
          </cell>
        </row>
        <row r="143">
          <cell r="G143" t="str">
            <v>c25T</v>
          </cell>
          <cell r="H143" t="str">
            <v>CÈu 25T</v>
          </cell>
          <cell r="I143" t="str">
            <v>Ca</v>
          </cell>
          <cell r="J143">
            <v>1148366</v>
          </cell>
        </row>
        <row r="144">
          <cell r="G144" t="str">
            <v>50t</v>
          </cell>
          <cell r="H144" t="str">
            <v>CÈu xÝch 50T</v>
          </cell>
          <cell r="I144" t="str">
            <v>Ca</v>
          </cell>
          <cell r="J144">
            <v>1639226</v>
          </cell>
        </row>
        <row r="145">
          <cell r="G145" t="str">
            <v>k250</v>
          </cell>
          <cell r="H145" t="str">
            <v>KÝch 250T</v>
          </cell>
          <cell r="I145" t="str">
            <v>Ca</v>
          </cell>
          <cell r="J145">
            <v>86813</v>
          </cell>
        </row>
        <row r="146">
          <cell r="G146" t="str">
            <v>k500</v>
          </cell>
          <cell r="H146" t="str">
            <v>KÝch 500T</v>
          </cell>
          <cell r="I146" t="str">
            <v>Ca</v>
          </cell>
          <cell r="J146">
            <v>102248</v>
          </cell>
        </row>
        <row r="147">
          <cell r="G147" t="str">
            <v>db1</v>
          </cell>
          <cell r="H147" t="str">
            <v>M¸y ®Çm bµn 1KW</v>
          </cell>
          <cell r="I147" t="str">
            <v>Ca</v>
          </cell>
          <cell r="J147">
            <v>32525</v>
          </cell>
        </row>
        <row r="148">
          <cell r="G148" t="str">
            <v>b75</v>
          </cell>
          <cell r="H148" t="str">
            <v>M¸y b¬m n­íc 75CV</v>
          </cell>
          <cell r="I148" t="str">
            <v>Ca</v>
          </cell>
          <cell r="J148">
            <v>466499</v>
          </cell>
        </row>
        <row r="149">
          <cell r="G149" t="str">
            <v>b20</v>
          </cell>
          <cell r="H149" t="str">
            <v>M¸y b¬m n­íc 20CV</v>
          </cell>
          <cell r="I149" t="str">
            <v>Ca</v>
          </cell>
          <cell r="J149">
            <v>140009</v>
          </cell>
        </row>
        <row r="150">
          <cell r="G150" t="str">
            <v>cg</v>
          </cell>
          <cell r="H150" t="str">
            <v>M¸y c¾t èng</v>
          </cell>
          <cell r="I150" t="str">
            <v>Ca</v>
          </cell>
          <cell r="J150">
            <v>46496</v>
          </cell>
        </row>
        <row r="151">
          <cell r="G151" t="str">
            <v>cth</v>
          </cell>
          <cell r="H151" t="str">
            <v>M¸y c¾t thÐp</v>
          </cell>
          <cell r="I151" t="str">
            <v>Ca</v>
          </cell>
          <cell r="J151">
            <v>164322</v>
          </cell>
        </row>
        <row r="152">
          <cell r="G152" t="str">
            <v>cong</v>
          </cell>
          <cell r="H152" t="str">
            <v>M¸y cuèn èng</v>
          </cell>
          <cell r="I152" t="str">
            <v>Ca</v>
          </cell>
          <cell r="J152">
            <v>43589</v>
          </cell>
        </row>
        <row r="153">
          <cell r="G153" t="str">
            <v>h23</v>
          </cell>
          <cell r="H153" t="str">
            <v>M¸y hµn 23KW</v>
          </cell>
          <cell r="I153" t="str">
            <v>Ca</v>
          </cell>
          <cell r="J153">
            <v>77338</v>
          </cell>
        </row>
        <row r="154">
          <cell r="G154" t="str">
            <v>m#</v>
          </cell>
          <cell r="H154" t="str">
            <v>M¸y kh¸c</v>
          </cell>
          <cell r="I154" t="str">
            <v>%</v>
          </cell>
        </row>
        <row r="155">
          <cell r="G155" t="str">
            <v>nk</v>
          </cell>
          <cell r="H155" t="str">
            <v>M¸y nÐn khÝ 10m3/h</v>
          </cell>
          <cell r="I155" t="str">
            <v>Ca</v>
          </cell>
          <cell r="J155">
            <v>28854</v>
          </cell>
        </row>
        <row r="156">
          <cell r="G156" t="str">
            <v>250l</v>
          </cell>
          <cell r="H156" t="str">
            <v>M¸y trén 250l</v>
          </cell>
          <cell r="I156" t="str">
            <v>Ca</v>
          </cell>
          <cell r="J156">
            <v>96272</v>
          </cell>
        </row>
        <row r="157">
          <cell r="G157" t="str">
            <v>80l</v>
          </cell>
          <cell r="H157" t="str">
            <v>M¸y trén v÷a 80l</v>
          </cell>
          <cell r="I157" t="str">
            <v>Ca</v>
          </cell>
          <cell r="J157">
            <v>45294</v>
          </cell>
        </row>
        <row r="158">
          <cell r="G158" t="str">
            <v>vt</v>
          </cell>
          <cell r="H158" t="str">
            <v>M¸y vËn th¨ng 0,8T</v>
          </cell>
          <cell r="I158" t="str">
            <v>Ca</v>
          </cell>
          <cell r="J158">
            <v>54495</v>
          </cell>
        </row>
        <row r="159">
          <cell r="G159" t="str">
            <v>pl3</v>
          </cell>
          <cell r="H159" t="str">
            <v>Pal¨ng xÝch 3T</v>
          </cell>
          <cell r="I159" t="str">
            <v>Ca</v>
          </cell>
          <cell r="J159">
            <v>90447</v>
          </cell>
        </row>
        <row r="160">
          <cell r="G160" t="str">
            <v>200t</v>
          </cell>
          <cell r="H160" t="str">
            <v>Sµ lan 200T</v>
          </cell>
          <cell r="I160" t="str">
            <v>Ca</v>
          </cell>
          <cell r="J160">
            <v>325023</v>
          </cell>
        </row>
        <row r="161">
          <cell r="G161" t="str">
            <v>400t</v>
          </cell>
          <cell r="H161" t="str">
            <v>Sµ lan 400T</v>
          </cell>
          <cell r="I161" t="str">
            <v>Ca</v>
          </cell>
          <cell r="J161">
            <v>670875</v>
          </cell>
        </row>
        <row r="162">
          <cell r="G162" t="str">
            <v>toi5</v>
          </cell>
          <cell r="H162" t="str">
            <v>Têi ®iÖn 5T</v>
          </cell>
          <cell r="I162" t="str">
            <v>Ca</v>
          </cell>
          <cell r="J162">
            <v>70440</v>
          </cell>
        </row>
        <row r="163">
          <cell r="G163" t="str">
            <v>150cv</v>
          </cell>
          <cell r="H163" t="str">
            <v>Tµu kÐo 150cv</v>
          </cell>
          <cell r="I163" t="str">
            <v>Ca</v>
          </cell>
          <cell r="J163">
            <v>775474</v>
          </cell>
        </row>
        <row r="164">
          <cell r="G164" t="str">
            <v>ld</v>
          </cell>
          <cell r="H164" t="str">
            <v>Xe lao dÇm</v>
          </cell>
          <cell r="I164" t="str">
            <v>Ca</v>
          </cell>
          <cell r="J164">
            <v>2382049</v>
          </cell>
        </row>
        <row r="165">
          <cell r="G165" t="str">
            <v>mu110</v>
          </cell>
          <cell r="H165" t="str">
            <v>M¸y ñi 110cv</v>
          </cell>
          <cell r="I165" t="str">
            <v>Ca</v>
          </cell>
          <cell r="J165">
            <v>669348</v>
          </cell>
        </row>
        <row r="166">
          <cell r="G166" t="str">
            <v>ms110</v>
          </cell>
          <cell r="H166" t="str">
            <v>M¸y san 110cv</v>
          </cell>
          <cell r="I166" t="str">
            <v>Ca</v>
          </cell>
          <cell r="J166">
            <v>584271</v>
          </cell>
        </row>
        <row r="167">
          <cell r="G167" t="str">
            <v>dbl25</v>
          </cell>
          <cell r="H167" t="str">
            <v>§Çm b¸nh lèp 25T</v>
          </cell>
          <cell r="I167" t="str">
            <v>Ca</v>
          </cell>
          <cell r="J167">
            <v>505651</v>
          </cell>
        </row>
        <row r="168">
          <cell r="G168" t="str">
            <v>ottn5</v>
          </cell>
          <cell r="H168" t="str">
            <v>¤t« t­íi n­íc 5m3</v>
          </cell>
          <cell r="I168" t="str">
            <v>Ca</v>
          </cell>
          <cell r="J168">
            <v>343052</v>
          </cell>
        </row>
        <row r="169">
          <cell r="G169" t="str">
            <v>md25</v>
          </cell>
          <cell r="H169" t="str">
            <v>M¸y ®Çm 25T</v>
          </cell>
          <cell r="I169" t="str">
            <v>Ca</v>
          </cell>
          <cell r="J169">
            <v>505651</v>
          </cell>
        </row>
        <row r="170">
          <cell r="G170" t="str">
            <v>md9</v>
          </cell>
          <cell r="H170" t="str">
            <v>M¸y ®Çm 9T</v>
          </cell>
          <cell r="I170" t="str">
            <v>Ca</v>
          </cell>
          <cell r="J170">
            <v>443844</v>
          </cell>
        </row>
        <row r="171">
          <cell r="G171" t="str">
            <v>mr</v>
          </cell>
          <cell r="H171" t="str">
            <v>M¸y r¶i 20T/h</v>
          </cell>
          <cell r="I171" t="str">
            <v>Ca</v>
          </cell>
          <cell r="J171">
            <v>643252</v>
          </cell>
        </row>
        <row r="172">
          <cell r="G172" t="str">
            <v>l10</v>
          </cell>
          <cell r="H172" t="str">
            <v>Lu 10T</v>
          </cell>
          <cell r="I172" t="str">
            <v>Ca</v>
          </cell>
          <cell r="J172">
            <v>288922</v>
          </cell>
        </row>
        <row r="173">
          <cell r="G173" t="str">
            <v>l8.5</v>
          </cell>
          <cell r="H173" t="str">
            <v>M¸y lu 8.5T</v>
          </cell>
          <cell r="I173" t="str">
            <v>Ca</v>
          </cell>
          <cell r="J173">
            <v>252823</v>
          </cell>
        </row>
        <row r="174">
          <cell r="G174" t="str">
            <v>lbl16</v>
          </cell>
          <cell r="H174" t="str">
            <v>Lu b¸nh lèp 16T</v>
          </cell>
          <cell r="I174" t="str">
            <v>Ca</v>
          </cell>
          <cell r="J174">
            <v>432053</v>
          </cell>
        </row>
        <row r="175">
          <cell r="G175" t="str">
            <v>tt20-25</v>
          </cell>
          <cell r="H175" t="str">
            <v>Tr¹m trén 20-25T/h</v>
          </cell>
          <cell r="I175" t="str">
            <v>Ca</v>
          </cell>
          <cell r="J175">
            <v>5156262</v>
          </cell>
        </row>
        <row r="176">
          <cell r="G176" t="str">
            <v>mx0.6</v>
          </cell>
          <cell r="H176" t="str">
            <v>M¸y xóc 0,6m3</v>
          </cell>
          <cell r="I176" t="str">
            <v>Ca</v>
          </cell>
          <cell r="J176">
            <v>469958</v>
          </cell>
        </row>
        <row r="177">
          <cell r="G177" t="str">
            <v>mx1,25</v>
          </cell>
          <cell r="H177" t="str">
            <v>M¸y xóc 1,25m3</v>
          </cell>
          <cell r="I177" t="str">
            <v>Ca</v>
          </cell>
          <cell r="J177">
            <v>713258</v>
          </cell>
        </row>
        <row r="178">
          <cell r="G178" t="str">
            <v>lr25</v>
          </cell>
          <cell r="H178" t="str">
            <v>Lu rung 25T</v>
          </cell>
          <cell r="I178" t="str">
            <v>Ca</v>
          </cell>
          <cell r="J178">
            <v>928648</v>
          </cell>
        </row>
        <row r="179">
          <cell r="G179" t="str">
            <v>ottn7t</v>
          </cell>
          <cell r="H179" t="str">
            <v>¤t« t­íi nhùa 7T</v>
          </cell>
          <cell r="I179" t="str">
            <v>Ca</v>
          </cell>
          <cell r="J179">
            <v>745096</v>
          </cell>
        </row>
        <row r="180">
          <cell r="G180" t="str">
            <v>ot7t</v>
          </cell>
          <cell r="H180" t="str">
            <v>¤t« tù ®æ 7T</v>
          </cell>
          <cell r="I180" t="str">
            <v>Ca</v>
          </cell>
          <cell r="J180">
            <v>444551</v>
          </cell>
        </row>
        <row r="181">
          <cell r="G181" t="str">
            <v>ot10t</v>
          </cell>
          <cell r="H181" t="str">
            <v>¤t« tù ®æ 10T</v>
          </cell>
          <cell r="I181" t="str">
            <v>Ca</v>
          </cell>
          <cell r="J181">
            <v>525740</v>
          </cell>
        </row>
        <row r="182">
          <cell r="G182" t="str">
            <v>dd</v>
          </cell>
          <cell r="H182" t="str">
            <v>M¸y ®Çm dïi 1,5KW</v>
          </cell>
          <cell r="I182" t="str">
            <v>Ca</v>
          </cell>
          <cell r="J182">
            <v>37456</v>
          </cell>
        </row>
        <row r="183">
          <cell r="G183" t="str">
            <v>cu</v>
          </cell>
          <cell r="H183" t="str">
            <v>M¸y c¾t uèn cèt thÐp</v>
          </cell>
          <cell r="I183" t="str">
            <v>Ca</v>
          </cell>
          <cell r="J183">
            <v>39789</v>
          </cell>
        </row>
        <row r="184">
          <cell r="G184" t="str">
            <v>md&lt;=1,25</v>
          </cell>
          <cell r="H184" t="str">
            <v>M¸y ®µo &lt;=1,25m3</v>
          </cell>
          <cell r="I184" t="str">
            <v>Ca</v>
          </cell>
          <cell r="J184">
            <v>1238930</v>
          </cell>
        </row>
        <row r="185">
          <cell r="G185" t="str">
            <v>md&lt;=0.8</v>
          </cell>
          <cell r="H185" t="str">
            <v>M¸y ®µo &lt;=0,8m3</v>
          </cell>
          <cell r="I185" t="str">
            <v>Ca</v>
          </cell>
          <cell r="J185">
            <v>705849</v>
          </cell>
        </row>
        <row r="186">
          <cell r="G186" t="str">
            <v>nk17</v>
          </cell>
          <cell r="H186" t="str">
            <v>M¸y nÐn khÝ 17m3/h</v>
          </cell>
          <cell r="I186" t="str">
            <v>Ca</v>
          </cell>
          <cell r="J186">
            <v>36644</v>
          </cell>
        </row>
        <row r="187">
          <cell r="G187" t="str">
            <v>mu140</v>
          </cell>
          <cell r="H187" t="str">
            <v>M¸y ñi 140cv</v>
          </cell>
          <cell r="I187" t="str">
            <v>Ca</v>
          </cell>
          <cell r="J187">
            <v>865868</v>
          </cell>
        </row>
        <row r="188">
          <cell r="G188" t="str">
            <v>tt50-60</v>
          </cell>
          <cell r="H188" t="str">
            <v>Tr¹m trén 50-60T/h</v>
          </cell>
          <cell r="I188" t="str">
            <v>Ca</v>
          </cell>
          <cell r="J188">
            <v>8261175</v>
          </cell>
        </row>
        <row r="189">
          <cell r="G189" t="str">
            <v>mkxd</v>
          </cell>
          <cell r="H189" t="str">
            <v>M¸y khoan xoay ®Ëp F 65mm</v>
          </cell>
          <cell r="I189" t="str">
            <v>Ca</v>
          </cell>
          <cell r="J189">
            <v>230707</v>
          </cell>
        </row>
        <row r="190">
          <cell r="G190" t="str">
            <v>mk</v>
          </cell>
          <cell r="H190" t="str">
            <v>M¸y khoan cÇm tay F =42mm</v>
          </cell>
          <cell r="I190" t="str">
            <v>Ca</v>
          </cell>
          <cell r="J190">
            <v>35357</v>
          </cell>
        </row>
        <row r="191">
          <cell r="G191" t="str">
            <v>kbt</v>
          </cell>
          <cell r="H191" t="str">
            <v>M¸y khoan bª t«ng cÇm tay</v>
          </cell>
          <cell r="I191" t="str">
            <v>Ca</v>
          </cell>
          <cell r="J191">
            <v>23621</v>
          </cell>
        </row>
        <row r="192">
          <cell r="G192" t="str">
            <v>xdk+m</v>
          </cell>
          <cell r="H192" t="str">
            <v>Xe ®Çu kÐo vµ moãc</v>
          </cell>
          <cell r="I192" t="str">
            <v>Ca</v>
          </cell>
          <cell r="J192">
            <v>582634</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refreshError="1"/>
      <sheetData sheetId="203" refreshError="1"/>
      <sheetData sheetId="204"/>
      <sheetData sheetId="205"/>
      <sheetData sheetId="206"/>
      <sheetData sheetId="207"/>
      <sheetData sheetId="208"/>
      <sheetData sheetId="209"/>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VLIEU"/>
      <sheetName val="TH cong"/>
      <sheetName val="dtct cong"/>
      <sheetName val="ptdg cong"/>
      <sheetName val="PTDG cau"/>
      <sheetName val="dtct cau"/>
      <sheetName val="th"/>
      <sheetName val="tungphan"/>
      <sheetName val="KSTK-tkkt"/>
      <sheetName val="denbu"/>
      <sheetName val="trabang"/>
      <sheetName val="trabang2"/>
      <sheetName val="trabang3"/>
      <sheetName val="VCTbi"/>
      <sheetName val="VC-DC-DH"/>
      <sheetName val="Tong"/>
      <sheetName val="Chi tiet"/>
      <sheetName val="Sheet2"/>
      <sheetName val="Sheet3"/>
      <sheetName val="00000000"/>
      <sheetName val="bravo41"/>
      <sheetName val="tra-vat-lieu"/>
      <sheetName val="dtct cong_x0000_ȁ"/>
      <sheetName val="DTCT"/>
      <sheetName val="dtct cong_x0000_?"/>
      <sheetName val="gvl"/>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XL4Test5"/>
      <sheetName val="THTram"/>
      <sheetName val="Tai khoan"/>
      <sheetName val="DOAM0654CAS"/>
      <sheetName val="hold5"/>
      <sheetName val="hold6"/>
      <sheetName val="Tra_bang"/>
      <sheetName val="TVL"/>
      <sheetName val="t"/>
      <sheetName val="KSTK-tkkd"/>
      <sheetName val="BK N111"/>
      <sheetName val="BKN111(06)"/>
      <sheetName val="XL4Poppy"/>
      <sheetName val="dtct cong?ȁ"/>
      <sheetName val="dtct cong??"/>
      <sheetName val="Pÿÿÿÿcau"/>
      <sheetName val="dtct ccu"/>
      <sheetName val=""/>
      <sheetName val="TH_cong"/>
      <sheetName val="dtct_cong"/>
      <sheetName val="ptdg_cong"/>
      <sheetName val="PTDG_cau"/>
      <sheetName val="dtct_cau"/>
      <sheetName val="Chi_tiet"/>
      <sheetName val="dtct_congȁ"/>
      <sheetName val="dtct_x0000_cong"/>
      <sheetName val="tra_vat_lieu"/>
      <sheetName val="4"/>
      <sheetName val="dtct cong_ȁ"/>
      <sheetName val="dtct cong__"/>
      <sheetName val="Tai_khoan"/>
      <sheetName val="NEW-PANEL"/>
      <sheetName val="tungphal"/>
      <sheetName val="SILICATE"/>
      <sheetName val="dtct?cong"/>
      <sheetName val="?"/>
      <sheetName val="ptdg"/>
      <sheetName val="B_tra"/>
      <sheetName val="_"/>
      <sheetName val="BKN111(06("/>
      <sheetName val="VC-Dу-DH"/>
      <sheetName val="THCT"/>
      <sheetName val="THDZ0,4"/>
      <sheetName val="TH DZ35"/>
      <sheetName val="BK_N111"/>
      <sheetName val="dtct_cong?"/>
      <sheetName val="dtct_cong?ȁ"/>
      <sheetName val="dtct_cong??"/>
      <sheetName val="dtct_ccu"/>
      <sheetName val="dtct cong_?"/>
      <sheetName val="KKKKKKKK"/>
      <sheetName val="dtct_cong_"/>
      <sheetName val="VC-D?-DH"/>
      <sheetName val="Don gia-cau"/>
      <sheetName val="VC-D_-DH"/>
      <sheetName val="TH VL, NC, DDHT Thanhphuoc"/>
      <sheetName val="cong32-38"/>
      <sheetName val="trabšng"/>
      <sheetName val="BANGTRA"/>
      <sheetName val="dtct_cong_ȁ"/>
      <sheetName val="dtct_cong__"/>
      <sheetName val="Shedt18"/>
      <sheetName val="trabafg3"/>
      <sheetName val="²_x0000__x0000_t13"/>
      <sheetName val="TH_cong1"/>
      <sheetName val="dtct_cong1"/>
      <sheetName val="ptdg_cong1"/>
      <sheetName val="PTDG_cau1"/>
      <sheetName val="dtct_cau1"/>
      <sheetName val="Chi_tiet1"/>
      <sheetName val="Tai_khoan1"/>
      <sheetName val="²"/>
      <sheetName val="dtct_cong_?"/>
      <sheetName val="TH_DZ35"/>
      <sheetName val="TH_VL,_NC,_DDHT_Thanhphuoc"/>
      <sheetName val="²??t13"/>
      <sheetName val="dtct cong_x005f_x0000_ȁ"/>
      <sheetName val="dtct cong_x005f_x0000__"/>
      <sheetName val="dtct_x005f_x0000_cong"/>
      <sheetName val="_x005f_x0000_"/>
      <sheetName val="dtct cong_x005f_x0000_?"/>
      <sheetName val="dtct cong_x005f_x005f_x005f_x0000_ȁ"/>
      <sheetName val="dtct cong_x005f_x005f_x005f_x0000__"/>
      <sheetName val="dtct_x005f_x005f_x005f_x0000_cong"/>
      <sheetName val="_x005f_x005f_x005f_x0000_"/>
      <sheetName val="CT1"/>
      <sheetName val="dtct cong_x005f_x005f_x005f_x005f_x005f_x005f_x00"/>
      <sheetName val="dtct_x005f_x005f_x005f_x005f_x005f_x005f_x005f_x0000_co"/>
      <sheetName val="_x005f_x005f_x005f_x005f_x005f_x005f_x005f_x0000_"/>
      <sheetName val="????????"/>
      <sheetName val="²__t13"/>
      <sheetName val="trabng"/>
      <sheetName val="dongia _2_"/>
      <sheetName val="bang tra"/>
      <sheetName val="TH_cong2"/>
      <sheetName val="dtct_cong2"/>
      <sheetName val="ptdg_cong2"/>
      <sheetName val="PTDG_cau2"/>
      <sheetName val="dtct_cau2"/>
      <sheetName val="Chi_tiet2"/>
      <sheetName val="Tai_khoan2"/>
      <sheetName val="BK_N1111"/>
      <sheetName val="dtct_ccu1"/>
      <sheetName val="dtct_cong?ȁ1"/>
      <sheetName val="dtct_cong??1"/>
      <sheetName val="dtct_cong_ȁ1"/>
      <sheetName val="dtct_cong__1"/>
      <sheetName val="TH_DZ351"/>
      <sheetName val="dtct_cong_?1"/>
      <sheetName val="TH_VL,_NC,_DDHT_Thanhphuoc1"/>
      <sheetName val="TH_cong3"/>
      <sheetName val="dtct_cong3"/>
      <sheetName val="ptdg_cong3"/>
      <sheetName val="PTDG_cau3"/>
      <sheetName val="dtct_cau3"/>
      <sheetName val="Chi_tiet3"/>
      <sheetName val="Tai_khoan3"/>
      <sheetName val="BK_N1112"/>
      <sheetName val="dtct_ccu2"/>
      <sheetName val="dtct_cong?ȁ2"/>
      <sheetName val="dtct_cong??2"/>
      <sheetName val="dtct_cong_ȁ2"/>
      <sheetName val="dtct_cong__2"/>
      <sheetName val="TH_DZ352"/>
      <sheetName val="dtct_cong_?2"/>
      <sheetName val="TH_VL,_NC,_DDHT_Thanhphuoc2"/>
      <sheetName val="TH_cong4"/>
      <sheetName val="dtct_cong4"/>
      <sheetName val="ptdg_cong4"/>
      <sheetName val="PTDG_cau4"/>
      <sheetName val="dtct_cau4"/>
      <sheetName val="Chi_tiet4"/>
      <sheetName val="Tai_khoan4"/>
      <sheetName val="BK_N1113"/>
      <sheetName val="dtct_ccu3"/>
      <sheetName val="dtct_cong?ȁ3"/>
      <sheetName val="dtct_cong??3"/>
      <sheetName val="dtct_cong_ȁ3"/>
      <sheetName val="dtct_cong__3"/>
      <sheetName val="TH_DZ353"/>
      <sheetName val="dtct_cong_?3"/>
      <sheetName val="TH_VL,_NC,_DDHT_Thanhphuoc3"/>
      <sheetName val="gvd"/>
      <sheetName val="dtct cong?"/>
      <sheetName val="dtctcong"/>
      <sheetName val="_x0000_"/>
      <sheetName val="_x0000__x0000__x0000__x0000__x0000__x0000__x0000__x0000_"/>
      <sheetName val="dtct cong_x005f_x005f_x00"/>
      <sheetName val="dtct_x005f_x005f_x005f_x0000_co"/>
    </sheetNames>
    <sheetDataSet>
      <sheetData sheetId="0"/>
      <sheetData sheetId="1"/>
      <sheetData sheetId="2"/>
      <sheetData sheetId="3" refreshError="1">
        <row r="11">
          <cell r="A11">
            <v>1</v>
          </cell>
        </row>
        <row r="12">
          <cell r="A12">
            <v>2</v>
          </cell>
        </row>
        <row r="13">
          <cell r="A13">
            <v>3</v>
          </cell>
        </row>
        <row r="14">
          <cell r="A14">
            <v>5</v>
          </cell>
        </row>
        <row r="15">
          <cell r="A15">
            <v>6</v>
          </cell>
        </row>
        <row r="16">
          <cell r="A16">
            <v>7</v>
          </cell>
        </row>
        <row r="17">
          <cell r="A17">
            <v>8</v>
          </cell>
        </row>
        <row r="18">
          <cell r="A18">
            <v>9</v>
          </cell>
        </row>
        <row r="19">
          <cell r="A19">
            <v>17</v>
          </cell>
        </row>
        <row r="20">
          <cell r="A20">
            <v>43</v>
          </cell>
        </row>
        <row r="21">
          <cell r="A21">
            <v>44</v>
          </cell>
        </row>
        <row r="22">
          <cell r="A22">
            <v>22</v>
          </cell>
        </row>
        <row r="23">
          <cell r="A23">
            <v>24</v>
          </cell>
        </row>
        <row r="25">
          <cell r="A25">
            <v>38</v>
          </cell>
        </row>
        <row r="26">
          <cell r="A26">
            <v>40</v>
          </cell>
        </row>
        <row r="27">
          <cell r="A27">
            <v>42</v>
          </cell>
        </row>
        <row r="28">
          <cell r="A28">
            <v>43</v>
          </cell>
        </row>
        <row r="29">
          <cell r="A29">
            <v>39</v>
          </cell>
        </row>
        <row r="30">
          <cell r="A30">
            <v>30</v>
          </cell>
        </row>
        <row r="31">
          <cell r="A31">
            <v>31</v>
          </cell>
        </row>
        <row r="32">
          <cell r="A32">
            <v>32</v>
          </cell>
        </row>
        <row r="33">
          <cell r="A33">
            <v>33</v>
          </cell>
        </row>
        <row r="34">
          <cell r="A34">
            <v>34</v>
          </cell>
        </row>
        <row r="35">
          <cell r="A35">
            <v>35</v>
          </cell>
        </row>
        <row r="36">
          <cell r="A36">
            <v>22</v>
          </cell>
        </row>
        <row r="37">
          <cell r="A37">
            <v>23</v>
          </cell>
        </row>
        <row r="38">
          <cell r="A38">
            <v>44</v>
          </cell>
        </row>
        <row r="39">
          <cell r="A39">
            <v>36</v>
          </cell>
        </row>
        <row r="40">
          <cell r="A40">
            <v>19</v>
          </cell>
        </row>
        <row r="44">
          <cell r="A44">
            <v>1</v>
          </cell>
        </row>
        <row r="45">
          <cell r="A45">
            <v>2</v>
          </cell>
        </row>
        <row r="46">
          <cell r="A46">
            <v>3</v>
          </cell>
        </row>
        <row r="47">
          <cell r="A47">
            <v>5</v>
          </cell>
        </row>
        <row r="48">
          <cell r="A48">
            <v>6</v>
          </cell>
        </row>
        <row r="49">
          <cell r="A49">
            <v>7</v>
          </cell>
        </row>
        <row r="50">
          <cell r="A50">
            <v>8</v>
          </cell>
        </row>
        <row r="51">
          <cell r="A51">
            <v>9</v>
          </cell>
        </row>
        <row r="52">
          <cell r="A52">
            <v>17</v>
          </cell>
        </row>
        <row r="53">
          <cell r="A53">
            <v>43</v>
          </cell>
        </row>
        <row r="54">
          <cell r="A54">
            <v>44</v>
          </cell>
        </row>
        <row r="55">
          <cell r="A55">
            <v>22</v>
          </cell>
        </row>
        <row r="56">
          <cell r="A56">
            <v>24</v>
          </cell>
        </row>
        <row r="58">
          <cell r="A58">
            <v>28</v>
          </cell>
        </row>
        <row r="59">
          <cell r="A59">
            <v>37</v>
          </cell>
        </row>
        <row r="60">
          <cell r="A60">
            <v>25</v>
          </cell>
        </row>
        <row r="61">
          <cell r="A61">
            <v>38</v>
          </cell>
        </row>
        <row r="62">
          <cell r="A62">
            <v>40</v>
          </cell>
        </row>
        <row r="63">
          <cell r="A63">
            <v>42</v>
          </cell>
        </row>
        <row r="64">
          <cell r="A64">
            <v>43</v>
          </cell>
        </row>
        <row r="65">
          <cell r="A65">
            <v>39</v>
          </cell>
        </row>
        <row r="66">
          <cell r="A66">
            <v>22</v>
          </cell>
        </row>
        <row r="67">
          <cell r="A67">
            <v>23</v>
          </cell>
        </row>
        <row r="71">
          <cell r="A71">
            <v>10</v>
          </cell>
        </row>
        <row r="72">
          <cell r="A72">
            <v>11</v>
          </cell>
        </row>
        <row r="73">
          <cell r="A73">
            <v>12</v>
          </cell>
        </row>
        <row r="74">
          <cell r="A74">
            <v>13</v>
          </cell>
        </row>
        <row r="75">
          <cell r="A75">
            <v>15</v>
          </cell>
        </row>
        <row r="76">
          <cell r="A76">
            <v>21</v>
          </cell>
        </row>
        <row r="77">
          <cell r="A77">
            <v>41</v>
          </cell>
        </row>
        <row r="78">
          <cell r="A78">
            <v>25</v>
          </cell>
        </row>
        <row r="79">
          <cell r="A79">
            <v>22</v>
          </cell>
        </row>
        <row r="80">
          <cell r="A80">
            <v>24</v>
          </cell>
        </row>
        <row r="82">
          <cell r="A82">
            <v>28</v>
          </cell>
        </row>
        <row r="83">
          <cell r="A83">
            <v>37</v>
          </cell>
        </row>
        <row r="84">
          <cell r="A84">
            <v>38</v>
          </cell>
        </row>
        <row r="85">
          <cell r="A85">
            <v>40</v>
          </cell>
        </row>
        <row r="86">
          <cell r="A86">
            <v>42</v>
          </cell>
        </row>
        <row r="87">
          <cell r="A87">
            <v>43</v>
          </cell>
        </row>
        <row r="88">
          <cell r="A88">
            <v>25</v>
          </cell>
        </row>
        <row r="89">
          <cell r="A89">
            <v>45</v>
          </cell>
        </row>
        <row r="90">
          <cell r="A90">
            <v>39</v>
          </cell>
        </row>
        <row r="91">
          <cell r="A91">
            <v>22</v>
          </cell>
        </row>
        <row r="92">
          <cell r="A92">
            <v>23</v>
          </cell>
        </row>
        <row r="96">
          <cell r="A96">
            <v>10</v>
          </cell>
        </row>
        <row r="97">
          <cell r="A97">
            <v>11</v>
          </cell>
        </row>
        <row r="98">
          <cell r="A98">
            <v>12</v>
          </cell>
        </row>
        <row r="99">
          <cell r="A99">
            <v>13</v>
          </cell>
        </row>
        <row r="100">
          <cell r="A100">
            <v>15</v>
          </cell>
        </row>
        <row r="101">
          <cell r="A101">
            <v>21</v>
          </cell>
        </row>
        <row r="102">
          <cell r="A102">
            <v>41</v>
          </cell>
        </row>
        <row r="103">
          <cell r="A103">
            <v>25</v>
          </cell>
        </row>
        <row r="104">
          <cell r="A104">
            <v>22</v>
          </cell>
        </row>
        <row r="105">
          <cell r="A105">
            <v>24</v>
          </cell>
        </row>
        <row r="106">
          <cell r="A106">
            <v>40</v>
          </cell>
        </row>
        <row r="107">
          <cell r="A107">
            <v>28</v>
          </cell>
        </row>
        <row r="108">
          <cell r="A108">
            <v>37</v>
          </cell>
        </row>
        <row r="109">
          <cell r="A109">
            <v>38</v>
          </cell>
        </row>
        <row r="110">
          <cell r="A110">
            <v>40</v>
          </cell>
        </row>
        <row r="111">
          <cell r="A111">
            <v>42</v>
          </cell>
        </row>
        <row r="112">
          <cell r="A112">
            <v>43</v>
          </cell>
        </row>
        <row r="113">
          <cell r="A113">
            <v>25</v>
          </cell>
        </row>
        <row r="114">
          <cell r="A114">
            <v>39</v>
          </cell>
        </row>
        <row r="115">
          <cell r="A115">
            <v>22</v>
          </cell>
        </row>
        <row r="116">
          <cell r="A116">
            <v>23</v>
          </cell>
        </row>
        <row r="120">
          <cell r="A120">
            <v>10</v>
          </cell>
        </row>
        <row r="121">
          <cell r="A121">
            <v>11</v>
          </cell>
        </row>
        <row r="122">
          <cell r="A122">
            <v>12</v>
          </cell>
        </row>
        <row r="123">
          <cell r="A123">
            <v>13</v>
          </cell>
        </row>
        <row r="124">
          <cell r="A124">
            <v>15</v>
          </cell>
        </row>
        <row r="125">
          <cell r="A125">
            <v>21</v>
          </cell>
        </row>
        <row r="126">
          <cell r="A126">
            <v>41</v>
          </cell>
        </row>
        <row r="127">
          <cell r="A127">
            <v>25</v>
          </cell>
        </row>
        <row r="128">
          <cell r="A128">
            <v>22</v>
          </cell>
        </row>
        <row r="129">
          <cell r="A129">
            <v>24</v>
          </cell>
        </row>
        <row r="131">
          <cell r="A131">
            <v>28</v>
          </cell>
        </row>
        <row r="132">
          <cell r="A132">
            <v>37</v>
          </cell>
        </row>
        <row r="133">
          <cell r="A133">
            <v>38</v>
          </cell>
        </row>
        <row r="134">
          <cell r="A134">
            <v>40</v>
          </cell>
        </row>
        <row r="135">
          <cell r="A135">
            <v>42</v>
          </cell>
        </row>
        <row r="136">
          <cell r="A136">
            <v>43</v>
          </cell>
        </row>
        <row r="137">
          <cell r="A137">
            <v>25</v>
          </cell>
        </row>
        <row r="138">
          <cell r="A138">
            <v>39</v>
          </cell>
        </row>
        <row r="139">
          <cell r="A139">
            <v>22</v>
          </cell>
        </row>
        <row r="140">
          <cell r="A140">
            <v>23</v>
          </cell>
        </row>
        <row r="144">
          <cell r="A144">
            <v>1</v>
          </cell>
        </row>
        <row r="145">
          <cell r="A145">
            <v>2</v>
          </cell>
        </row>
        <row r="146">
          <cell r="A146">
            <v>3</v>
          </cell>
        </row>
        <row r="147">
          <cell r="A147">
            <v>5</v>
          </cell>
        </row>
        <row r="148">
          <cell r="A148">
            <v>6</v>
          </cell>
        </row>
        <row r="149">
          <cell r="A149">
            <v>7</v>
          </cell>
        </row>
        <row r="150">
          <cell r="A150">
            <v>8</v>
          </cell>
        </row>
        <row r="151">
          <cell r="A151">
            <v>9</v>
          </cell>
        </row>
        <row r="152">
          <cell r="A152">
            <v>17</v>
          </cell>
        </row>
        <row r="153">
          <cell r="A153">
            <v>43</v>
          </cell>
        </row>
        <row r="154">
          <cell r="A154">
            <v>44</v>
          </cell>
        </row>
        <row r="155">
          <cell r="A155">
            <v>22</v>
          </cell>
        </row>
        <row r="156">
          <cell r="A156">
            <v>24</v>
          </cell>
        </row>
        <row r="158">
          <cell r="A158">
            <v>28</v>
          </cell>
        </row>
        <row r="159">
          <cell r="A159">
            <v>37</v>
          </cell>
        </row>
        <row r="160">
          <cell r="A160">
            <v>25</v>
          </cell>
        </row>
        <row r="161">
          <cell r="A161">
            <v>38</v>
          </cell>
        </row>
        <row r="162">
          <cell r="A162">
            <v>40</v>
          </cell>
        </row>
        <row r="163">
          <cell r="A163">
            <v>42</v>
          </cell>
        </row>
        <row r="164">
          <cell r="A164">
            <v>43</v>
          </cell>
        </row>
        <row r="165">
          <cell r="A165">
            <v>39</v>
          </cell>
        </row>
        <row r="166">
          <cell r="A166">
            <v>22</v>
          </cell>
        </row>
        <row r="167">
          <cell r="A167">
            <v>23</v>
          </cell>
        </row>
        <row r="171">
          <cell r="A171">
            <v>10</v>
          </cell>
        </row>
        <row r="172">
          <cell r="A172">
            <v>11</v>
          </cell>
        </row>
        <row r="173">
          <cell r="A173">
            <v>12</v>
          </cell>
        </row>
        <row r="174">
          <cell r="A174">
            <v>13</v>
          </cell>
        </row>
        <row r="175">
          <cell r="A175">
            <v>16</v>
          </cell>
        </row>
        <row r="176">
          <cell r="A176">
            <v>18</v>
          </cell>
        </row>
        <row r="177">
          <cell r="A177">
            <v>41</v>
          </cell>
        </row>
        <row r="178">
          <cell r="A178">
            <v>25</v>
          </cell>
        </row>
        <row r="179">
          <cell r="A179">
            <v>22</v>
          </cell>
        </row>
        <row r="180">
          <cell r="A180">
            <v>24</v>
          </cell>
        </row>
        <row r="182">
          <cell r="A182">
            <v>28</v>
          </cell>
        </row>
        <row r="183">
          <cell r="A183">
            <v>37</v>
          </cell>
        </row>
        <row r="184">
          <cell r="A184">
            <v>38</v>
          </cell>
        </row>
        <row r="185">
          <cell r="A185">
            <v>40</v>
          </cell>
        </row>
        <row r="186">
          <cell r="A186">
            <v>42</v>
          </cell>
        </row>
        <row r="187">
          <cell r="A187">
            <v>43</v>
          </cell>
        </row>
        <row r="188">
          <cell r="A188">
            <v>25</v>
          </cell>
        </row>
        <row r="189">
          <cell r="A189">
            <v>39</v>
          </cell>
        </row>
        <row r="190">
          <cell r="A190">
            <v>45</v>
          </cell>
        </row>
        <row r="191">
          <cell r="A191">
            <v>22</v>
          </cell>
        </row>
        <row r="192">
          <cell r="A192">
            <v>23</v>
          </cell>
        </row>
        <row r="196">
          <cell r="A196">
            <v>10</v>
          </cell>
        </row>
        <row r="197">
          <cell r="A197">
            <v>11</v>
          </cell>
        </row>
        <row r="198">
          <cell r="A198">
            <v>12</v>
          </cell>
        </row>
        <row r="199">
          <cell r="A199">
            <v>13</v>
          </cell>
        </row>
        <row r="200">
          <cell r="A200">
            <v>15</v>
          </cell>
        </row>
        <row r="201">
          <cell r="A201">
            <v>21</v>
          </cell>
        </row>
        <row r="202">
          <cell r="A202">
            <v>41</v>
          </cell>
        </row>
        <row r="203">
          <cell r="A203">
            <v>25</v>
          </cell>
        </row>
        <row r="204">
          <cell r="A204">
            <v>22</v>
          </cell>
        </row>
        <row r="205">
          <cell r="A205">
            <v>24</v>
          </cell>
        </row>
        <row r="207">
          <cell r="A207">
            <v>28</v>
          </cell>
        </row>
        <row r="208">
          <cell r="A208">
            <v>37</v>
          </cell>
        </row>
        <row r="209">
          <cell r="A209">
            <v>38</v>
          </cell>
        </row>
        <row r="210">
          <cell r="A210">
            <v>40</v>
          </cell>
        </row>
        <row r="211">
          <cell r="A211">
            <v>42</v>
          </cell>
        </row>
        <row r="212">
          <cell r="A212">
            <v>43</v>
          </cell>
        </row>
        <row r="213">
          <cell r="A213">
            <v>25</v>
          </cell>
        </row>
        <row r="214">
          <cell r="A214">
            <v>39</v>
          </cell>
        </row>
        <row r="215">
          <cell r="A215">
            <v>22</v>
          </cell>
        </row>
        <row r="216">
          <cell r="A216">
            <v>23</v>
          </cell>
        </row>
        <row r="220">
          <cell r="A220">
            <v>10</v>
          </cell>
        </row>
        <row r="221">
          <cell r="A221">
            <v>11</v>
          </cell>
        </row>
        <row r="222">
          <cell r="A222">
            <v>12</v>
          </cell>
        </row>
        <row r="223">
          <cell r="A223">
            <v>13</v>
          </cell>
        </row>
        <row r="224">
          <cell r="A224">
            <v>14</v>
          </cell>
        </row>
        <row r="225">
          <cell r="A225">
            <v>20</v>
          </cell>
        </row>
        <row r="226">
          <cell r="A226">
            <v>41</v>
          </cell>
        </row>
        <row r="227">
          <cell r="A227">
            <v>25</v>
          </cell>
        </row>
        <row r="228">
          <cell r="A228">
            <v>22</v>
          </cell>
        </row>
        <row r="229">
          <cell r="A229">
            <v>24</v>
          </cell>
        </row>
        <row r="231">
          <cell r="A231">
            <v>28</v>
          </cell>
        </row>
        <row r="232">
          <cell r="A232">
            <v>37</v>
          </cell>
        </row>
        <row r="233">
          <cell r="A233">
            <v>38</v>
          </cell>
        </row>
        <row r="234">
          <cell r="A234">
            <v>40</v>
          </cell>
        </row>
        <row r="235">
          <cell r="A235">
            <v>42</v>
          </cell>
        </row>
        <row r="236">
          <cell r="A236">
            <v>43</v>
          </cell>
        </row>
        <row r="237">
          <cell r="A237">
            <v>25</v>
          </cell>
        </row>
        <row r="238">
          <cell r="A238">
            <v>39</v>
          </cell>
        </row>
        <row r="239">
          <cell r="A239">
            <v>22</v>
          </cell>
        </row>
        <row r="240">
          <cell r="A240">
            <v>23</v>
          </cell>
        </row>
        <row r="244">
          <cell r="A244">
            <v>10</v>
          </cell>
        </row>
        <row r="245">
          <cell r="A245">
            <v>11</v>
          </cell>
        </row>
        <row r="246">
          <cell r="A246">
            <v>12</v>
          </cell>
        </row>
        <row r="247">
          <cell r="A247">
            <v>13</v>
          </cell>
        </row>
        <row r="248">
          <cell r="A248">
            <v>15</v>
          </cell>
        </row>
        <row r="249">
          <cell r="A249">
            <v>21</v>
          </cell>
        </row>
        <row r="250">
          <cell r="A250">
            <v>41</v>
          </cell>
        </row>
        <row r="251">
          <cell r="A251">
            <v>25</v>
          </cell>
        </row>
        <row r="252">
          <cell r="A252">
            <v>22</v>
          </cell>
        </row>
        <row r="253">
          <cell r="A253">
            <v>24</v>
          </cell>
        </row>
        <row r="255">
          <cell r="A255">
            <v>28</v>
          </cell>
        </row>
        <row r="256">
          <cell r="A256">
            <v>37</v>
          </cell>
        </row>
        <row r="257">
          <cell r="A257">
            <v>38</v>
          </cell>
        </row>
        <row r="258">
          <cell r="A258">
            <v>40</v>
          </cell>
        </row>
        <row r="259">
          <cell r="A259">
            <v>42</v>
          </cell>
        </row>
        <row r="260">
          <cell r="A260">
            <v>43</v>
          </cell>
        </row>
        <row r="261">
          <cell r="A261">
            <v>25</v>
          </cell>
        </row>
        <row r="262">
          <cell r="A262">
            <v>39</v>
          </cell>
        </row>
        <row r="263">
          <cell r="A263">
            <v>22</v>
          </cell>
        </row>
        <row r="264">
          <cell r="A264">
            <v>23</v>
          </cell>
        </row>
        <row r="268">
          <cell r="A268">
            <v>1</v>
          </cell>
        </row>
        <row r="269">
          <cell r="A269">
            <v>2</v>
          </cell>
        </row>
        <row r="270">
          <cell r="A270">
            <v>3</v>
          </cell>
        </row>
        <row r="271">
          <cell r="A271">
            <v>5</v>
          </cell>
        </row>
        <row r="272">
          <cell r="A272">
            <v>6</v>
          </cell>
        </row>
        <row r="273">
          <cell r="A273">
            <v>7</v>
          </cell>
        </row>
        <row r="274">
          <cell r="A274">
            <v>8</v>
          </cell>
        </row>
        <row r="275">
          <cell r="A275">
            <v>9</v>
          </cell>
        </row>
        <row r="276">
          <cell r="A276">
            <v>17</v>
          </cell>
        </row>
        <row r="277">
          <cell r="A277">
            <v>43</v>
          </cell>
        </row>
        <row r="278">
          <cell r="A278">
            <v>44</v>
          </cell>
        </row>
        <row r="279">
          <cell r="A279">
            <v>22</v>
          </cell>
        </row>
        <row r="280">
          <cell r="A280">
            <v>24</v>
          </cell>
        </row>
        <row r="282">
          <cell r="A282">
            <v>28</v>
          </cell>
        </row>
        <row r="283">
          <cell r="A283">
            <v>37</v>
          </cell>
        </row>
        <row r="284">
          <cell r="A284">
            <v>25</v>
          </cell>
        </row>
        <row r="285">
          <cell r="A285">
            <v>38</v>
          </cell>
        </row>
        <row r="286">
          <cell r="A286">
            <v>40</v>
          </cell>
        </row>
        <row r="287">
          <cell r="A287">
            <v>42</v>
          </cell>
        </row>
        <row r="288">
          <cell r="A288">
            <v>43</v>
          </cell>
        </row>
        <row r="289">
          <cell r="A289">
            <v>39</v>
          </cell>
        </row>
        <row r="290">
          <cell r="A290">
            <v>22</v>
          </cell>
        </row>
        <row r="291">
          <cell r="A291">
            <v>23</v>
          </cell>
        </row>
        <row r="293">
          <cell r="A293">
            <v>37</v>
          </cell>
        </row>
        <row r="295">
          <cell r="A295">
            <v>1</v>
          </cell>
        </row>
        <row r="296">
          <cell r="A296">
            <v>2</v>
          </cell>
        </row>
        <row r="297">
          <cell r="A297">
            <v>3</v>
          </cell>
        </row>
        <row r="298">
          <cell r="A298">
            <v>5</v>
          </cell>
        </row>
        <row r="299">
          <cell r="A299">
            <v>6</v>
          </cell>
        </row>
        <row r="300">
          <cell r="A300">
            <v>7</v>
          </cell>
        </row>
        <row r="301">
          <cell r="A301">
            <v>8</v>
          </cell>
        </row>
        <row r="302">
          <cell r="A302">
            <v>9</v>
          </cell>
        </row>
        <row r="303">
          <cell r="A303">
            <v>17</v>
          </cell>
        </row>
        <row r="304">
          <cell r="A304">
            <v>43</v>
          </cell>
        </row>
        <row r="305">
          <cell r="A305">
            <v>44</v>
          </cell>
        </row>
        <row r="306">
          <cell r="A306">
            <v>22</v>
          </cell>
        </row>
        <row r="307">
          <cell r="A307">
            <v>24</v>
          </cell>
        </row>
        <row r="309">
          <cell r="A309">
            <v>37</v>
          </cell>
        </row>
        <row r="310">
          <cell r="A310">
            <v>25</v>
          </cell>
        </row>
        <row r="311">
          <cell r="A311">
            <v>38</v>
          </cell>
        </row>
        <row r="312">
          <cell r="A312">
            <v>40</v>
          </cell>
        </row>
        <row r="313">
          <cell r="A313">
            <v>42</v>
          </cell>
        </row>
        <row r="314">
          <cell r="A314">
            <v>43</v>
          </cell>
        </row>
        <row r="315">
          <cell r="A315">
            <v>39</v>
          </cell>
        </row>
        <row r="316">
          <cell r="A316">
            <v>22</v>
          </cell>
        </row>
        <row r="317">
          <cell r="A317">
            <v>23</v>
          </cell>
        </row>
        <row r="321">
          <cell r="A321">
            <v>10</v>
          </cell>
        </row>
        <row r="322">
          <cell r="A322">
            <v>11</v>
          </cell>
        </row>
        <row r="323">
          <cell r="A323">
            <v>12</v>
          </cell>
        </row>
        <row r="324">
          <cell r="A324">
            <v>13</v>
          </cell>
        </row>
        <row r="325">
          <cell r="A325">
            <v>14</v>
          </cell>
        </row>
        <row r="326">
          <cell r="A326">
            <v>20</v>
          </cell>
        </row>
        <row r="327">
          <cell r="A327">
            <v>41</v>
          </cell>
        </row>
        <row r="328">
          <cell r="A328">
            <v>25</v>
          </cell>
        </row>
        <row r="329">
          <cell r="A329">
            <v>22</v>
          </cell>
        </row>
        <row r="330">
          <cell r="A330">
            <v>24</v>
          </cell>
        </row>
        <row r="332">
          <cell r="A332">
            <v>28</v>
          </cell>
        </row>
        <row r="333">
          <cell r="A333">
            <v>37</v>
          </cell>
        </row>
        <row r="334">
          <cell r="A334">
            <v>38</v>
          </cell>
        </row>
        <row r="335">
          <cell r="A335">
            <v>40</v>
          </cell>
        </row>
        <row r="336">
          <cell r="A336">
            <v>42</v>
          </cell>
        </row>
        <row r="337">
          <cell r="A337">
            <v>43</v>
          </cell>
        </row>
        <row r="338">
          <cell r="A338">
            <v>25</v>
          </cell>
        </row>
        <row r="339">
          <cell r="A339">
            <v>39</v>
          </cell>
        </row>
        <row r="340">
          <cell r="A340">
            <v>22</v>
          </cell>
        </row>
        <row r="341">
          <cell r="A341">
            <v>23</v>
          </cell>
        </row>
        <row r="343">
          <cell r="A343">
            <v>22</v>
          </cell>
        </row>
        <row r="345">
          <cell r="A345">
            <v>10</v>
          </cell>
        </row>
        <row r="346">
          <cell r="A346">
            <v>11</v>
          </cell>
        </row>
        <row r="347">
          <cell r="A347">
            <v>12</v>
          </cell>
        </row>
        <row r="348">
          <cell r="A348">
            <v>13</v>
          </cell>
        </row>
        <row r="349">
          <cell r="A349">
            <v>14</v>
          </cell>
        </row>
        <row r="350">
          <cell r="A350">
            <v>20</v>
          </cell>
        </row>
        <row r="351">
          <cell r="A351">
            <v>41</v>
          </cell>
        </row>
        <row r="352">
          <cell r="A352">
            <v>25</v>
          </cell>
        </row>
        <row r="353">
          <cell r="A353">
            <v>22</v>
          </cell>
        </row>
        <row r="354">
          <cell r="A354">
            <v>24</v>
          </cell>
        </row>
        <row r="356">
          <cell r="A356">
            <v>28</v>
          </cell>
        </row>
        <row r="357">
          <cell r="A357">
            <v>37</v>
          </cell>
        </row>
        <row r="358">
          <cell r="A358">
            <v>38</v>
          </cell>
        </row>
        <row r="359">
          <cell r="A359">
            <v>40</v>
          </cell>
        </row>
        <row r="360">
          <cell r="A360">
            <v>42</v>
          </cell>
        </row>
        <row r="361">
          <cell r="A361">
            <v>43</v>
          </cell>
        </row>
        <row r="362">
          <cell r="A362">
            <v>25</v>
          </cell>
        </row>
        <row r="363">
          <cell r="A363">
            <v>39</v>
          </cell>
        </row>
        <row r="364">
          <cell r="A364">
            <v>22</v>
          </cell>
        </row>
        <row r="365">
          <cell r="A365">
            <v>23</v>
          </cell>
        </row>
        <row r="369">
          <cell r="A369">
            <v>10</v>
          </cell>
        </row>
        <row r="370">
          <cell r="A370">
            <v>11</v>
          </cell>
        </row>
        <row r="371">
          <cell r="A371">
            <v>12</v>
          </cell>
        </row>
        <row r="372">
          <cell r="A372">
            <v>13</v>
          </cell>
        </row>
        <row r="373">
          <cell r="A373">
            <v>14</v>
          </cell>
        </row>
        <row r="374">
          <cell r="A374">
            <v>20</v>
          </cell>
        </row>
        <row r="375">
          <cell r="A375">
            <v>41</v>
          </cell>
        </row>
        <row r="376">
          <cell r="A376">
            <v>25</v>
          </cell>
        </row>
        <row r="377">
          <cell r="A377">
            <v>22</v>
          </cell>
        </row>
        <row r="378">
          <cell r="A378">
            <v>24</v>
          </cell>
        </row>
        <row r="380">
          <cell r="A380">
            <v>28</v>
          </cell>
        </row>
        <row r="381">
          <cell r="A381">
            <v>37</v>
          </cell>
        </row>
        <row r="382">
          <cell r="A382">
            <v>25</v>
          </cell>
        </row>
        <row r="383">
          <cell r="A383">
            <v>38</v>
          </cell>
        </row>
        <row r="384">
          <cell r="A384">
            <v>40</v>
          </cell>
        </row>
        <row r="385">
          <cell r="A385">
            <v>42</v>
          </cell>
        </row>
        <row r="386">
          <cell r="A386">
            <v>43</v>
          </cell>
        </row>
        <row r="387">
          <cell r="A387">
            <v>39</v>
          </cell>
        </row>
        <row r="388">
          <cell r="A388">
            <v>22</v>
          </cell>
        </row>
        <row r="389">
          <cell r="A389">
            <v>23</v>
          </cell>
        </row>
        <row r="393">
          <cell r="A393">
            <v>10</v>
          </cell>
        </row>
        <row r="394">
          <cell r="A394">
            <v>11</v>
          </cell>
        </row>
        <row r="395">
          <cell r="A395">
            <v>12</v>
          </cell>
        </row>
        <row r="396">
          <cell r="A396">
            <v>13</v>
          </cell>
        </row>
        <row r="397">
          <cell r="A397">
            <v>15</v>
          </cell>
        </row>
        <row r="398">
          <cell r="A398">
            <v>21</v>
          </cell>
        </row>
        <row r="399">
          <cell r="A399">
            <v>41</v>
          </cell>
        </row>
        <row r="400">
          <cell r="A400">
            <v>25</v>
          </cell>
        </row>
        <row r="401">
          <cell r="A401">
            <v>22</v>
          </cell>
        </row>
        <row r="402">
          <cell r="A402">
            <v>24</v>
          </cell>
        </row>
        <row r="404">
          <cell r="A404">
            <v>28</v>
          </cell>
        </row>
        <row r="405">
          <cell r="A405">
            <v>37</v>
          </cell>
        </row>
        <row r="406">
          <cell r="A406">
            <v>25</v>
          </cell>
        </row>
        <row r="407">
          <cell r="A407">
            <v>38</v>
          </cell>
        </row>
        <row r="408">
          <cell r="A408">
            <v>40</v>
          </cell>
        </row>
        <row r="409">
          <cell r="A409">
            <v>42</v>
          </cell>
        </row>
        <row r="410">
          <cell r="A410">
            <v>43</v>
          </cell>
        </row>
        <row r="411">
          <cell r="A411">
            <v>39</v>
          </cell>
        </row>
        <row r="412">
          <cell r="A412">
            <v>22</v>
          </cell>
        </row>
        <row r="413">
          <cell r="A413">
            <v>23</v>
          </cell>
        </row>
        <row r="417">
          <cell r="A417">
            <v>1</v>
          </cell>
        </row>
        <row r="418">
          <cell r="A418">
            <v>2</v>
          </cell>
        </row>
        <row r="419">
          <cell r="A419">
            <v>3</v>
          </cell>
        </row>
        <row r="420">
          <cell r="A420">
            <v>5</v>
          </cell>
        </row>
        <row r="421">
          <cell r="A421">
            <v>6</v>
          </cell>
        </row>
        <row r="422">
          <cell r="A422">
            <v>7</v>
          </cell>
        </row>
        <row r="423">
          <cell r="A423">
            <v>8</v>
          </cell>
        </row>
        <row r="424">
          <cell r="A424">
            <v>9</v>
          </cell>
        </row>
        <row r="425">
          <cell r="A425">
            <v>17</v>
          </cell>
        </row>
        <row r="426">
          <cell r="A426">
            <v>43</v>
          </cell>
        </row>
        <row r="427">
          <cell r="A427">
            <v>44</v>
          </cell>
        </row>
        <row r="428">
          <cell r="A428">
            <v>22</v>
          </cell>
        </row>
        <row r="429">
          <cell r="A429">
            <v>24</v>
          </cell>
        </row>
        <row r="431">
          <cell r="A431">
            <v>28</v>
          </cell>
        </row>
        <row r="432">
          <cell r="A432">
            <v>37</v>
          </cell>
        </row>
        <row r="433">
          <cell r="A433">
            <v>25</v>
          </cell>
        </row>
        <row r="434">
          <cell r="A434">
            <v>38</v>
          </cell>
        </row>
        <row r="435">
          <cell r="A435">
            <v>40</v>
          </cell>
        </row>
        <row r="436">
          <cell r="A436">
            <v>42</v>
          </cell>
        </row>
        <row r="437">
          <cell r="A437">
            <v>43</v>
          </cell>
        </row>
        <row r="438">
          <cell r="A438">
            <v>39</v>
          </cell>
        </row>
        <row r="439">
          <cell r="A439">
            <v>22</v>
          </cell>
        </row>
        <row r="440">
          <cell r="A440">
            <v>23</v>
          </cell>
        </row>
        <row r="448">
          <cell r="A448">
            <v>1</v>
          </cell>
        </row>
        <row r="449">
          <cell r="A449">
            <v>2</v>
          </cell>
        </row>
        <row r="450">
          <cell r="A450">
            <v>3</v>
          </cell>
        </row>
        <row r="451">
          <cell r="A451">
            <v>5</v>
          </cell>
        </row>
        <row r="452">
          <cell r="A452">
            <v>6</v>
          </cell>
        </row>
        <row r="453">
          <cell r="A453">
            <v>7</v>
          </cell>
        </row>
        <row r="454">
          <cell r="A454">
            <v>8</v>
          </cell>
        </row>
        <row r="455">
          <cell r="A455">
            <v>9</v>
          </cell>
        </row>
        <row r="456">
          <cell r="A456">
            <v>17</v>
          </cell>
        </row>
        <row r="457">
          <cell r="A457">
            <v>43</v>
          </cell>
        </row>
        <row r="458">
          <cell r="A458">
            <v>44</v>
          </cell>
        </row>
        <row r="459">
          <cell r="A459">
            <v>22</v>
          </cell>
        </row>
        <row r="460">
          <cell r="A460">
            <v>24</v>
          </cell>
        </row>
        <row r="462">
          <cell r="A462">
            <v>28</v>
          </cell>
        </row>
        <row r="463">
          <cell r="A463">
            <v>37</v>
          </cell>
        </row>
        <row r="464">
          <cell r="A464">
            <v>25</v>
          </cell>
        </row>
        <row r="465">
          <cell r="A465">
            <v>38</v>
          </cell>
        </row>
        <row r="466">
          <cell r="A466">
            <v>40</v>
          </cell>
        </row>
        <row r="467">
          <cell r="A467">
            <v>42</v>
          </cell>
        </row>
        <row r="468">
          <cell r="A468">
            <v>43</v>
          </cell>
        </row>
        <row r="469">
          <cell r="A469">
            <v>39</v>
          </cell>
        </row>
        <row r="470">
          <cell r="A470">
            <v>45</v>
          </cell>
        </row>
        <row r="471">
          <cell r="A471">
            <v>22</v>
          </cell>
        </row>
        <row r="472">
          <cell r="A472">
            <v>23</v>
          </cell>
        </row>
        <row r="476">
          <cell r="A476">
            <v>10</v>
          </cell>
        </row>
        <row r="477">
          <cell r="A477">
            <v>11</v>
          </cell>
        </row>
        <row r="478">
          <cell r="A478">
            <v>12</v>
          </cell>
        </row>
        <row r="479">
          <cell r="A479">
            <v>13</v>
          </cell>
        </row>
        <row r="480">
          <cell r="A480">
            <v>15</v>
          </cell>
        </row>
        <row r="481">
          <cell r="A481">
            <v>21</v>
          </cell>
        </row>
        <row r="482">
          <cell r="A482">
            <v>41</v>
          </cell>
        </row>
        <row r="483">
          <cell r="A483">
            <v>25</v>
          </cell>
        </row>
        <row r="484">
          <cell r="A484">
            <v>22</v>
          </cell>
        </row>
        <row r="485">
          <cell r="A485">
            <v>24</v>
          </cell>
        </row>
        <row r="487">
          <cell r="A487">
            <v>28</v>
          </cell>
        </row>
        <row r="488">
          <cell r="A488">
            <v>37</v>
          </cell>
        </row>
        <row r="489">
          <cell r="A489">
            <v>38</v>
          </cell>
        </row>
        <row r="490">
          <cell r="A490">
            <v>40</v>
          </cell>
        </row>
        <row r="491">
          <cell r="A491">
            <v>42</v>
          </cell>
        </row>
        <row r="492">
          <cell r="A492">
            <v>43</v>
          </cell>
        </row>
        <row r="493">
          <cell r="A493">
            <v>25</v>
          </cell>
        </row>
        <row r="494">
          <cell r="A494">
            <v>39</v>
          </cell>
        </row>
        <row r="495">
          <cell r="A495">
            <v>22</v>
          </cell>
        </row>
        <row r="496">
          <cell r="A496">
            <v>23</v>
          </cell>
        </row>
        <row r="500">
          <cell r="A500">
            <v>10</v>
          </cell>
        </row>
        <row r="501">
          <cell r="A501">
            <v>11</v>
          </cell>
        </row>
        <row r="502">
          <cell r="A502">
            <v>12</v>
          </cell>
        </row>
        <row r="503">
          <cell r="A503">
            <v>13</v>
          </cell>
        </row>
        <row r="504">
          <cell r="A504">
            <v>15</v>
          </cell>
        </row>
        <row r="505">
          <cell r="A505">
            <v>21</v>
          </cell>
        </row>
        <row r="506">
          <cell r="A506">
            <v>41</v>
          </cell>
        </row>
        <row r="507">
          <cell r="A507">
            <v>25</v>
          </cell>
        </row>
        <row r="508">
          <cell r="A508">
            <v>22</v>
          </cell>
        </row>
        <row r="509">
          <cell r="A509">
            <v>24</v>
          </cell>
        </row>
        <row r="511">
          <cell r="A511">
            <v>28</v>
          </cell>
        </row>
        <row r="512">
          <cell r="A512">
            <v>37</v>
          </cell>
        </row>
        <row r="513">
          <cell r="A513">
            <v>38</v>
          </cell>
        </row>
        <row r="514">
          <cell r="A514">
            <v>40</v>
          </cell>
        </row>
        <row r="515">
          <cell r="A515">
            <v>42</v>
          </cell>
        </row>
        <row r="516">
          <cell r="A516">
            <v>43</v>
          </cell>
        </row>
        <row r="517">
          <cell r="A517">
            <v>25</v>
          </cell>
        </row>
        <row r="518">
          <cell r="A518">
            <v>39</v>
          </cell>
        </row>
        <row r="519">
          <cell r="A519">
            <v>22</v>
          </cell>
        </row>
        <row r="520">
          <cell r="A520">
            <v>23</v>
          </cell>
        </row>
        <row r="522">
          <cell r="A522">
            <v>25</v>
          </cell>
        </row>
        <row r="524">
          <cell r="A524">
            <v>10</v>
          </cell>
        </row>
        <row r="525">
          <cell r="A525">
            <v>11</v>
          </cell>
        </row>
        <row r="526">
          <cell r="A526">
            <v>12</v>
          </cell>
        </row>
        <row r="527">
          <cell r="A527">
            <v>13</v>
          </cell>
        </row>
        <row r="528">
          <cell r="A528">
            <v>15</v>
          </cell>
        </row>
        <row r="529">
          <cell r="A529">
            <v>21</v>
          </cell>
        </row>
        <row r="530">
          <cell r="A530">
            <v>41</v>
          </cell>
        </row>
        <row r="531">
          <cell r="A531">
            <v>25</v>
          </cell>
        </row>
        <row r="532">
          <cell r="A532">
            <v>22</v>
          </cell>
        </row>
        <row r="533">
          <cell r="A533">
            <v>24</v>
          </cell>
        </row>
        <row r="535">
          <cell r="A535">
            <v>28</v>
          </cell>
        </row>
        <row r="536">
          <cell r="A536">
            <v>37</v>
          </cell>
        </row>
        <row r="537">
          <cell r="A537">
            <v>38</v>
          </cell>
        </row>
        <row r="538">
          <cell r="A538">
            <v>40</v>
          </cell>
        </row>
        <row r="539">
          <cell r="A539">
            <v>42</v>
          </cell>
        </row>
        <row r="540">
          <cell r="A540">
            <v>43</v>
          </cell>
        </row>
        <row r="541">
          <cell r="A541">
            <v>25</v>
          </cell>
        </row>
        <row r="542">
          <cell r="A542">
            <v>39</v>
          </cell>
        </row>
        <row r="543">
          <cell r="A543">
            <v>22</v>
          </cell>
        </row>
        <row r="544">
          <cell r="A544">
            <v>23</v>
          </cell>
        </row>
        <row r="548">
          <cell r="A548">
            <v>10</v>
          </cell>
        </row>
        <row r="549">
          <cell r="A549">
            <v>11</v>
          </cell>
        </row>
        <row r="550">
          <cell r="A550">
            <v>12</v>
          </cell>
        </row>
        <row r="551">
          <cell r="A551">
            <v>13</v>
          </cell>
        </row>
        <row r="552">
          <cell r="A552">
            <v>15</v>
          </cell>
        </row>
        <row r="553">
          <cell r="A553">
            <v>21</v>
          </cell>
        </row>
        <row r="554">
          <cell r="A554">
            <v>41</v>
          </cell>
        </row>
        <row r="555">
          <cell r="A555">
            <v>25</v>
          </cell>
        </row>
        <row r="556">
          <cell r="A556">
            <v>22</v>
          </cell>
        </row>
        <row r="557">
          <cell r="A557">
            <v>24</v>
          </cell>
        </row>
        <row r="559">
          <cell r="A559">
            <v>28</v>
          </cell>
        </row>
        <row r="560">
          <cell r="A560">
            <v>37</v>
          </cell>
        </row>
        <row r="561">
          <cell r="A561">
            <v>38</v>
          </cell>
        </row>
        <row r="562">
          <cell r="A562">
            <v>40</v>
          </cell>
        </row>
        <row r="563">
          <cell r="A563">
            <v>42</v>
          </cell>
        </row>
        <row r="564">
          <cell r="A564">
            <v>43</v>
          </cell>
        </row>
        <row r="565">
          <cell r="A565">
            <v>25</v>
          </cell>
        </row>
        <row r="566">
          <cell r="A566">
            <v>39</v>
          </cell>
        </row>
        <row r="567">
          <cell r="A567">
            <v>22</v>
          </cell>
        </row>
        <row r="568">
          <cell r="A568">
            <v>23</v>
          </cell>
        </row>
        <row r="572">
          <cell r="A572">
            <v>1</v>
          </cell>
        </row>
        <row r="573">
          <cell r="A573">
            <v>2</v>
          </cell>
        </row>
        <row r="574">
          <cell r="A574">
            <v>3</v>
          </cell>
        </row>
        <row r="575">
          <cell r="A575">
            <v>5</v>
          </cell>
        </row>
        <row r="576">
          <cell r="A576">
            <v>6</v>
          </cell>
        </row>
        <row r="577">
          <cell r="A577">
            <v>7</v>
          </cell>
        </row>
        <row r="578">
          <cell r="A578">
            <v>8</v>
          </cell>
        </row>
        <row r="579">
          <cell r="A579">
            <v>9</v>
          </cell>
        </row>
        <row r="580">
          <cell r="A580">
            <v>17</v>
          </cell>
        </row>
        <row r="581">
          <cell r="A581">
            <v>43</v>
          </cell>
        </row>
        <row r="582">
          <cell r="A582">
            <v>44</v>
          </cell>
        </row>
        <row r="583">
          <cell r="A583">
            <v>22</v>
          </cell>
        </row>
        <row r="584">
          <cell r="A584">
            <v>24</v>
          </cell>
        </row>
        <row r="586">
          <cell r="A586">
            <v>28</v>
          </cell>
        </row>
        <row r="587">
          <cell r="A587">
            <v>26</v>
          </cell>
        </row>
        <row r="588">
          <cell r="A588">
            <v>37</v>
          </cell>
        </row>
        <row r="589">
          <cell r="A589">
            <v>25</v>
          </cell>
        </row>
        <row r="590">
          <cell r="A590">
            <v>38</v>
          </cell>
        </row>
        <row r="591">
          <cell r="A591">
            <v>40</v>
          </cell>
        </row>
        <row r="592">
          <cell r="A592">
            <v>42</v>
          </cell>
        </row>
        <row r="593">
          <cell r="A593">
            <v>43</v>
          </cell>
        </row>
        <row r="594">
          <cell r="A594">
            <v>39</v>
          </cell>
        </row>
        <row r="595">
          <cell r="A595">
            <v>45</v>
          </cell>
        </row>
        <row r="596">
          <cell r="A596">
            <v>22</v>
          </cell>
        </row>
        <row r="597">
          <cell r="A597">
            <v>23</v>
          </cell>
        </row>
        <row r="601">
          <cell r="A601">
            <v>10</v>
          </cell>
        </row>
        <row r="602">
          <cell r="A602">
            <v>11</v>
          </cell>
        </row>
        <row r="603">
          <cell r="A603">
            <v>12</v>
          </cell>
        </row>
        <row r="604">
          <cell r="A604">
            <v>13</v>
          </cell>
        </row>
        <row r="605">
          <cell r="A605">
            <v>14</v>
          </cell>
        </row>
        <row r="606">
          <cell r="A606">
            <v>20</v>
          </cell>
        </row>
        <row r="607">
          <cell r="A607">
            <v>41</v>
          </cell>
        </row>
        <row r="608">
          <cell r="A608">
            <v>25</v>
          </cell>
        </row>
        <row r="609">
          <cell r="A609">
            <v>22</v>
          </cell>
        </row>
        <row r="610">
          <cell r="A610">
            <v>24</v>
          </cell>
        </row>
        <row r="612">
          <cell r="A612">
            <v>28</v>
          </cell>
        </row>
        <row r="613">
          <cell r="A613">
            <v>37</v>
          </cell>
        </row>
        <row r="614">
          <cell r="A614">
            <v>38</v>
          </cell>
        </row>
        <row r="615">
          <cell r="A615">
            <v>40</v>
          </cell>
        </row>
        <row r="616">
          <cell r="A616">
            <v>42</v>
          </cell>
        </row>
        <row r="617">
          <cell r="A617">
            <v>43</v>
          </cell>
        </row>
        <row r="618">
          <cell r="A618">
            <v>25</v>
          </cell>
        </row>
        <row r="619">
          <cell r="A619">
            <v>39</v>
          </cell>
        </row>
        <row r="620">
          <cell r="A620">
            <v>22</v>
          </cell>
        </row>
        <row r="621">
          <cell r="A621">
            <v>23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sheetData sheetId="107"/>
      <sheetData sheetId="108" refreshError="1"/>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sheetData sheetId="192"/>
      <sheetData sheetId="193" refreshError="1"/>
      <sheetData sheetId="194"/>
      <sheetData sheetId="195"/>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DTHH"/>
      <sheetName val="tt+hs"/>
      <sheetName val="dah"/>
      <sheetName val="Tai trong"/>
      <sheetName val="Tai trong (2)"/>
      <sheetName val="cot_chu"/>
      <sheetName val="Nut"/>
      <sheetName val="uskc+t"/>
      <sheetName val="Vong1"/>
      <sheetName val="vong2"/>
      <sheetName val="ban"/>
      <sheetName val="bao_VL"/>
      <sheetName val="ep_mat"/>
    </sheetNames>
    <sheetDataSet>
      <sheetData sheetId="0" refreshError="1">
        <row r="41">
          <cell r="F41">
            <v>14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nh nghia"/>
      <sheetName val="Huong dan"/>
      <sheetName val="HHTT"/>
      <sheetName val="Hinh thuc HTHH"/>
      <sheetName val="Bang phan tru TT 3 pha "/>
      <sheetName val="Bang phan tru TT 1 pha"/>
      <sheetName val="Bang phan tru HTDL"/>
      <sheetName val="Bang phan tru HTHH"/>
      <sheetName val="Liet ke vat tu DZTT 3 pha"/>
      <sheetName val="Liet ke vat tu DZTT 1 pha"/>
      <sheetName val="Liet ke vat tu DZHTDL"/>
      <sheetName val="Liet ke vat tu DZHTHH"/>
      <sheetName val="Tong ke 3 pha"/>
      <sheetName val="Liet ke 3 pha"/>
      <sheetName val="Liet ke HTDL"/>
      <sheetName val="Sheet1"/>
      <sheetName val="XL4Poppy"/>
      <sheetName val="Tong ke 3 pha PHU TAN"/>
      <sheetName val="Tong ke 3 pha AN PHU"/>
      <sheetName val="Liet ke 3 pha PHU TAN"/>
      <sheetName val="Liet ke 3 pha AN PHU"/>
      <sheetName val="00000000"/>
      <sheetName val="10000000"/>
      <sheetName val="TongРke 3 pha AN PHU"/>
      <sheetName val="DG3285"/>
      <sheetName val="Liet ke vat tu DZT_x0003_1 pha"/>
      <sheetName val="TL rieng"/>
      <sheetName val="tong du toan"/>
      <sheetName val="KH-Q1,Q2,01"/>
      <sheetName val="Liet ke vat tu DZT_x0003_?1 pha"/>
      <sheetName val="SLBD"/>
      <sheetName val="Dinh_nghia"/>
      <sheetName val="Huong_dan"/>
      <sheetName val="Hinh_thuc_HTHH"/>
      <sheetName val="Bang_phan_tru_TT_3_pha_"/>
      <sheetName val="Bang_phan_tru_TT_1_pha"/>
      <sheetName val="Bang_phan_tru_HTDL"/>
      <sheetName val="Bang_phan_tru_HTHH"/>
      <sheetName val="Liet_ke_vat_tu_DZTT_3_pha"/>
      <sheetName val="Liet_ke_vat_tu_DZTT_1_pha"/>
      <sheetName val="Liet_ke_vat_tu_DZHTDL"/>
      <sheetName val="Liet_ke_vat_tu_DZHTHH"/>
      <sheetName val="Tong_ke_3_pha"/>
      <sheetName val="Liet_ke_3_pha"/>
      <sheetName val="Liet_ke_HTDL"/>
      <sheetName val="Tong_ke_3_pha_PHU_TAN"/>
      <sheetName val="Tong_ke_3_pha_AN_PHU"/>
      <sheetName val="Liet_ke_3_pha_PHU_TAN"/>
      <sheetName val="Liet_ke_3_pha_AN_PHU"/>
      <sheetName val="Liet_ke_vat_tu_DZT1_pha"/>
      <sheetName val="tong_du_toan"/>
      <sheetName val="HuonB dan"/>
      <sheetName val="Bang phan tru TT3 pha "/>
      <sheetName val="Liet ke vat tu DZTT3 pha"/>
      <sheetName val="Pong ke 3 pha ANPHU"/>
      <sheetName val="Liet ke vat tu DZT_x0003_"/>
      <sheetName val="Tong?ke 3 pha AN PHU"/>
      <sheetName val="Tra_bang"/>
      <sheetName val="Liet ke vat tu DZT_x0003__1 pha"/>
      <sheetName val="Bang phan tru TT"/>
      <sheetName val="Liet ke vat tu DZTT"/>
      <sheetName val="Pong ke 3 pha AN"/>
      <sheetName val="dongia"/>
      <sheetName val="Don gia Soc Trang"/>
      <sheetName val="TT_0,4KV"/>
      <sheetName val="dtct cong"/>
      <sheetName val="tra-vat-lieu"/>
      <sheetName val="TONGKE1P"/>
      <sheetName val="Liet ke vat tu DZT 1 pha"/>
      <sheetName val="cdps"/>
      <sheetName val="PT"/>
      <sheetName val="Bang phan tru TT?3 pha "/>
      <sheetName val="Liet ke vat tu DZTT?3 pha"/>
      <sheetName val="Pong ke 3 pha AN?PHU"/>
      <sheetName val="Liet ke vat tu DZT ?1 pha"/>
      <sheetName val="Liet ke vat tu DZT "/>
      <sheetName val="Liet ke vat tu DZT _1 pha"/>
      <sheetName val="Tong_ke 3 pha AN PHU"/>
      <sheetName val="NHATKY"/>
      <sheetName val="giathanh1"/>
      <sheetName val="Bang phan tru TT_3 pha "/>
      <sheetName val="Liet ke vat tu DZTT_3 pha"/>
      <sheetName val="Pong ke 3 pha AN_PHU"/>
      <sheetName val="Liet ke vat tu DZT_x0003__x0000_1 pha"/>
      <sheetName val="Bang phan tru TT_x0000_3 pha "/>
      <sheetName val="Liet ke vat tu DZTT_x0000_3 pha"/>
      <sheetName val="Pong ke 3 pha AN_x0000_PHU"/>
      <sheetName val="Liet ke vat tu DZT _x0000_1 pha"/>
    </sheetNames>
    <sheetDataSet>
      <sheetData sheetId="0" refreshError="1">
        <row r="14">
          <cell r="A14" t="str">
            <v>CH14</v>
          </cell>
          <cell r="B14" t="str">
            <v>Chaèng heïp CH coät 14 m</v>
          </cell>
        </row>
        <row r="16">
          <cell r="A16" t="str">
            <v>6a</v>
          </cell>
          <cell r="B16">
            <v>2</v>
          </cell>
        </row>
        <row r="17">
          <cell r="A17" t="str">
            <v>6aa</v>
          </cell>
          <cell r="B17">
            <v>2</v>
          </cell>
        </row>
        <row r="18">
          <cell r="A18" t="str">
            <v>7a</v>
          </cell>
          <cell r="B18">
            <v>3</v>
          </cell>
        </row>
        <row r="19">
          <cell r="A19" t="str">
            <v>7aa</v>
          </cell>
          <cell r="B19">
            <v>3</v>
          </cell>
        </row>
        <row r="20">
          <cell r="A20" t="str">
            <v>8a</v>
          </cell>
          <cell r="B20">
            <v>4</v>
          </cell>
        </row>
        <row r="21">
          <cell r="A21" t="str">
            <v>8aa</v>
          </cell>
          <cell r="B21">
            <v>4</v>
          </cell>
        </row>
        <row r="22">
          <cell r="A22" t="str">
            <v>10aa</v>
          </cell>
          <cell r="B22">
            <v>5</v>
          </cell>
        </row>
        <row r="23">
          <cell r="A23" t="str">
            <v>10ba</v>
          </cell>
          <cell r="B23">
            <v>5</v>
          </cell>
        </row>
      </sheetData>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DTKP"/>
      <sheetName val="DK-KH"/>
    </sheetNames>
    <sheetDataSet>
      <sheetData sheetId="0" refreshError="1"/>
      <sheetData sheetId="1"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Sheet"/>
      <sheetName val="Table of Contents"/>
      <sheetName val="Pump DS"/>
      <sheetName val="Diesel Engine 1-3"/>
      <sheetName val="GEAR BOX 1-3"/>
      <sheetName val=" Typical LV Motor"/>
      <sheetName val="Weight"/>
      <sheetName val="noise ds"/>
      <sheetName val="Pump Units"/>
      <sheetName val="OUTICOLPI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M"/>
      <sheetName val="OUTICOLPIP"/>
      <sheetName val="Page 1"/>
      <sheetName val="Summary"/>
      <sheetName val="#REF"/>
      <sheetName val="LP"/>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ShawIntl"/>
    </sheetNames>
    <sheetDataSet>
      <sheetData sheetId="0"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_COST_PPS_METRIC"/>
    </sheetNames>
    <sheetDataSet>
      <sheetData sheetId="0"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03+303"/>
    </sheetNames>
    <sheetDataSet>
      <sheetData sheetId="0"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
    </sheetNames>
    <sheetDataSet>
      <sheetData sheetId="0"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giachitiet"/>
      <sheetName val="DGTH"/>
      <sheetName val="giaduthau"/>
      <sheetName val="tonghop"/>
      <sheetName val="Sheet1"/>
      <sheetName val="giavatlieu"/>
      <sheetName val="00000000"/>
      <sheetName val="10000000"/>
      <sheetName val="20000000"/>
      <sheetName val="XL4Poppy"/>
      <sheetName val="Tong hop NC"/>
    </sheetNames>
    <sheetDataSet>
      <sheetData sheetId="0" refreshError="1">
        <row r="62">
          <cell r="A62" t="str">
            <v>I</v>
          </cell>
          <cell r="C62" t="str">
            <v>Nhµ hµnh chÝnh - hiÖu bé 2 tÇng</v>
          </cell>
        </row>
        <row r="63">
          <cell r="A63">
            <v>1</v>
          </cell>
          <cell r="B63" t="str">
            <v>BA1323</v>
          </cell>
          <cell r="C63" t="str">
            <v>§µo mãng s©u &lt;=2m, ®Êt cÊp II</v>
          </cell>
          <cell r="D63" t="str">
            <v>m3</v>
          </cell>
          <cell r="H63">
            <v>9221</v>
          </cell>
          <cell r="J63">
            <v>262.57900000000001</v>
          </cell>
        </row>
        <row r="64">
          <cell r="A64">
            <v>2</v>
          </cell>
          <cell r="B64" t="str">
            <v>CA1213</v>
          </cell>
          <cell r="C64" t="str">
            <v>§ãng cäc tre gia cè mãng L=3m, 30c/m2</v>
          </cell>
          <cell r="D64" t="str">
            <v>100m</v>
          </cell>
          <cell r="G64">
            <v>117920.25</v>
          </cell>
          <cell r="H64">
            <v>36449</v>
          </cell>
          <cell r="J64">
            <v>151.488</v>
          </cell>
        </row>
        <row r="65">
          <cell r="C65" t="str">
            <v>Cäc tre</v>
          </cell>
          <cell r="D65" t="str">
            <v>m</v>
          </cell>
          <cell r="E65">
            <v>105</v>
          </cell>
          <cell r="F65">
            <v>750</v>
          </cell>
          <cell r="G65">
            <v>78750</v>
          </cell>
        </row>
        <row r="66">
          <cell r="C66" t="str">
            <v>C©y chèng</v>
          </cell>
          <cell r="D66" t="str">
            <v>c©y</v>
          </cell>
          <cell r="E66">
            <v>1.65</v>
          </cell>
          <cell r="F66">
            <v>10000</v>
          </cell>
          <cell r="G66">
            <v>16500</v>
          </cell>
        </row>
        <row r="67">
          <cell r="C67" t="str">
            <v>Gç v¸n</v>
          </cell>
          <cell r="D67" t="str">
            <v>m3</v>
          </cell>
          <cell r="E67">
            <v>0.01</v>
          </cell>
          <cell r="F67">
            <v>1400000</v>
          </cell>
          <cell r="G67">
            <v>14000</v>
          </cell>
        </row>
        <row r="68">
          <cell r="C68" t="str">
            <v>D©y buéc</v>
          </cell>
          <cell r="D68" t="str">
            <v>kg</v>
          </cell>
          <cell r="E68">
            <v>0.47</v>
          </cell>
          <cell r="F68">
            <v>6500</v>
          </cell>
          <cell r="G68">
            <v>3055</v>
          </cell>
        </row>
        <row r="69">
          <cell r="C69" t="str">
            <v>VL#</v>
          </cell>
          <cell r="D69" t="str">
            <v>%</v>
          </cell>
          <cell r="E69">
            <v>5</v>
          </cell>
          <cell r="G69">
            <v>5615.25</v>
          </cell>
        </row>
        <row r="70">
          <cell r="A70">
            <v>3</v>
          </cell>
          <cell r="B70" t="str">
            <v>BA1104</v>
          </cell>
          <cell r="C70" t="str">
            <v>VÐt bïn ®Çu cäc</v>
          </cell>
          <cell r="D70" t="str">
            <v>m3</v>
          </cell>
          <cell r="H70">
            <v>17302</v>
          </cell>
          <cell r="J70">
            <v>16.832000000000001</v>
          </cell>
        </row>
        <row r="71">
          <cell r="A71">
            <v>4</v>
          </cell>
          <cell r="B71" t="str">
            <v>BB1411</v>
          </cell>
          <cell r="C71" t="str">
            <v>C¸t ®en phñ ®Çu cäc dµy 100</v>
          </cell>
          <cell r="D71" t="str">
            <v>m3</v>
          </cell>
          <cell r="G71">
            <v>27376.799999999999</v>
          </cell>
          <cell r="H71">
            <v>6775</v>
          </cell>
          <cell r="J71">
            <v>16.832000000000001</v>
          </cell>
        </row>
        <row r="72">
          <cell r="C72" t="str">
            <v>C¸t ®en</v>
          </cell>
          <cell r="D72" t="str">
            <v>m3</v>
          </cell>
          <cell r="E72">
            <v>1.22</v>
          </cell>
          <cell r="F72">
            <v>22000</v>
          </cell>
          <cell r="G72">
            <v>26840</v>
          </cell>
        </row>
        <row r="73">
          <cell r="C73" t="str">
            <v>VL#</v>
          </cell>
          <cell r="D73" t="str">
            <v>%</v>
          </cell>
          <cell r="E73">
            <v>2</v>
          </cell>
          <cell r="G73">
            <v>536.79999999999995</v>
          </cell>
        </row>
        <row r="74">
          <cell r="A74">
            <v>5</v>
          </cell>
          <cell r="B74" t="str">
            <v>HE1122</v>
          </cell>
          <cell r="C74" t="str">
            <v>Bª t«ng g¹ch vì v÷a XM M50 lãt mãng dµy 100</v>
          </cell>
          <cell r="D74" t="str">
            <v>m3</v>
          </cell>
          <cell r="G74">
            <v>129447.15588000001</v>
          </cell>
          <cell r="H74">
            <v>14523</v>
          </cell>
          <cell r="J74">
            <v>33.664000000000001</v>
          </cell>
        </row>
        <row r="75">
          <cell r="C75" t="str">
            <v>V÷a XM N50</v>
          </cell>
          <cell r="D75" t="str">
            <v>m3</v>
          </cell>
          <cell r="E75">
            <v>0.53800000000000003</v>
          </cell>
          <cell r="F75">
            <v>194132.26</v>
          </cell>
          <cell r="G75">
            <v>104443.15588000001</v>
          </cell>
        </row>
        <row r="76">
          <cell r="C76" t="str">
            <v>G¹ch vì</v>
          </cell>
          <cell r="D76" t="str">
            <v>m3</v>
          </cell>
          <cell r="E76">
            <v>0.89300000000000002</v>
          </cell>
          <cell r="F76">
            <v>28000</v>
          </cell>
          <cell r="G76">
            <v>25004</v>
          </cell>
        </row>
        <row r="77">
          <cell r="A77">
            <v>6</v>
          </cell>
          <cell r="B77" t="str">
            <v>HA1213</v>
          </cell>
          <cell r="C77" t="str">
            <v>Bª t«ng cèt thÐp mãng M200 ®¸ 1x2</v>
          </cell>
          <cell r="D77" t="str">
            <v>m3</v>
          </cell>
          <cell r="G77">
            <v>326129.63124999998</v>
          </cell>
          <cell r="H77">
            <v>20357</v>
          </cell>
          <cell r="I77">
            <v>12480</v>
          </cell>
          <cell r="J77">
            <v>55.529000000000003</v>
          </cell>
        </row>
        <row r="78">
          <cell r="C78" t="str">
            <v>V÷a BT M200</v>
          </cell>
          <cell r="D78" t="str">
            <v>m3</v>
          </cell>
          <cell r="E78">
            <v>1.0249999999999999</v>
          </cell>
          <cell r="F78">
            <v>315025</v>
          </cell>
          <cell r="G78">
            <v>322900.625</v>
          </cell>
        </row>
        <row r="79">
          <cell r="C79" t="str">
            <v>VL#</v>
          </cell>
          <cell r="D79" t="str">
            <v>%</v>
          </cell>
          <cell r="E79">
            <v>1</v>
          </cell>
          <cell r="G79">
            <v>3229.0062499999999</v>
          </cell>
        </row>
        <row r="80">
          <cell r="A80">
            <v>7</v>
          </cell>
          <cell r="B80" t="str">
            <v>IA1110</v>
          </cell>
          <cell r="C80" t="str">
            <v>SXLD cèt thÐp mãng, ®­êng kÝnh &lt;=10</v>
          </cell>
          <cell r="D80" t="str">
            <v>tÊn</v>
          </cell>
          <cell r="G80">
            <v>5465730</v>
          </cell>
          <cell r="H80">
            <v>146832</v>
          </cell>
          <cell r="I80">
            <v>15916</v>
          </cell>
          <cell r="J80">
            <v>0.54</v>
          </cell>
        </row>
        <row r="81">
          <cell r="C81" t="str">
            <v xml:space="preserve">ThÐp trßn </v>
          </cell>
          <cell r="D81" t="str">
            <v>kg</v>
          </cell>
          <cell r="E81">
            <v>1005</v>
          </cell>
          <cell r="F81">
            <v>5300</v>
          </cell>
          <cell r="G81">
            <v>5326500</v>
          </cell>
        </row>
        <row r="82">
          <cell r="C82" t="str">
            <v>D©y thÐp</v>
          </cell>
          <cell r="D82" t="str">
            <v>kg</v>
          </cell>
          <cell r="E82">
            <v>21.42</v>
          </cell>
          <cell r="F82">
            <v>6500</v>
          </cell>
          <cell r="G82">
            <v>139230</v>
          </cell>
        </row>
        <row r="83">
          <cell r="A83">
            <v>8</v>
          </cell>
          <cell r="B83" t="str">
            <v>IA1220</v>
          </cell>
          <cell r="C83" t="str">
            <v>SXLD cèt thÐp mãng, ®­êng kÝnh &lt;=18</v>
          </cell>
          <cell r="D83" t="str">
            <v>tÊn</v>
          </cell>
          <cell r="G83">
            <v>5386790</v>
          </cell>
          <cell r="H83">
            <v>130749</v>
          </cell>
          <cell r="I83">
            <v>101671</v>
          </cell>
          <cell r="J83">
            <v>1.456</v>
          </cell>
        </row>
        <row r="84">
          <cell r="C84" t="str">
            <v xml:space="preserve">ThÐp trßn </v>
          </cell>
          <cell r="D84" t="str">
            <v>kg</v>
          </cell>
          <cell r="E84">
            <v>1020</v>
          </cell>
          <cell r="F84">
            <v>5150</v>
          </cell>
          <cell r="G84">
            <v>5253000</v>
          </cell>
        </row>
        <row r="85">
          <cell r="C85" t="str">
            <v>D©y thÐp</v>
          </cell>
          <cell r="D85" t="str">
            <v>kg</v>
          </cell>
          <cell r="E85">
            <v>14.28</v>
          </cell>
          <cell r="F85">
            <v>6500</v>
          </cell>
          <cell r="G85">
            <v>92820</v>
          </cell>
        </row>
        <row r="86">
          <cell r="C86" t="str">
            <v>Que hµn</v>
          </cell>
          <cell r="D86" t="str">
            <v>kg</v>
          </cell>
          <cell r="E86">
            <v>4.82</v>
          </cell>
          <cell r="F86">
            <v>8500</v>
          </cell>
          <cell r="G86">
            <v>40970</v>
          </cell>
        </row>
        <row r="87">
          <cell r="A87">
            <v>9</v>
          </cell>
          <cell r="B87" t="str">
            <v>IA1230</v>
          </cell>
          <cell r="C87" t="str">
            <v>SXLD cèt thÐp mãng, ®­êng kÝnh &gt;18</v>
          </cell>
          <cell r="D87" t="str">
            <v>tÊn</v>
          </cell>
          <cell r="G87">
            <v>5288870</v>
          </cell>
          <cell r="H87">
            <v>101563</v>
          </cell>
          <cell r="I87">
            <v>104585</v>
          </cell>
          <cell r="J87">
            <v>2.6920000000000002</v>
          </cell>
        </row>
        <row r="88">
          <cell r="C88" t="str">
            <v xml:space="preserve">ThÐp trßn </v>
          </cell>
          <cell r="D88" t="str">
            <v>kg</v>
          </cell>
          <cell r="E88">
            <v>1020</v>
          </cell>
          <cell r="F88">
            <v>5050</v>
          </cell>
          <cell r="G88">
            <v>5151000</v>
          </cell>
        </row>
        <row r="89">
          <cell r="C89" t="str">
            <v>D©y thÐp</v>
          </cell>
          <cell r="D89" t="str">
            <v>kg</v>
          </cell>
          <cell r="E89">
            <v>14.28</v>
          </cell>
          <cell r="F89">
            <v>6500</v>
          </cell>
          <cell r="G89">
            <v>92820</v>
          </cell>
        </row>
        <row r="90">
          <cell r="C90" t="str">
            <v>Que hµn</v>
          </cell>
          <cell r="D90" t="str">
            <v>kg</v>
          </cell>
          <cell r="E90">
            <v>5.3</v>
          </cell>
          <cell r="F90">
            <v>8500</v>
          </cell>
          <cell r="G90">
            <v>45050</v>
          </cell>
        </row>
        <row r="91">
          <cell r="A91">
            <v>10</v>
          </cell>
          <cell r="B91" t="str">
            <v>KA1110</v>
          </cell>
          <cell r="C91" t="str">
            <v>V¸n khu«n mãng</v>
          </cell>
          <cell r="D91" t="str">
            <v>100m2</v>
          </cell>
          <cell r="G91">
            <v>1853754</v>
          </cell>
          <cell r="H91">
            <v>176536</v>
          </cell>
          <cell r="J91">
            <v>0.71699999999999997</v>
          </cell>
        </row>
        <row r="92">
          <cell r="C92" t="str">
            <v>Gç v¸n</v>
          </cell>
          <cell r="D92" t="str">
            <v>m3</v>
          </cell>
          <cell r="E92">
            <v>0.79200000000000004</v>
          </cell>
          <cell r="F92">
            <v>1400000</v>
          </cell>
          <cell r="G92">
            <v>1108800</v>
          </cell>
        </row>
        <row r="93">
          <cell r="C93" t="str">
            <v>Gç ®µ nÑp</v>
          </cell>
          <cell r="D93" t="str">
            <v>m3</v>
          </cell>
          <cell r="E93">
            <v>8.6499999999999994E-2</v>
          </cell>
          <cell r="F93">
            <v>1200000</v>
          </cell>
          <cell r="G93">
            <v>103799.99999999999</v>
          </cell>
        </row>
        <row r="94">
          <cell r="C94" t="str">
            <v>Gç chèng</v>
          </cell>
          <cell r="D94" t="str">
            <v>m3</v>
          </cell>
          <cell r="E94">
            <v>0.45900000000000002</v>
          </cell>
          <cell r="F94">
            <v>1200000</v>
          </cell>
          <cell r="G94">
            <v>550800</v>
          </cell>
        </row>
        <row r="95">
          <cell r="C95" t="str">
            <v>§inh</v>
          </cell>
          <cell r="D95" t="str">
            <v>kg</v>
          </cell>
          <cell r="E95">
            <v>12</v>
          </cell>
          <cell r="F95">
            <v>6000</v>
          </cell>
          <cell r="G95">
            <v>72000</v>
          </cell>
        </row>
        <row r="96">
          <cell r="C96" t="str">
            <v>VL#</v>
          </cell>
          <cell r="D96" t="str">
            <v>%</v>
          </cell>
          <cell r="E96">
            <v>1</v>
          </cell>
          <cell r="G96">
            <v>18354</v>
          </cell>
        </row>
        <row r="97">
          <cell r="A97">
            <v>11</v>
          </cell>
          <cell r="B97" t="str">
            <v>KA1220</v>
          </cell>
          <cell r="C97" t="str">
            <v>V¸n khu«n mãng cét vu«ng</v>
          </cell>
          <cell r="D97" t="str">
            <v>100m2</v>
          </cell>
          <cell r="G97">
            <v>1871328</v>
          </cell>
          <cell r="H97">
            <v>385239</v>
          </cell>
          <cell r="J97">
            <v>0.17599999999999999</v>
          </cell>
        </row>
        <row r="98">
          <cell r="C98" t="str">
            <v>Gç v¸n</v>
          </cell>
          <cell r="D98" t="str">
            <v>m3</v>
          </cell>
          <cell r="E98">
            <v>0.79200000000000004</v>
          </cell>
          <cell r="F98">
            <v>1400000</v>
          </cell>
          <cell r="G98">
            <v>1108800</v>
          </cell>
        </row>
        <row r="99">
          <cell r="C99" t="str">
            <v>Gç ®µ nÑp</v>
          </cell>
          <cell r="D99" t="str">
            <v>m3</v>
          </cell>
          <cell r="E99">
            <v>0.21</v>
          </cell>
          <cell r="F99">
            <v>1200000</v>
          </cell>
          <cell r="G99">
            <v>252000</v>
          </cell>
        </row>
        <row r="100">
          <cell r="C100" t="str">
            <v>Gç chèng</v>
          </cell>
          <cell r="D100" t="str">
            <v>m3</v>
          </cell>
          <cell r="E100">
            <v>0.33500000000000002</v>
          </cell>
          <cell r="F100">
            <v>1200000</v>
          </cell>
          <cell r="G100">
            <v>402000</v>
          </cell>
        </row>
        <row r="101">
          <cell r="C101" t="str">
            <v>§inh</v>
          </cell>
          <cell r="D101" t="str">
            <v>kg</v>
          </cell>
          <cell r="E101">
            <v>15</v>
          </cell>
          <cell r="F101">
            <v>6000</v>
          </cell>
          <cell r="G101">
            <v>90000</v>
          </cell>
        </row>
        <row r="102">
          <cell r="C102" t="str">
            <v>VL#</v>
          </cell>
          <cell r="D102" t="str">
            <v>%</v>
          </cell>
          <cell r="E102">
            <v>1</v>
          </cell>
          <cell r="G102">
            <v>18528</v>
          </cell>
        </row>
        <row r="103">
          <cell r="A103">
            <v>12</v>
          </cell>
          <cell r="B103" t="str">
            <v>KA1210</v>
          </cell>
          <cell r="C103" t="str">
            <v>V¸n khu«n mãng cét trßn</v>
          </cell>
          <cell r="D103" t="str">
            <v>100m2</v>
          </cell>
          <cell r="G103">
            <v>2225232</v>
          </cell>
          <cell r="H103">
            <v>632336</v>
          </cell>
          <cell r="J103">
            <v>0.11799999999999999</v>
          </cell>
        </row>
        <row r="104">
          <cell r="C104" t="str">
            <v>Gç v¸n</v>
          </cell>
          <cell r="D104" t="str">
            <v>m3</v>
          </cell>
          <cell r="E104">
            <v>0.93600000000000005</v>
          </cell>
          <cell r="F104">
            <v>1400000</v>
          </cell>
          <cell r="G104">
            <v>1310400</v>
          </cell>
        </row>
        <row r="105">
          <cell r="C105" t="str">
            <v>Gç ®µ nÑp</v>
          </cell>
          <cell r="D105" t="str">
            <v>m3</v>
          </cell>
          <cell r="E105">
            <v>0.252</v>
          </cell>
          <cell r="F105">
            <v>1200000</v>
          </cell>
          <cell r="G105">
            <v>302400</v>
          </cell>
        </row>
        <row r="106">
          <cell r="C106" t="str">
            <v>Gç chèng</v>
          </cell>
          <cell r="D106" t="str">
            <v>m3</v>
          </cell>
          <cell r="E106">
            <v>0.40200000000000002</v>
          </cell>
          <cell r="F106">
            <v>1200000</v>
          </cell>
          <cell r="G106">
            <v>482400</v>
          </cell>
        </row>
        <row r="107">
          <cell r="C107" t="str">
            <v>§inh</v>
          </cell>
          <cell r="D107" t="str">
            <v>kg</v>
          </cell>
          <cell r="E107">
            <v>18</v>
          </cell>
          <cell r="F107">
            <v>6000</v>
          </cell>
          <cell r="G107">
            <v>108000</v>
          </cell>
        </row>
        <row r="108">
          <cell r="C108" t="str">
            <v>VL#</v>
          </cell>
          <cell r="D108" t="str">
            <v>%</v>
          </cell>
          <cell r="E108">
            <v>1</v>
          </cell>
          <cell r="G108">
            <v>22032</v>
          </cell>
        </row>
        <row r="109">
          <cell r="A109">
            <v>13</v>
          </cell>
          <cell r="B109" t="str">
            <v>GD1113</v>
          </cell>
          <cell r="C109" t="str">
            <v>X©y cæ mãng g¹ch ®Æc v÷a XM M50</v>
          </cell>
          <cell r="D109" t="str">
            <v>m3</v>
          </cell>
          <cell r="G109">
            <v>306666.74540000001</v>
          </cell>
          <cell r="H109">
            <v>21662</v>
          </cell>
          <cell r="I109">
            <v>1631</v>
          </cell>
          <cell r="J109">
            <v>44.353999999999999</v>
          </cell>
        </row>
        <row r="110">
          <cell r="C110" t="str">
            <v>G¹ch</v>
          </cell>
          <cell r="D110" t="str">
            <v>viªn</v>
          </cell>
          <cell r="E110">
            <v>550</v>
          </cell>
          <cell r="F110">
            <v>450</v>
          </cell>
          <cell r="G110">
            <v>247500</v>
          </cell>
        </row>
        <row r="111">
          <cell r="C111" t="str">
            <v>V÷a XM M50</v>
          </cell>
          <cell r="D111" t="str">
            <v>m3</v>
          </cell>
          <cell r="E111">
            <v>0.28999999999999998</v>
          </cell>
          <cell r="F111">
            <v>204023.26</v>
          </cell>
          <cell r="G111">
            <v>59166.7454</v>
          </cell>
        </row>
        <row r="112">
          <cell r="A112">
            <v>14</v>
          </cell>
          <cell r="B112" t="str">
            <v>RA1214</v>
          </cell>
          <cell r="C112" t="str">
            <v>L¸ng mÆt mãng chèng thÊm v÷a XM M75 dµy 2cm</v>
          </cell>
          <cell r="D112" t="str">
            <v>m2</v>
          </cell>
          <cell r="G112">
            <v>6194.6972500000002</v>
          </cell>
          <cell r="H112">
            <v>1399</v>
          </cell>
          <cell r="I112">
            <v>181</v>
          </cell>
          <cell r="J112">
            <v>35.482999999999997</v>
          </cell>
        </row>
        <row r="113">
          <cell r="C113" t="str">
            <v>V÷a XM M75</v>
          </cell>
          <cell r="D113" t="str">
            <v>m3</v>
          </cell>
          <cell r="E113">
            <v>2.5000000000000001E-2</v>
          </cell>
          <cell r="F113">
            <v>247787.88999999998</v>
          </cell>
          <cell r="G113">
            <v>6194.6972500000002</v>
          </cell>
        </row>
        <row r="114">
          <cell r="A114">
            <v>15</v>
          </cell>
          <cell r="B114" t="str">
            <v>B1111</v>
          </cell>
          <cell r="C114" t="str">
            <v>LÊp ®Êt ch©n mãng ®Çm kü</v>
          </cell>
          <cell r="D114" t="str">
            <v>m3</v>
          </cell>
          <cell r="H114">
            <v>6331</v>
          </cell>
          <cell r="J114">
            <v>87.525999999999996</v>
          </cell>
        </row>
        <row r="115">
          <cell r="A115">
            <v>16</v>
          </cell>
          <cell r="B115" t="str">
            <v>HA2323</v>
          </cell>
          <cell r="C115" t="str">
            <v>Bª t«ng cèt thÐp cét khung, ®­êng kÝnh &lt;=10mm</v>
          </cell>
          <cell r="D115" t="str">
            <v>m3</v>
          </cell>
          <cell r="G115">
            <v>355198.23924999998</v>
          </cell>
          <cell r="H115">
            <v>62520</v>
          </cell>
          <cell r="I115">
            <v>15888</v>
          </cell>
          <cell r="J115">
            <v>11.55</v>
          </cell>
        </row>
        <row r="116">
          <cell r="C116" t="str">
            <v>V÷a BT M200</v>
          </cell>
          <cell r="D116" t="str">
            <v>m3</v>
          </cell>
          <cell r="E116">
            <v>1.0249999999999999</v>
          </cell>
          <cell r="F116">
            <v>315025</v>
          </cell>
          <cell r="G116">
            <v>322900.625</v>
          </cell>
        </row>
        <row r="117">
          <cell r="C117" t="str">
            <v>Gç v¸n</v>
          </cell>
          <cell r="D117" t="str">
            <v>m3</v>
          </cell>
          <cell r="E117">
            <v>0.02</v>
          </cell>
          <cell r="F117">
            <v>1400000</v>
          </cell>
          <cell r="G117">
            <v>28000</v>
          </cell>
        </row>
        <row r="118">
          <cell r="C118" t="str">
            <v>§inh</v>
          </cell>
          <cell r="D118" t="str">
            <v>kg</v>
          </cell>
          <cell r="E118">
            <v>4.8000000000000001E-2</v>
          </cell>
          <cell r="F118">
            <v>6000</v>
          </cell>
          <cell r="G118">
            <v>288</v>
          </cell>
        </row>
        <row r="119">
          <cell r="C119" t="str">
            <v>§inh ®Øa</v>
          </cell>
          <cell r="D119" t="str">
            <v>c¸i</v>
          </cell>
          <cell r="E119">
            <v>0.35199999999999998</v>
          </cell>
          <cell r="F119">
            <v>1400</v>
          </cell>
          <cell r="G119">
            <v>492.79999999999995</v>
          </cell>
        </row>
        <row r="120">
          <cell r="C120" t="str">
            <v>VL#</v>
          </cell>
          <cell r="D120" t="str">
            <v>%</v>
          </cell>
          <cell r="E120">
            <v>1</v>
          </cell>
          <cell r="G120">
            <v>3516.8142499999999</v>
          </cell>
        </row>
        <row r="121">
          <cell r="A121">
            <v>17</v>
          </cell>
          <cell r="B121" t="str">
            <v>HA3113</v>
          </cell>
          <cell r="C121" t="str">
            <v>Bª t«ng cèt thÐp dÇm khung M200 ®¸ 1x2</v>
          </cell>
          <cell r="D121" t="str">
            <v>m3</v>
          </cell>
          <cell r="G121">
            <v>326129.63124999998</v>
          </cell>
          <cell r="H121">
            <v>46177</v>
          </cell>
          <cell r="I121">
            <v>21882</v>
          </cell>
          <cell r="J121">
            <v>9.4849999999999994</v>
          </cell>
        </row>
        <row r="122">
          <cell r="C122" t="str">
            <v>V÷a BT M200</v>
          </cell>
          <cell r="D122" t="str">
            <v>m3</v>
          </cell>
          <cell r="E122">
            <v>1.0249999999999999</v>
          </cell>
          <cell r="F122">
            <v>315025</v>
          </cell>
          <cell r="G122">
            <v>322900.625</v>
          </cell>
        </row>
        <row r="123">
          <cell r="C123" t="str">
            <v>VL#</v>
          </cell>
          <cell r="D123" t="str">
            <v>%</v>
          </cell>
          <cell r="E123">
            <v>1</v>
          </cell>
          <cell r="G123">
            <v>3229.0062499999999</v>
          </cell>
        </row>
        <row r="124">
          <cell r="A124">
            <v>18</v>
          </cell>
          <cell r="B124" t="str">
            <v>IA2212</v>
          </cell>
          <cell r="C124" t="str">
            <v>SXLD cèt thÐp khung, ®­êng kÝnh &lt;=10mm</v>
          </cell>
          <cell r="D124" t="str">
            <v>tÊn</v>
          </cell>
          <cell r="G124">
            <v>5465730</v>
          </cell>
          <cell r="H124">
            <v>201340</v>
          </cell>
          <cell r="I124">
            <v>18096</v>
          </cell>
          <cell r="J124">
            <v>0.48</v>
          </cell>
        </row>
        <row r="125">
          <cell r="A125">
            <v>19</v>
          </cell>
          <cell r="B125" t="str">
            <v>IA2222</v>
          </cell>
          <cell r="C125" t="str">
            <v>SXLD cèt thÐp khung, ®­êng kÝnh &lt;=18mm</v>
          </cell>
          <cell r="D125" t="str">
            <v>tÊn</v>
          </cell>
          <cell r="G125">
            <v>5386790</v>
          </cell>
          <cell r="H125">
            <v>134447</v>
          </cell>
          <cell r="I125">
            <v>104624</v>
          </cell>
          <cell r="J125">
            <v>0.66</v>
          </cell>
        </row>
        <row r="126">
          <cell r="A126">
            <v>20</v>
          </cell>
          <cell r="B126" t="str">
            <v>IA2232</v>
          </cell>
          <cell r="C126" t="str">
            <v>SXLD cèt thÐp khung ®­êng kÝnh &gt;18mm</v>
          </cell>
          <cell r="D126" t="str">
            <v>tÊn</v>
          </cell>
          <cell r="G126">
            <v>5296520</v>
          </cell>
          <cell r="H126">
            <v>111885</v>
          </cell>
          <cell r="I126">
            <v>121600</v>
          </cell>
          <cell r="J126">
            <v>4.2530000000000001</v>
          </cell>
        </row>
        <row r="127">
          <cell r="C127" t="str">
            <v xml:space="preserve">ThÐp trßn </v>
          </cell>
          <cell r="D127" t="str">
            <v>kg</v>
          </cell>
          <cell r="E127">
            <v>1020</v>
          </cell>
          <cell r="F127">
            <v>5050</v>
          </cell>
          <cell r="G127">
            <v>5151000</v>
          </cell>
        </row>
        <row r="128">
          <cell r="C128" t="str">
            <v>D©y thÐp</v>
          </cell>
          <cell r="D128" t="str">
            <v>kg</v>
          </cell>
          <cell r="E128">
            <v>14.28</v>
          </cell>
          <cell r="F128">
            <v>6500</v>
          </cell>
          <cell r="G128">
            <v>92820</v>
          </cell>
        </row>
        <row r="129">
          <cell r="C129" t="str">
            <v>Que hµn</v>
          </cell>
          <cell r="D129" t="str">
            <v>kg</v>
          </cell>
          <cell r="E129">
            <v>6.2</v>
          </cell>
          <cell r="F129">
            <v>8500</v>
          </cell>
          <cell r="G129">
            <v>52700</v>
          </cell>
        </row>
        <row r="130">
          <cell r="A130">
            <v>21</v>
          </cell>
          <cell r="B130" t="str">
            <v>KA2120</v>
          </cell>
          <cell r="C130" t="str">
            <v>V¸n khu«n cét vu«ng</v>
          </cell>
          <cell r="D130" t="str">
            <v>100m2</v>
          </cell>
          <cell r="G130">
            <v>1992528</v>
          </cell>
          <cell r="H130">
            <v>431575</v>
          </cell>
          <cell r="J130">
            <v>1.0980000000000001</v>
          </cell>
        </row>
        <row r="131">
          <cell r="C131" t="str">
            <v>Gç v¸n</v>
          </cell>
          <cell r="D131" t="str">
            <v>m3</v>
          </cell>
          <cell r="E131">
            <v>0.79200000000000004</v>
          </cell>
          <cell r="F131">
            <v>1400000</v>
          </cell>
          <cell r="G131">
            <v>1108800</v>
          </cell>
        </row>
        <row r="132">
          <cell r="C132" t="str">
            <v>Gç ®µ nÑp</v>
          </cell>
          <cell r="D132" t="str">
            <v>m3</v>
          </cell>
          <cell r="E132">
            <v>0.14899999999999999</v>
          </cell>
          <cell r="F132">
            <v>1200000</v>
          </cell>
          <cell r="G132">
            <v>178800</v>
          </cell>
        </row>
        <row r="133">
          <cell r="C133" t="str">
            <v>Gç chèng</v>
          </cell>
          <cell r="D133" t="str">
            <v>m3</v>
          </cell>
          <cell r="E133">
            <v>0.496</v>
          </cell>
          <cell r="F133">
            <v>1200000</v>
          </cell>
          <cell r="G133">
            <v>595200</v>
          </cell>
        </row>
        <row r="134">
          <cell r="C134" t="str">
            <v>§inh</v>
          </cell>
          <cell r="D134" t="str">
            <v>kg</v>
          </cell>
          <cell r="E134">
            <v>15</v>
          </cell>
          <cell r="F134">
            <v>6000</v>
          </cell>
          <cell r="G134">
            <v>90000</v>
          </cell>
        </row>
        <row r="135">
          <cell r="C135" t="str">
            <v>VL#</v>
          </cell>
          <cell r="D135" t="str">
            <v>%</v>
          </cell>
          <cell r="E135">
            <v>1</v>
          </cell>
          <cell r="G135">
            <v>19728</v>
          </cell>
        </row>
        <row r="136">
          <cell r="A136">
            <v>22</v>
          </cell>
          <cell r="B136" t="str">
            <v>KA2110</v>
          </cell>
          <cell r="C136" t="str">
            <v>V¸n khu«n cét trßn</v>
          </cell>
          <cell r="D136" t="str">
            <v>100m2</v>
          </cell>
          <cell r="G136">
            <v>2436120</v>
          </cell>
          <cell r="H136">
            <v>1065977</v>
          </cell>
          <cell r="J136">
            <v>0.73499999999999999</v>
          </cell>
        </row>
        <row r="137">
          <cell r="C137" t="str">
            <v>Gç v¸n</v>
          </cell>
          <cell r="D137" t="str">
            <v>m3</v>
          </cell>
          <cell r="E137">
            <v>0.93600000000000005</v>
          </cell>
          <cell r="F137">
            <v>1400000</v>
          </cell>
          <cell r="G137">
            <v>1310400</v>
          </cell>
        </row>
        <row r="138">
          <cell r="C138" t="str">
            <v>Gç ®µ nÑp</v>
          </cell>
          <cell r="D138" t="str">
            <v>m3</v>
          </cell>
          <cell r="E138">
            <v>0.186</v>
          </cell>
          <cell r="F138">
            <v>1200000</v>
          </cell>
          <cell r="G138">
            <v>223200</v>
          </cell>
        </row>
        <row r="139">
          <cell r="C139" t="str">
            <v>Gç chèng</v>
          </cell>
          <cell r="D139" t="str">
            <v>m3</v>
          </cell>
          <cell r="E139">
            <v>0.622</v>
          </cell>
          <cell r="F139">
            <v>1200000</v>
          </cell>
          <cell r="G139">
            <v>746400</v>
          </cell>
        </row>
        <row r="140">
          <cell r="C140" t="str">
            <v>§inh</v>
          </cell>
          <cell r="D140" t="str">
            <v>kg</v>
          </cell>
          <cell r="E140">
            <v>22</v>
          </cell>
          <cell r="F140">
            <v>6000</v>
          </cell>
          <cell r="G140">
            <v>132000</v>
          </cell>
        </row>
        <row r="141">
          <cell r="C141" t="str">
            <v>VL#</v>
          </cell>
          <cell r="D141" t="str">
            <v>%</v>
          </cell>
          <cell r="E141">
            <v>1</v>
          </cell>
          <cell r="G141">
            <v>24120</v>
          </cell>
        </row>
        <row r="142">
          <cell r="A142">
            <v>23</v>
          </cell>
          <cell r="B142" t="str">
            <v>HA3113</v>
          </cell>
          <cell r="C142" t="str">
            <v>Bª t«ng cèt thÐp dÇm gi»ng M200, ®¸ 1x2</v>
          </cell>
          <cell r="D142" t="str">
            <v>m3</v>
          </cell>
          <cell r="G142">
            <v>326129.63124999998</v>
          </cell>
          <cell r="H142">
            <v>46177</v>
          </cell>
          <cell r="I142">
            <v>21882</v>
          </cell>
          <cell r="J142">
            <v>15.361000000000001</v>
          </cell>
        </row>
        <row r="143">
          <cell r="A143">
            <v>24</v>
          </cell>
          <cell r="B143" t="str">
            <v>IA2312</v>
          </cell>
          <cell r="C143" t="str">
            <v>SXLD cèt thÐp dÇm gi»ng, ®­êng kÝnh &lt;=10mm</v>
          </cell>
          <cell r="D143" t="str">
            <v>tÊn</v>
          </cell>
          <cell r="G143">
            <v>5465730</v>
          </cell>
          <cell r="H143">
            <v>218625</v>
          </cell>
          <cell r="I143">
            <v>18096</v>
          </cell>
          <cell r="J143">
            <v>0.44700000000000001</v>
          </cell>
        </row>
        <row r="144">
          <cell r="A144">
            <v>25</v>
          </cell>
          <cell r="B144" t="str">
            <v>IA2322</v>
          </cell>
          <cell r="C144" t="str">
            <v>SXLD cèt thÐp dÇm gi»ng, ®­êng kÝnh &lt;=18mm</v>
          </cell>
          <cell r="D144" t="str">
            <v>tÊn</v>
          </cell>
          <cell r="G144">
            <v>5385770</v>
          </cell>
          <cell r="H144">
            <v>137350</v>
          </cell>
          <cell r="I144">
            <v>102536</v>
          </cell>
          <cell r="J144">
            <v>0.69199999999999995</v>
          </cell>
        </row>
        <row r="145">
          <cell r="C145" t="str">
            <v xml:space="preserve">ThÐp trßn </v>
          </cell>
          <cell r="D145" t="str">
            <v>kg</v>
          </cell>
          <cell r="E145">
            <v>1020</v>
          </cell>
          <cell r="F145">
            <v>5150</v>
          </cell>
          <cell r="G145">
            <v>5253000</v>
          </cell>
        </row>
        <row r="146">
          <cell r="C146" t="str">
            <v>D©y thÐp</v>
          </cell>
          <cell r="D146" t="str">
            <v>kg</v>
          </cell>
          <cell r="E146">
            <v>14.28</v>
          </cell>
          <cell r="F146">
            <v>6500</v>
          </cell>
          <cell r="G146">
            <v>92820</v>
          </cell>
        </row>
        <row r="147">
          <cell r="C147" t="str">
            <v>Que hµn</v>
          </cell>
          <cell r="D147" t="str">
            <v>kg</v>
          </cell>
          <cell r="E147">
            <v>4.7</v>
          </cell>
          <cell r="F147">
            <v>8500</v>
          </cell>
          <cell r="G147">
            <v>39950</v>
          </cell>
        </row>
        <row r="148">
          <cell r="A148">
            <v>26</v>
          </cell>
          <cell r="B148" t="str">
            <v>IA2332</v>
          </cell>
          <cell r="C148" t="str">
            <v>SXLD cèt thÐp dÇm gi»ng, ®­êng kÝnh &gt;18mm</v>
          </cell>
          <cell r="D148" t="str">
            <v>tÊn</v>
          </cell>
          <cell r="G148">
            <v>5283770</v>
          </cell>
          <cell r="H148">
            <v>120989</v>
          </cell>
          <cell r="I148">
            <v>121150</v>
          </cell>
          <cell r="J148">
            <v>2.3860000000000001</v>
          </cell>
        </row>
        <row r="149">
          <cell r="C149" t="str">
            <v xml:space="preserve">ThÐp trßn </v>
          </cell>
          <cell r="D149" t="str">
            <v>kg</v>
          </cell>
          <cell r="E149">
            <v>1020</v>
          </cell>
          <cell r="F149">
            <v>5050</v>
          </cell>
          <cell r="G149">
            <v>5151000</v>
          </cell>
        </row>
        <row r="150">
          <cell r="C150" t="str">
            <v>D©y thÐp</v>
          </cell>
          <cell r="D150" t="str">
            <v>kg</v>
          </cell>
          <cell r="E150">
            <v>14.28</v>
          </cell>
          <cell r="F150">
            <v>6500</v>
          </cell>
          <cell r="G150">
            <v>92820</v>
          </cell>
        </row>
        <row r="151">
          <cell r="C151" t="str">
            <v>Que hµn</v>
          </cell>
          <cell r="D151" t="str">
            <v>kg</v>
          </cell>
          <cell r="E151">
            <v>4.7</v>
          </cell>
          <cell r="F151">
            <v>8500</v>
          </cell>
          <cell r="G151">
            <v>39950</v>
          </cell>
        </row>
        <row r="152">
          <cell r="A152">
            <v>27</v>
          </cell>
          <cell r="B152" t="str">
            <v>KA2210</v>
          </cell>
          <cell r="C152" t="str">
            <v xml:space="preserve">V¸n khu«n xµ dÇm gi»ng </v>
          </cell>
          <cell r="D152" t="str">
            <v>100m2</v>
          </cell>
          <cell r="G152">
            <v>2595437.4</v>
          </cell>
          <cell r="H152">
            <v>465127</v>
          </cell>
          <cell r="J152">
            <v>2.2949999999999999</v>
          </cell>
        </row>
        <row r="153">
          <cell r="C153" t="str">
            <v>Gç v¸n</v>
          </cell>
          <cell r="D153" t="str">
            <v>m3</v>
          </cell>
          <cell r="E153">
            <v>0.79200000000000004</v>
          </cell>
          <cell r="F153">
            <v>1400000</v>
          </cell>
          <cell r="G153">
            <v>1108800</v>
          </cell>
        </row>
        <row r="154">
          <cell r="C154" t="str">
            <v>Gç ®µ nÑp</v>
          </cell>
          <cell r="D154" t="str">
            <v>m3</v>
          </cell>
          <cell r="E154">
            <v>0.189</v>
          </cell>
          <cell r="F154">
            <v>1200000</v>
          </cell>
          <cell r="G154">
            <v>226800</v>
          </cell>
        </row>
        <row r="155">
          <cell r="C155" t="str">
            <v>Gç chèng</v>
          </cell>
          <cell r="D155" t="str">
            <v>m3</v>
          </cell>
          <cell r="E155">
            <v>0.95699999999999996</v>
          </cell>
          <cell r="F155">
            <v>1200000</v>
          </cell>
          <cell r="G155">
            <v>1148400</v>
          </cell>
        </row>
        <row r="156">
          <cell r="C156" t="str">
            <v>§inh</v>
          </cell>
          <cell r="D156" t="str">
            <v>kg</v>
          </cell>
          <cell r="E156">
            <v>14.29</v>
          </cell>
          <cell r="F156">
            <v>6000</v>
          </cell>
          <cell r="G156">
            <v>85740</v>
          </cell>
        </row>
        <row r="157">
          <cell r="C157" t="str">
            <v>VL#</v>
          </cell>
          <cell r="D157" t="str">
            <v>%</v>
          </cell>
          <cell r="E157">
            <v>1</v>
          </cell>
          <cell r="G157">
            <v>25697.4</v>
          </cell>
        </row>
        <row r="158">
          <cell r="A158">
            <v>28</v>
          </cell>
          <cell r="B158" t="str">
            <v>HA3313</v>
          </cell>
          <cell r="C158" t="str">
            <v>Bª t«ng cèt thÐp lanh t« +« v¨ng M200 ®¸ 1x2</v>
          </cell>
          <cell r="D158" t="str">
            <v>m3</v>
          </cell>
          <cell r="G158">
            <v>326129.63124999998</v>
          </cell>
          <cell r="H158">
            <v>49290</v>
          </cell>
          <cell r="I158">
            <v>18474</v>
          </cell>
          <cell r="J158">
            <v>4.5439999999999996</v>
          </cell>
        </row>
        <row r="159">
          <cell r="A159">
            <v>29</v>
          </cell>
          <cell r="B159" t="str">
            <v>IA2412</v>
          </cell>
          <cell r="C159" t="str">
            <v>SXLD cèt thÐp lanh t« + « v¨ng ®­êng kÝnh &lt;=10mm</v>
          </cell>
          <cell r="D159" t="str">
            <v>tÊn</v>
          </cell>
          <cell r="G159">
            <v>5465730</v>
          </cell>
          <cell r="H159">
            <v>291719</v>
          </cell>
          <cell r="I159">
            <v>18096</v>
          </cell>
          <cell r="J159">
            <v>0.17</v>
          </cell>
        </row>
        <row r="160">
          <cell r="A160">
            <v>30</v>
          </cell>
          <cell r="B160" t="str">
            <v>IA2422</v>
          </cell>
          <cell r="C160" t="str">
            <v>SXLD cèt thÐp lanh t« + « v¨ng ®­êng kÝnh &lt;=18mm</v>
          </cell>
          <cell r="D160" t="str">
            <v>tÊn</v>
          </cell>
          <cell r="G160">
            <v>5385064.5</v>
          </cell>
          <cell r="H160">
            <v>276942</v>
          </cell>
          <cell r="I160">
            <v>101763</v>
          </cell>
          <cell r="J160">
            <v>0.47099999999999997</v>
          </cell>
        </row>
        <row r="161">
          <cell r="C161" t="str">
            <v xml:space="preserve">ThÐp trßn </v>
          </cell>
          <cell r="D161" t="str">
            <v>kg</v>
          </cell>
          <cell r="E161">
            <v>1020</v>
          </cell>
          <cell r="F161">
            <v>5150</v>
          </cell>
          <cell r="G161">
            <v>5253000</v>
          </cell>
        </row>
        <row r="162">
          <cell r="C162" t="str">
            <v>D©y thÐp</v>
          </cell>
          <cell r="D162" t="str">
            <v>kg</v>
          </cell>
          <cell r="E162">
            <v>14.28</v>
          </cell>
          <cell r="F162">
            <v>6500</v>
          </cell>
          <cell r="G162">
            <v>92820</v>
          </cell>
        </row>
        <row r="163">
          <cell r="C163" t="str">
            <v>Que hµn</v>
          </cell>
          <cell r="D163" t="str">
            <v>kg</v>
          </cell>
          <cell r="E163">
            <v>4.617</v>
          </cell>
          <cell r="F163">
            <v>8500</v>
          </cell>
          <cell r="G163">
            <v>39244.5</v>
          </cell>
        </row>
        <row r="164">
          <cell r="A164">
            <v>31</v>
          </cell>
          <cell r="B164" t="str">
            <v>KA2320</v>
          </cell>
          <cell r="C164" t="str">
            <v>V¸n khu«n lanh t« + « v¨ng</v>
          </cell>
          <cell r="D164" t="str">
            <v>100m2</v>
          </cell>
          <cell r="G164">
            <v>2114031</v>
          </cell>
          <cell r="H164">
            <v>385171</v>
          </cell>
          <cell r="J164">
            <v>0.64800000000000002</v>
          </cell>
        </row>
        <row r="165">
          <cell r="C165" t="str">
            <v>Gç v¸n</v>
          </cell>
          <cell r="D165" t="str">
            <v>m3</v>
          </cell>
          <cell r="E165">
            <v>0.79200000000000004</v>
          </cell>
          <cell r="F165">
            <v>1400000</v>
          </cell>
          <cell r="G165">
            <v>1108800</v>
          </cell>
        </row>
        <row r="166">
          <cell r="C166" t="str">
            <v>Gç ®µ nÑp</v>
          </cell>
          <cell r="D166" t="str">
            <v>m3</v>
          </cell>
          <cell r="E166">
            <v>0.112</v>
          </cell>
          <cell r="F166">
            <v>1200000</v>
          </cell>
          <cell r="G166">
            <v>134400</v>
          </cell>
        </row>
        <row r="167">
          <cell r="C167" t="str">
            <v>Gç chèng</v>
          </cell>
          <cell r="D167" t="str">
            <v>m3</v>
          </cell>
          <cell r="E167">
            <v>0.66800000000000004</v>
          </cell>
          <cell r="F167">
            <v>1200000</v>
          </cell>
          <cell r="G167">
            <v>801600</v>
          </cell>
        </row>
        <row r="168">
          <cell r="C168" t="str">
            <v>§inh</v>
          </cell>
          <cell r="D168" t="str">
            <v>kg</v>
          </cell>
          <cell r="E168">
            <v>8.0500000000000007</v>
          </cell>
          <cell r="F168">
            <v>6000</v>
          </cell>
          <cell r="G168">
            <v>48300.000000000007</v>
          </cell>
        </row>
        <row r="169">
          <cell r="C169" t="str">
            <v>VL#</v>
          </cell>
          <cell r="D169" t="str">
            <v>%</v>
          </cell>
          <cell r="E169">
            <v>1</v>
          </cell>
          <cell r="G169">
            <v>20931</v>
          </cell>
        </row>
        <row r="170">
          <cell r="A170">
            <v>32</v>
          </cell>
          <cell r="B170" t="str">
            <v>HA3213</v>
          </cell>
          <cell r="C170" t="str">
            <v>Bª t«ng cèt thÐp sµn m¸i M200 d¸ 1x2</v>
          </cell>
          <cell r="D170" t="str">
            <v>m3</v>
          </cell>
          <cell r="G170">
            <v>326129.63124999998</v>
          </cell>
          <cell r="H170">
            <v>32168</v>
          </cell>
          <cell r="I170">
            <v>18474</v>
          </cell>
          <cell r="J170">
            <v>32.716000000000001</v>
          </cell>
        </row>
        <row r="171">
          <cell r="A171">
            <v>33</v>
          </cell>
          <cell r="B171" t="str">
            <v>IA2511</v>
          </cell>
          <cell r="C171" t="str">
            <v>SXLD cèt thÐp sµn m¸i ®­êng kÝnh &lt;=10mm</v>
          </cell>
          <cell r="D171" t="str">
            <v>tÊn</v>
          </cell>
          <cell r="G171">
            <v>5465730</v>
          </cell>
          <cell r="H171">
            <v>189766</v>
          </cell>
          <cell r="I171">
            <v>18096</v>
          </cell>
          <cell r="J171">
            <v>3.3919999999999999</v>
          </cell>
        </row>
        <row r="172">
          <cell r="A172">
            <v>34</v>
          </cell>
          <cell r="B172" t="str">
            <v>IA2521</v>
          </cell>
          <cell r="C172" t="str">
            <v>SXLD cèt thÐp sµn m¸i ®­êng kÝnh &lt;=18mm</v>
          </cell>
          <cell r="D172" t="str">
            <v>tÊn</v>
          </cell>
          <cell r="G172">
            <v>5385064.5</v>
          </cell>
          <cell r="H172">
            <v>141514</v>
          </cell>
          <cell r="I172">
            <v>101763</v>
          </cell>
          <cell r="J172">
            <v>8.5000000000000006E-2</v>
          </cell>
        </row>
        <row r="173">
          <cell r="A173">
            <v>35</v>
          </cell>
          <cell r="B173" t="str">
            <v>KA2310</v>
          </cell>
          <cell r="C173" t="str">
            <v>V¸n khu«n sµn m¸i</v>
          </cell>
          <cell r="D173" t="str">
            <v>100m2</v>
          </cell>
          <cell r="G173">
            <v>2114031</v>
          </cell>
          <cell r="H173">
            <v>364607</v>
          </cell>
          <cell r="J173">
            <v>4.17</v>
          </cell>
        </row>
        <row r="174">
          <cell r="A174">
            <v>36</v>
          </cell>
          <cell r="B174" t="str">
            <v>HA3413</v>
          </cell>
          <cell r="C174" t="str">
            <v>Bª t«ng cÇu thang M200 ®¸ 1x2</v>
          </cell>
          <cell r="D174" t="str">
            <v>m3</v>
          </cell>
          <cell r="G174">
            <v>326129.63124999998</v>
          </cell>
          <cell r="H174">
            <v>37616</v>
          </cell>
          <cell r="I174">
            <v>18474</v>
          </cell>
          <cell r="J174">
            <v>2.327</v>
          </cell>
        </row>
        <row r="175">
          <cell r="A175">
            <v>37</v>
          </cell>
          <cell r="B175" t="str">
            <v>IA2611</v>
          </cell>
          <cell r="C175" t="str">
            <v>SXLD cèt thÐp cÇu thang ®­êng kÝnh &lt;=10mm</v>
          </cell>
          <cell r="D175" t="str">
            <v>tÊn</v>
          </cell>
          <cell r="G175">
            <v>5465730</v>
          </cell>
          <cell r="H175">
            <v>239207</v>
          </cell>
          <cell r="I175">
            <v>15916</v>
          </cell>
          <cell r="J175">
            <v>0.20200000000000001</v>
          </cell>
        </row>
        <row r="176">
          <cell r="A176">
            <v>38</v>
          </cell>
          <cell r="B176" t="str">
            <v>IA2621</v>
          </cell>
          <cell r="C176" t="str">
            <v>SXLD cèt thÐp cÇu thang ®­êng kÝnh &lt;=18mm</v>
          </cell>
          <cell r="D176" t="str">
            <v>tÊn</v>
          </cell>
          <cell r="G176">
            <v>5385064.5</v>
          </cell>
          <cell r="H176">
            <v>190126</v>
          </cell>
          <cell r="I176">
            <v>99583</v>
          </cell>
          <cell r="J176">
            <v>4.2000000000000003E-2</v>
          </cell>
        </row>
        <row r="177">
          <cell r="A177">
            <v>39</v>
          </cell>
          <cell r="B177" t="str">
            <v>IA2631</v>
          </cell>
          <cell r="C177" t="str">
            <v>SXLD cèt thÐp cÇu thang ®­êng kÝnh &gt;18mm</v>
          </cell>
          <cell r="D177" t="str">
            <v>tÊn</v>
          </cell>
          <cell r="G177">
            <v>5288870</v>
          </cell>
          <cell r="H177">
            <v>185112</v>
          </cell>
          <cell r="I177">
            <v>105127</v>
          </cell>
          <cell r="J177">
            <v>0.121</v>
          </cell>
        </row>
        <row r="178">
          <cell r="A178">
            <v>40</v>
          </cell>
          <cell r="B178" t="str">
            <v>KA2410</v>
          </cell>
          <cell r="C178" t="str">
            <v>V¸n khu«n cÇu thang</v>
          </cell>
          <cell r="D178" t="str">
            <v>100m2</v>
          </cell>
          <cell r="G178">
            <v>2419253</v>
          </cell>
          <cell r="H178">
            <v>619087</v>
          </cell>
          <cell r="J178">
            <v>0.27400000000000002</v>
          </cell>
        </row>
        <row r="179">
          <cell r="C179" t="str">
            <v>Gç v¸n</v>
          </cell>
          <cell r="D179" t="str">
            <v>m3</v>
          </cell>
          <cell r="E179">
            <v>0.79200000000000004</v>
          </cell>
          <cell r="F179">
            <v>1400000</v>
          </cell>
          <cell r="G179">
            <v>1108800</v>
          </cell>
        </row>
        <row r="180">
          <cell r="C180" t="str">
            <v>Gç ®µ chèng</v>
          </cell>
          <cell r="D180" t="str">
            <v>m3</v>
          </cell>
          <cell r="E180">
            <v>0.98099999999999998</v>
          </cell>
          <cell r="F180">
            <v>1200000</v>
          </cell>
          <cell r="G180">
            <v>1177200</v>
          </cell>
        </row>
        <row r="181">
          <cell r="C181" t="str">
            <v>§inh</v>
          </cell>
          <cell r="D181" t="str">
            <v>kg</v>
          </cell>
          <cell r="E181">
            <v>11.45</v>
          </cell>
          <cell r="F181">
            <v>6000</v>
          </cell>
          <cell r="G181">
            <v>68700</v>
          </cell>
        </row>
        <row r="182">
          <cell r="C182" t="str">
            <v>§inh ®Øa</v>
          </cell>
          <cell r="D182" t="str">
            <v>c¸i</v>
          </cell>
          <cell r="E182">
            <v>29</v>
          </cell>
          <cell r="F182">
            <v>1400</v>
          </cell>
          <cell r="G182">
            <v>40600</v>
          </cell>
        </row>
        <row r="183">
          <cell r="C183" t="str">
            <v>VL#</v>
          </cell>
          <cell r="D183" t="str">
            <v>%</v>
          </cell>
          <cell r="E183">
            <v>1</v>
          </cell>
          <cell r="G183">
            <v>23953</v>
          </cell>
        </row>
        <row r="184">
          <cell r="A184">
            <v>41</v>
          </cell>
          <cell r="B184" t="str">
            <v>GD2213</v>
          </cell>
          <cell r="C184" t="str">
            <v>X©y t­êng 220 tÇng 1 g¹ch chØ v÷a XM M50</v>
          </cell>
          <cell r="D184" t="str">
            <v>m3</v>
          </cell>
          <cell r="G184">
            <v>303611.74540000001</v>
          </cell>
          <cell r="H184">
            <v>24904</v>
          </cell>
          <cell r="I184">
            <v>1631</v>
          </cell>
          <cell r="J184">
            <v>56.673999999999999</v>
          </cell>
        </row>
        <row r="185">
          <cell r="C185" t="str">
            <v>G¹ch</v>
          </cell>
          <cell r="D185" t="str">
            <v>viªn</v>
          </cell>
          <cell r="E185">
            <v>550</v>
          </cell>
          <cell r="F185">
            <v>425</v>
          </cell>
          <cell r="G185">
            <v>233750</v>
          </cell>
        </row>
        <row r="186">
          <cell r="C186" t="str">
            <v>V÷a XM M50</v>
          </cell>
          <cell r="D186" t="str">
            <v>m3</v>
          </cell>
          <cell r="E186">
            <v>0.28999999999999998</v>
          </cell>
          <cell r="F186">
            <v>204023.26</v>
          </cell>
          <cell r="G186">
            <v>59166.7454</v>
          </cell>
        </row>
        <row r="187">
          <cell r="C187" t="str">
            <v>C©y chèng</v>
          </cell>
          <cell r="D187" t="str">
            <v>c©y</v>
          </cell>
          <cell r="E187">
            <v>0.5</v>
          </cell>
          <cell r="F187">
            <v>10000</v>
          </cell>
          <cell r="G187">
            <v>5000</v>
          </cell>
        </row>
        <row r="188">
          <cell r="C188" t="str">
            <v>Gç v¸n</v>
          </cell>
          <cell r="D188" t="str">
            <v>m3</v>
          </cell>
          <cell r="E188">
            <v>3.0000000000000001E-3</v>
          </cell>
          <cell r="F188">
            <v>1400000</v>
          </cell>
          <cell r="G188">
            <v>4200</v>
          </cell>
        </row>
        <row r="189">
          <cell r="C189" t="str">
            <v>D©y buéc</v>
          </cell>
          <cell r="D189" t="str">
            <v>kg</v>
          </cell>
          <cell r="E189">
            <v>0.23</v>
          </cell>
          <cell r="F189">
            <v>6500</v>
          </cell>
          <cell r="G189">
            <v>1495</v>
          </cell>
        </row>
        <row r="190">
          <cell r="A190">
            <v>42</v>
          </cell>
          <cell r="B190" t="str">
            <v>GD2223</v>
          </cell>
          <cell r="C190" t="str">
            <v>X©y t­êng 220 tÇng 2 g¹ch chØ v÷a XM M50</v>
          </cell>
          <cell r="D190" t="str">
            <v>m3</v>
          </cell>
          <cell r="G190">
            <v>326106.74540000001</v>
          </cell>
          <cell r="H190">
            <v>25553</v>
          </cell>
          <cell r="I190">
            <v>3811</v>
          </cell>
          <cell r="J190">
            <v>48.526000000000003</v>
          </cell>
        </row>
        <row r="191">
          <cell r="C191" t="str">
            <v>G¹ch</v>
          </cell>
          <cell r="D191" t="str">
            <v>viªn</v>
          </cell>
          <cell r="E191">
            <v>550</v>
          </cell>
          <cell r="F191">
            <v>425</v>
          </cell>
          <cell r="G191">
            <v>233750</v>
          </cell>
        </row>
        <row r="192">
          <cell r="C192" t="str">
            <v>V÷a XM M50</v>
          </cell>
          <cell r="D192" t="str">
            <v>m3</v>
          </cell>
          <cell r="E192">
            <v>0.28999999999999998</v>
          </cell>
          <cell r="F192">
            <v>204023.26</v>
          </cell>
          <cell r="G192">
            <v>59166.7454</v>
          </cell>
        </row>
        <row r="193">
          <cell r="C193" t="str">
            <v>C©y chèng</v>
          </cell>
          <cell r="D193" t="str">
            <v>c©y</v>
          </cell>
          <cell r="E193">
            <v>1.62</v>
          </cell>
          <cell r="F193">
            <v>10000</v>
          </cell>
          <cell r="G193">
            <v>16200.000000000002</v>
          </cell>
        </row>
        <row r="194">
          <cell r="C194" t="str">
            <v>Gç v¸n</v>
          </cell>
          <cell r="D194" t="str">
            <v>m3</v>
          </cell>
          <cell r="E194">
            <v>0.01</v>
          </cell>
          <cell r="F194">
            <v>1400000</v>
          </cell>
          <cell r="G194">
            <v>14000</v>
          </cell>
        </row>
        <row r="195">
          <cell r="C195" t="str">
            <v>D©y buéc</v>
          </cell>
          <cell r="D195" t="str">
            <v>kg</v>
          </cell>
          <cell r="E195">
            <v>0.46</v>
          </cell>
          <cell r="F195">
            <v>6500</v>
          </cell>
          <cell r="G195">
            <v>2990</v>
          </cell>
        </row>
        <row r="196">
          <cell r="A196">
            <v>43</v>
          </cell>
          <cell r="B196" t="str">
            <v>PA1313</v>
          </cell>
          <cell r="C196" t="str">
            <v>Tr¸t t­êng tÇng 1 dµy 2cm v÷a XM M50</v>
          </cell>
          <cell r="D196" t="str">
            <v>m2</v>
          </cell>
          <cell r="G196">
            <v>5133.6664699999992</v>
          </cell>
          <cell r="H196">
            <v>1808</v>
          </cell>
          <cell r="I196">
            <v>136</v>
          </cell>
          <cell r="J196">
            <v>543.79300000000001</v>
          </cell>
        </row>
        <row r="197">
          <cell r="C197" t="str">
            <v>V÷a XM M50</v>
          </cell>
          <cell r="D197" t="str">
            <v>m3</v>
          </cell>
          <cell r="E197">
            <v>2.3E-2</v>
          </cell>
          <cell r="F197">
            <v>223202.88999999998</v>
          </cell>
          <cell r="G197">
            <v>5133.6664699999992</v>
          </cell>
        </row>
        <row r="198">
          <cell r="A198">
            <v>44</v>
          </cell>
          <cell r="B198" t="str">
            <v>PA1323</v>
          </cell>
          <cell r="C198" t="str">
            <v>Tr¸t t­êng tÇng 2 dµy 2cm v÷a XM M50</v>
          </cell>
          <cell r="D198" t="str">
            <v>m2</v>
          </cell>
          <cell r="G198">
            <v>5159.3348023499993</v>
          </cell>
          <cell r="H198">
            <v>2599</v>
          </cell>
          <cell r="I198">
            <v>190</v>
          </cell>
          <cell r="J198">
            <v>441.14499999999998</v>
          </cell>
        </row>
        <row r="199">
          <cell r="C199" t="str">
            <v>V÷a XM M50</v>
          </cell>
          <cell r="D199" t="str">
            <v>m3</v>
          </cell>
          <cell r="E199">
            <v>2.3E-2</v>
          </cell>
          <cell r="F199">
            <v>223202.88999999998</v>
          </cell>
          <cell r="G199">
            <v>5133.6664699999992</v>
          </cell>
        </row>
        <row r="200">
          <cell r="C200" t="str">
            <v>VL#</v>
          </cell>
          <cell r="D200" t="str">
            <v>%</v>
          </cell>
          <cell r="E200">
            <v>0.5</v>
          </cell>
          <cell r="G200">
            <v>25.668332349999996</v>
          </cell>
        </row>
        <row r="201">
          <cell r="A201">
            <v>45</v>
          </cell>
          <cell r="B201" t="str">
            <v>PA2313</v>
          </cell>
          <cell r="C201" t="str">
            <v>Tr¸t cét + cÇu thang v÷a XM M50 dµy 2cm</v>
          </cell>
          <cell r="D201" t="str">
            <v>m2</v>
          </cell>
          <cell r="G201">
            <v>5607.9726112500002</v>
          </cell>
          <cell r="H201">
            <v>6571</v>
          </cell>
          <cell r="I201">
            <v>190</v>
          </cell>
          <cell r="J201">
            <v>155.78800000000001</v>
          </cell>
        </row>
        <row r="202">
          <cell r="C202" t="str">
            <v>V÷a XM M50</v>
          </cell>
          <cell r="D202" t="str">
            <v>m3</v>
          </cell>
          <cell r="E202">
            <v>2.5000000000000001E-2</v>
          </cell>
          <cell r="F202">
            <v>223202.88999999998</v>
          </cell>
          <cell r="G202">
            <v>5580.0722500000002</v>
          </cell>
        </row>
        <row r="203">
          <cell r="C203" t="str">
            <v>VL#</v>
          </cell>
          <cell r="D203" t="str">
            <v>%</v>
          </cell>
          <cell r="E203">
            <v>0.5</v>
          </cell>
          <cell r="G203">
            <v>27.900361250000003</v>
          </cell>
        </row>
        <row r="204">
          <cell r="A204">
            <v>46</v>
          </cell>
          <cell r="B204" t="str">
            <v>PA3113</v>
          </cell>
          <cell r="C204" t="str">
            <v>Tr¸t dÇm gi»ng + lanh t« v÷a XM M50 dµy 2cm</v>
          </cell>
          <cell r="D204" t="str">
            <v>m2</v>
          </cell>
          <cell r="G204">
            <v>4030.9102716659995</v>
          </cell>
          <cell r="H204">
            <v>4354</v>
          </cell>
          <cell r="I204">
            <v>190</v>
          </cell>
          <cell r="J204">
            <v>294.3</v>
          </cell>
        </row>
        <row r="205">
          <cell r="C205" t="str">
            <v>V÷a XM M50</v>
          </cell>
          <cell r="D205" t="str">
            <v>m3</v>
          </cell>
          <cell r="E205">
            <v>1.7999999999999999E-2</v>
          </cell>
          <cell r="F205">
            <v>223202.88999999998</v>
          </cell>
          <cell r="G205">
            <v>4017.6520199999995</v>
          </cell>
        </row>
        <row r="206">
          <cell r="C206" t="str">
            <v>VL#</v>
          </cell>
          <cell r="D206" t="str">
            <v>%</v>
          </cell>
          <cell r="E206">
            <v>0.33</v>
          </cell>
          <cell r="G206">
            <v>13.258251665999998</v>
          </cell>
        </row>
        <row r="207">
          <cell r="A207">
            <v>47</v>
          </cell>
          <cell r="B207" t="str">
            <v>PA3213</v>
          </cell>
          <cell r="C207" t="str">
            <v>Tr¸t trÇn v÷a XM M50 dµy 1.5cm</v>
          </cell>
          <cell r="D207" t="str">
            <v>m2</v>
          </cell>
          <cell r="G207">
            <v>4029.7049760599994</v>
          </cell>
          <cell r="H207">
            <v>3958</v>
          </cell>
          <cell r="I207">
            <v>190</v>
          </cell>
          <cell r="J207">
            <v>372.63</v>
          </cell>
        </row>
        <row r="208">
          <cell r="C208" t="str">
            <v>V÷a XM M50</v>
          </cell>
          <cell r="D208" t="str">
            <v>m3</v>
          </cell>
          <cell r="E208">
            <v>1.7999999999999999E-2</v>
          </cell>
          <cell r="F208">
            <v>223202.88999999998</v>
          </cell>
          <cell r="G208">
            <v>4017.6520199999995</v>
          </cell>
        </row>
        <row r="209">
          <cell r="C209" t="str">
            <v>VL#</v>
          </cell>
          <cell r="D209" t="str">
            <v>%</v>
          </cell>
          <cell r="E209">
            <v>0.3</v>
          </cell>
          <cell r="G209">
            <v>12.05295606</v>
          </cell>
        </row>
        <row r="210">
          <cell r="A210">
            <v>48</v>
          </cell>
          <cell r="B210" t="str">
            <v>RB1124</v>
          </cell>
          <cell r="C210" t="str">
            <v>L¸ng m¸i v÷a XM M75 dµy 2cm ®¸nh mµu</v>
          </cell>
          <cell r="D210" t="str">
            <v>m2</v>
          </cell>
          <cell r="G210">
            <v>7374.7260000000006</v>
          </cell>
          <cell r="H210">
            <v>1341</v>
          </cell>
          <cell r="I210">
            <v>245</v>
          </cell>
          <cell r="J210">
            <v>248.86</v>
          </cell>
        </row>
        <row r="211">
          <cell r="C211" t="str">
            <v>V÷a XM M75</v>
          </cell>
          <cell r="D211" t="str">
            <v>m3</v>
          </cell>
          <cell r="E211">
            <v>2.5000000000000001E-2</v>
          </cell>
          <cell r="F211">
            <v>287006.52</v>
          </cell>
          <cell r="G211">
            <v>7175.1630000000005</v>
          </cell>
        </row>
        <row r="212">
          <cell r="C212" t="str">
            <v>Xi m¨ng PC30</v>
          </cell>
          <cell r="D212" t="str">
            <v>kg</v>
          </cell>
          <cell r="E212">
            <v>0.30099999999999999</v>
          </cell>
          <cell r="F212">
            <v>663</v>
          </cell>
          <cell r="G212">
            <v>199.56299999999999</v>
          </cell>
        </row>
        <row r="213">
          <cell r="A213">
            <v>49</v>
          </cell>
          <cell r="B213" t="str">
            <v>PA2313</v>
          </cell>
          <cell r="C213" t="str">
            <v>Tr¸t m¸ cöa v÷a XM M50 dµy 2cm</v>
          </cell>
          <cell r="D213" t="str">
            <v>m2</v>
          </cell>
          <cell r="G213">
            <v>5607.9726112500002</v>
          </cell>
          <cell r="H213">
            <v>6571</v>
          </cell>
          <cell r="I213">
            <v>190</v>
          </cell>
          <cell r="J213">
            <v>50.261000000000003</v>
          </cell>
        </row>
        <row r="214">
          <cell r="A214">
            <v>50</v>
          </cell>
          <cell r="B214" t="str">
            <v>MB1110</v>
          </cell>
          <cell r="C214" t="str">
            <v>L¾p dùng khu«n cöa gç</v>
          </cell>
          <cell r="D214" t="str">
            <v>m</v>
          </cell>
          <cell r="G214">
            <v>59476.857142857138</v>
          </cell>
          <cell r="H214">
            <v>1946</v>
          </cell>
          <cell r="J214">
            <v>403.4</v>
          </cell>
        </row>
        <row r="215">
          <cell r="A215">
            <v>51</v>
          </cell>
          <cell r="B215" t="str">
            <v>MB2110</v>
          </cell>
          <cell r="C215" t="str">
            <v xml:space="preserve">L¾p dùng c¸nh cöa gç vµo khu«n </v>
          </cell>
          <cell r="D215" t="str">
            <v>m2</v>
          </cell>
          <cell r="G215">
            <v>419047.61904761905</v>
          </cell>
          <cell r="H215">
            <v>3243</v>
          </cell>
          <cell r="J215">
            <v>26.1</v>
          </cell>
        </row>
        <row r="216">
          <cell r="A216">
            <v>52</v>
          </cell>
          <cell r="B216" t="str">
            <v>MB2120</v>
          </cell>
          <cell r="C216" t="str">
            <v>L¾p dùng c¸nh cöa kÝnh + chíp gç vµo khu«n</v>
          </cell>
          <cell r="D216" t="str">
            <v>m2</v>
          </cell>
          <cell r="G216">
            <v>364733.76190476189</v>
          </cell>
          <cell r="H216">
            <v>5188</v>
          </cell>
          <cell r="J216">
            <v>53.6</v>
          </cell>
        </row>
        <row r="217">
          <cell r="A217">
            <v>53</v>
          </cell>
          <cell r="B217" t="str">
            <v>TT</v>
          </cell>
          <cell r="C217" t="str">
            <v>L¾p dùng hoa cöa s¾t</v>
          </cell>
          <cell r="D217" t="str">
            <v>m2</v>
          </cell>
          <cell r="G217">
            <v>87137</v>
          </cell>
          <cell r="H217">
            <v>2706</v>
          </cell>
          <cell r="J217">
            <v>59</v>
          </cell>
        </row>
        <row r="218">
          <cell r="A218">
            <v>54</v>
          </cell>
          <cell r="B218" t="str">
            <v>UC2240</v>
          </cell>
          <cell r="C218" t="str">
            <v>S¬n hoa cöa s¾t 3 n­íc</v>
          </cell>
          <cell r="D218" t="str">
            <v>m2</v>
          </cell>
          <cell r="G218">
            <v>5266.4430000000002</v>
          </cell>
          <cell r="H218">
            <v>1621</v>
          </cell>
          <cell r="J218">
            <v>59</v>
          </cell>
        </row>
        <row r="219">
          <cell r="C219" t="str">
            <v>S¬n</v>
          </cell>
          <cell r="D219" t="str">
            <v>kg</v>
          </cell>
          <cell r="E219">
            <v>0.22500000000000001</v>
          </cell>
          <cell r="F219">
            <v>20500</v>
          </cell>
          <cell r="G219">
            <v>4612.5</v>
          </cell>
        </row>
        <row r="220">
          <cell r="C220" t="str">
            <v>X¨ng</v>
          </cell>
          <cell r="D220" t="str">
            <v>kg</v>
          </cell>
          <cell r="E220">
            <v>0.11799999999999999</v>
          </cell>
          <cell r="F220">
            <v>5100</v>
          </cell>
          <cell r="G220">
            <v>601.79999999999995</v>
          </cell>
        </row>
        <row r="221">
          <cell r="C221" t="str">
            <v>VL#</v>
          </cell>
          <cell r="D221" t="str">
            <v>%</v>
          </cell>
          <cell r="E221">
            <v>1</v>
          </cell>
          <cell r="G221">
            <v>52.143000000000001</v>
          </cell>
        </row>
        <row r="222">
          <cell r="A222">
            <v>55</v>
          </cell>
          <cell r="B222" t="str">
            <v>UC1120</v>
          </cell>
          <cell r="C222" t="str">
            <v>S¬n cöa kÝnh 3 n­íc</v>
          </cell>
          <cell r="D222" t="str">
            <v>m2</v>
          </cell>
          <cell r="G222">
            <v>2691.65</v>
          </cell>
          <cell r="H222">
            <v>830</v>
          </cell>
          <cell r="J222">
            <v>143.19999999999999</v>
          </cell>
        </row>
        <row r="223">
          <cell r="C223" t="str">
            <v>S¬n</v>
          </cell>
          <cell r="D223" t="str">
            <v>kg</v>
          </cell>
          <cell r="E223">
            <v>0.13</v>
          </cell>
          <cell r="F223">
            <v>20500</v>
          </cell>
          <cell r="G223">
            <v>2665</v>
          </cell>
        </row>
        <row r="224">
          <cell r="C224" t="str">
            <v>VL#</v>
          </cell>
          <cell r="D224" t="str">
            <v>%</v>
          </cell>
          <cell r="E224">
            <v>1</v>
          </cell>
          <cell r="G224">
            <v>26.650000000000002</v>
          </cell>
        </row>
        <row r="225">
          <cell r="A225">
            <v>56</v>
          </cell>
          <cell r="B225" t="str">
            <v>UC1220</v>
          </cell>
          <cell r="C225" t="str">
            <v>S¬n cöa pan« 3 n­íc</v>
          </cell>
          <cell r="D225" t="str">
            <v>m2</v>
          </cell>
          <cell r="G225">
            <v>7433.0950000000003</v>
          </cell>
          <cell r="H225">
            <v>2075</v>
          </cell>
          <cell r="J225">
            <v>108.982</v>
          </cell>
        </row>
        <row r="226">
          <cell r="C226" t="str">
            <v>S¬n</v>
          </cell>
          <cell r="D226" t="str">
            <v>kg</v>
          </cell>
          <cell r="E226">
            <v>0.35899999999999999</v>
          </cell>
          <cell r="F226">
            <v>20500</v>
          </cell>
          <cell r="G226">
            <v>7359.5</v>
          </cell>
        </row>
        <row r="227">
          <cell r="C227" t="str">
            <v>VL#</v>
          </cell>
          <cell r="D227" t="str">
            <v>%</v>
          </cell>
          <cell r="E227">
            <v>1</v>
          </cell>
          <cell r="G227">
            <v>73.594999999999999</v>
          </cell>
        </row>
        <row r="228">
          <cell r="A228">
            <v>57</v>
          </cell>
          <cell r="B228" t="str">
            <v>HG4113</v>
          </cell>
          <cell r="C228" t="str">
            <v>Bª t«ng cèt thÐp nan chíp M200 ®¸ 1x2</v>
          </cell>
          <cell r="D228" t="str">
            <v>m3</v>
          </cell>
          <cell r="G228">
            <v>321349.12687499996</v>
          </cell>
          <cell r="H228">
            <v>31901</v>
          </cell>
          <cell r="I228">
            <v>9146</v>
          </cell>
          <cell r="J228">
            <v>1.1040000000000001</v>
          </cell>
        </row>
        <row r="229">
          <cell r="C229" t="str">
            <v>V÷a BT M200</v>
          </cell>
          <cell r="D229" t="str">
            <v>m3</v>
          </cell>
          <cell r="E229">
            <v>1.0149999999999999</v>
          </cell>
          <cell r="F229">
            <v>315025</v>
          </cell>
          <cell r="G229">
            <v>319750.37499999994</v>
          </cell>
        </row>
        <row r="230">
          <cell r="C230" t="str">
            <v>VL#</v>
          </cell>
          <cell r="D230" t="str">
            <v>%</v>
          </cell>
          <cell r="E230">
            <v>0.5</v>
          </cell>
          <cell r="G230">
            <v>1598.7518749999997</v>
          </cell>
        </row>
        <row r="231">
          <cell r="A231">
            <v>58</v>
          </cell>
          <cell r="B231" t="str">
            <v>IB2511</v>
          </cell>
          <cell r="C231" t="str">
            <v>SXLD cèt thÐp nan chíp</v>
          </cell>
          <cell r="D231" t="str">
            <v>tÊn</v>
          </cell>
          <cell r="G231">
            <v>5465730</v>
          </cell>
          <cell r="H231">
            <v>221804</v>
          </cell>
          <cell r="I231">
            <v>15916</v>
          </cell>
          <cell r="J231">
            <v>0.20899999999999999</v>
          </cell>
        </row>
        <row r="232">
          <cell r="A232">
            <v>59</v>
          </cell>
          <cell r="B232" t="str">
            <v>KP2310</v>
          </cell>
          <cell r="C232" t="str">
            <v>V¸n khu«n nan chíp</v>
          </cell>
          <cell r="D232" t="str">
            <v>100m2</v>
          </cell>
          <cell r="G232">
            <v>174891.6</v>
          </cell>
          <cell r="H232">
            <v>318021</v>
          </cell>
          <cell r="J232">
            <v>0.108</v>
          </cell>
        </row>
        <row r="233">
          <cell r="C233" t="str">
            <v>Gç v¸n</v>
          </cell>
          <cell r="D233" t="str">
            <v>m3</v>
          </cell>
          <cell r="E233">
            <v>0.123</v>
          </cell>
          <cell r="F233">
            <v>1400000</v>
          </cell>
          <cell r="G233">
            <v>172200</v>
          </cell>
        </row>
        <row r="234">
          <cell r="C234" t="str">
            <v>§inh</v>
          </cell>
          <cell r="D234" t="str">
            <v>kg</v>
          </cell>
          <cell r="E234">
            <v>0.16</v>
          </cell>
          <cell r="F234">
            <v>6000</v>
          </cell>
          <cell r="G234">
            <v>960</v>
          </cell>
        </row>
        <row r="235">
          <cell r="C235" t="str">
            <v>VL#</v>
          </cell>
          <cell r="D235" t="str">
            <v>%</v>
          </cell>
          <cell r="E235">
            <v>1</v>
          </cell>
          <cell r="G235">
            <v>1731.6000000000001</v>
          </cell>
        </row>
        <row r="236">
          <cell r="A236">
            <v>60</v>
          </cell>
          <cell r="B236" t="str">
            <v>LA5120</v>
          </cell>
          <cell r="C236" t="str">
            <v>Nh©n c«ng l¾p ®Æt nan chíp</v>
          </cell>
          <cell r="D236" t="str">
            <v>c¸i</v>
          </cell>
          <cell r="E236">
            <v>1</v>
          </cell>
          <cell r="G236">
            <v>1423</v>
          </cell>
          <cell r="H236">
            <v>3382</v>
          </cell>
          <cell r="J236">
            <v>46</v>
          </cell>
        </row>
        <row r="237">
          <cell r="A237">
            <v>61</v>
          </cell>
          <cell r="B237" t="str">
            <v>GD3113</v>
          </cell>
          <cell r="C237" t="str">
            <v>X©y trô ®ì nan chíp v÷a XM M50</v>
          </cell>
          <cell r="D237" t="str">
            <v>m3</v>
          </cell>
          <cell r="G237">
            <v>318981.978</v>
          </cell>
          <cell r="H237">
            <v>38913</v>
          </cell>
          <cell r="I237">
            <v>1359</v>
          </cell>
          <cell r="J237">
            <v>0.22500000000000001</v>
          </cell>
        </row>
        <row r="238">
          <cell r="C238" t="str">
            <v>G¹ch</v>
          </cell>
          <cell r="D238" t="str">
            <v>viªn</v>
          </cell>
          <cell r="E238">
            <v>539</v>
          </cell>
          <cell r="F238">
            <v>425</v>
          </cell>
          <cell r="G238">
            <v>229075</v>
          </cell>
        </row>
        <row r="239">
          <cell r="C239" t="str">
            <v>V÷a XM M50</v>
          </cell>
          <cell r="D239" t="str">
            <v>m3</v>
          </cell>
          <cell r="E239">
            <v>0.3</v>
          </cell>
          <cell r="F239">
            <v>204023.26</v>
          </cell>
          <cell r="G239">
            <v>61206.978000000003</v>
          </cell>
        </row>
        <row r="240">
          <cell r="C240" t="str">
            <v>C©y chèng</v>
          </cell>
          <cell r="D240" t="str">
            <v>c©y</v>
          </cell>
          <cell r="E240">
            <v>0.5</v>
          </cell>
          <cell r="F240">
            <v>10000</v>
          </cell>
          <cell r="G240">
            <v>5000</v>
          </cell>
        </row>
        <row r="241">
          <cell r="C241" t="str">
            <v>Gç v¸n</v>
          </cell>
          <cell r="D241" t="str">
            <v>m3</v>
          </cell>
          <cell r="E241">
            <v>3.0000000000000001E-3</v>
          </cell>
          <cell r="F241">
            <v>1400000</v>
          </cell>
          <cell r="G241">
            <v>4200</v>
          </cell>
        </row>
        <row r="242">
          <cell r="C242" t="str">
            <v>D©y buéc</v>
          </cell>
          <cell r="D242" t="str">
            <v>kg</v>
          </cell>
          <cell r="E242">
            <v>3</v>
          </cell>
          <cell r="F242">
            <v>6500</v>
          </cell>
          <cell r="G242">
            <v>19500</v>
          </cell>
        </row>
        <row r="243">
          <cell r="A243">
            <v>62</v>
          </cell>
          <cell r="B243" t="str">
            <v>PA2213</v>
          </cell>
          <cell r="C243" t="str">
            <v>Tr¸t trô ®ì v÷a XM M50</v>
          </cell>
          <cell r="D243" t="str">
            <v>m2</v>
          </cell>
          <cell r="G243">
            <v>4037.7402800999994</v>
          </cell>
          <cell r="H243">
            <v>6571</v>
          </cell>
          <cell r="I243">
            <v>190</v>
          </cell>
          <cell r="J243">
            <v>4.0919999999999996</v>
          </cell>
        </row>
        <row r="244">
          <cell r="C244" t="str">
            <v>V÷a XM M50</v>
          </cell>
          <cell r="D244" t="str">
            <v>m3</v>
          </cell>
          <cell r="E244">
            <v>1.7999999999999999E-2</v>
          </cell>
          <cell r="F244">
            <v>223202.88999999998</v>
          </cell>
          <cell r="G244">
            <v>4017.6520199999995</v>
          </cell>
        </row>
        <row r="245">
          <cell r="C245" t="str">
            <v>VL#</v>
          </cell>
          <cell r="D245" t="str">
            <v>%</v>
          </cell>
          <cell r="E245">
            <v>0.5</v>
          </cell>
          <cell r="G245">
            <v>20.088260099999999</v>
          </cell>
        </row>
        <row r="246">
          <cell r="A246">
            <v>63</v>
          </cell>
          <cell r="B246" t="str">
            <v>GD1113</v>
          </cell>
          <cell r="C246" t="str">
            <v>X©y bËc thang g¹ch ®Æc v÷a XM M50</v>
          </cell>
          <cell r="D246" t="str">
            <v>m3</v>
          </cell>
          <cell r="G246">
            <v>306666.74540000001</v>
          </cell>
          <cell r="H246">
            <v>21662</v>
          </cell>
          <cell r="J246">
            <v>0.72899999999999998</v>
          </cell>
        </row>
        <row r="247">
          <cell r="C247" t="str">
            <v>G¹ch</v>
          </cell>
          <cell r="D247" t="str">
            <v>viªn</v>
          </cell>
          <cell r="E247">
            <v>550</v>
          </cell>
          <cell r="F247">
            <v>450</v>
          </cell>
          <cell r="G247">
            <v>247500</v>
          </cell>
        </row>
        <row r="248">
          <cell r="C248" t="str">
            <v>V÷a XM M50</v>
          </cell>
          <cell r="D248" t="str">
            <v>m3</v>
          </cell>
          <cell r="E248">
            <v>0.28999999999999998</v>
          </cell>
          <cell r="F248">
            <v>204023.26</v>
          </cell>
          <cell r="G248">
            <v>59166.7454</v>
          </cell>
        </row>
        <row r="249">
          <cell r="A249">
            <v>64</v>
          </cell>
          <cell r="B249" t="str">
            <v>PA2114+RB1114</v>
          </cell>
          <cell r="C249" t="str">
            <v>Tr¸t l¸ng cÇu thang v÷a XM M75 dµy 1cm</v>
          </cell>
          <cell r="D249" t="str">
            <v>m2</v>
          </cell>
          <cell r="G249">
            <v>9925.7820100000008</v>
          </cell>
          <cell r="H249">
            <v>7468</v>
          </cell>
          <cell r="I249">
            <v>326</v>
          </cell>
          <cell r="J249">
            <v>19.86</v>
          </cell>
        </row>
        <row r="250">
          <cell r="C250" t="str">
            <v>V÷a XM M75</v>
          </cell>
          <cell r="D250" t="str">
            <v>m3</v>
          </cell>
          <cell r="E250">
            <v>1.2999999999999999E-2</v>
          </cell>
          <cell r="F250">
            <v>287006.52</v>
          </cell>
          <cell r="G250">
            <v>3731.0847600000002</v>
          </cell>
        </row>
        <row r="251">
          <cell r="C251" t="str">
            <v>V÷a XM M75</v>
          </cell>
          <cell r="D251" t="str">
            <v>m3</v>
          </cell>
          <cell r="E251">
            <v>2.5000000000000001E-2</v>
          </cell>
          <cell r="F251">
            <v>247787.88999999998</v>
          </cell>
          <cell r="G251">
            <v>6194.6972500000002</v>
          </cell>
        </row>
        <row r="252">
          <cell r="A252">
            <v>65</v>
          </cell>
          <cell r="B252" t="str">
            <v>RC1130</v>
          </cell>
          <cell r="C252" t="str">
            <v>Mµi granit« c©u thang</v>
          </cell>
          <cell r="D252" t="str">
            <v>m2</v>
          </cell>
          <cell r="G252">
            <v>20452</v>
          </cell>
          <cell r="H252">
            <v>36547</v>
          </cell>
          <cell r="J252">
            <v>19.86</v>
          </cell>
        </row>
        <row r="253">
          <cell r="C253" t="str">
            <v>§¸ tr¾ng</v>
          </cell>
          <cell r="D253" t="str">
            <v>kg</v>
          </cell>
          <cell r="E253">
            <v>16.5</v>
          </cell>
          <cell r="F253">
            <v>182</v>
          </cell>
          <cell r="G253">
            <v>3003</v>
          </cell>
        </row>
        <row r="254">
          <cell r="C254" t="str">
            <v>Bét ®¸</v>
          </cell>
          <cell r="D254" t="str">
            <v>kg</v>
          </cell>
          <cell r="E254">
            <v>9.5</v>
          </cell>
          <cell r="F254">
            <v>182</v>
          </cell>
          <cell r="G254">
            <v>1729</v>
          </cell>
        </row>
        <row r="255">
          <cell r="C255" t="str">
            <v>Bét mµu</v>
          </cell>
          <cell r="D255" t="str">
            <v>kg</v>
          </cell>
          <cell r="E255">
            <v>0.105</v>
          </cell>
          <cell r="F255">
            <v>14000</v>
          </cell>
          <cell r="G255">
            <v>1470</v>
          </cell>
        </row>
        <row r="256">
          <cell r="C256" t="str">
            <v>Xi m¨ng tr¾ng</v>
          </cell>
          <cell r="D256" t="str">
            <v>kg</v>
          </cell>
          <cell r="E256">
            <v>9.5</v>
          </cell>
          <cell r="F256">
            <v>1500</v>
          </cell>
          <cell r="G256">
            <v>14250</v>
          </cell>
        </row>
        <row r="257">
          <cell r="A257">
            <v>66</v>
          </cell>
          <cell r="B257" t="str">
            <v>HA3113</v>
          </cell>
          <cell r="C257" t="str">
            <v>Bª t«ng cèt thÐp tay vÞn M200 ®¸ 1x2</v>
          </cell>
          <cell r="D257" t="str">
            <v>m3</v>
          </cell>
          <cell r="G257">
            <v>326129.63124999998</v>
          </cell>
          <cell r="H257">
            <v>46177</v>
          </cell>
          <cell r="I257">
            <v>21882</v>
          </cell>
          <cell r="J257">
            <v>2.319</v>
          </cell>
        </row>
        <row r="258">
          <cell r="A258">
            <v>67</v>
          </cell>
          <cell r="B258" t="str">
            <v>IA2311</v>
          </cell>
          <cell r="C258" t="str">
            <v>SXLD cèt thÐp tay vÞn ®­êng kÝnh &lt;=10mm</v>
          </cell>
          <cell r="D258" t="str">
            <v>tÊn</v>
          </cell>
          <cell r="G258">
            <v>5465730</v>
          </cell>
          <cell r="H258">
            <v>218625</v>
          </cell>
          <cell r="I258">
            <v>18096</v>
          </cell>
          <cell r="J258">
            <v>0.11700000000000001</v>
          </cell>
        </row>
        <row r="259">
          <cell r="A259">
            <v>68</v>
          </cell>
          <cell r="B259" t="str">
            <v>IA2321</v>
          </cell>
          <cell r="C259" t="str">
            <v>SXLD cèt thÐp tay vÞn ®­êng kÝnh &lt;=18mm</v>
          </cell>
          <cell r="D259" t="str">
            <v>tÊn</v>
          </cell>
          <cell r="G259">
            <v>5385770</v>
          </cell>
          <cell r="H259">
            <v>137350</v>
          </cell>
          <cell r="I259">
            <v>102536</v>
          </cell>
          <cell r="J259">
            <v>8.7999999999999995E-2</v>
          </cell>
        </row>
        <row r="260">
          <cell r="A260">
            <v>69</v>
          </cell>
          <cell r="B260" t="str">
            <v>KA2210</v>
          </cell>
          <cell r="C260" t="str">
            <v xml:space="preserve">V¸n khu«n tay vÞn </v>
          </cell>
          <cell r="D260" t="str">
            <v>100m2</v>
          </cell>
          <cell r="G260">
            <v>2595437.4</v>
          </cell>
          <cell r="H260">
            <v>465127</v>
          </cell>
          <cell r="I260">
            <v>0</v>
          </cell>
          <cell r="J260">
            <v>1.1419999999999999</v>
          </cell>
        </row>
        <row r="261">
          <cell r="A261">
            <v>70</v>
          </cell>
          <cell r="B261" t="str">
            <v>PA2113</v>
          </cell>
          <cell r="C261" t="str">
            <v>Mµi granit« tay vÞn dµy 2.5cm v÷a XM M50 lãt</v>
          </cell>
          <cell r="D261" t="str">
            <v>m2</v>
          </cell>
          <cell r="G261">
            <v>23329.324795</v>
          </cell>
          <cell r="H261">
            <v>38658</v>
          </cell>
          <cell r="J261">
            <v>114.2</v>
          </cell>
        </row>
        <row r="262">
          <cell r="C262" t="str">
            <v>V÷a XM M50</v>
          </cell>
          <cell r="D262" t="str">
            <v>m3</v>
          </cell>
          <cell r="E262">
            <v>1.55E-2</v>
          </cell>
          <cell r="F262">
            <v>223202.88999999998</v>
          </cell>
          <cell r="G262">
            <v>3459.6447949999997</v>
          </cell>
        </row>
        <row r="263">
          <cell r="C263" t="str">
            <v>§¸ tr¾ng nhá</v>
          </cell>
          <cell r="D263" t="str">
            <v>kg</v>
          </cell>
          <cell r="E263">
            <v>19.14</v>
          </cell>
          <cell r="F263">
            <v>182</v>
          </cell>
          <cell r="G263">
            <v>3483.48</v>
          </cell>
        </row>
        <row r="264">
          <cell r="C264" t="str">
            <v>Bét ®¸</v>
          </cell>
          <cell r="D264" t="str">
            <v>kg</v>
          </cell>
          <cell r="E264">
            <v>12.1</v>
          </cell>
          <cell r="F264">
            <v>182</v>
          </cell>
          <cell r="G264">
            <v>2202.1999999999998</v>
          </cell>
        </row>
        <row r="265">
          <cell r="C265" t="str">
            <v>Xi m¨ng tr¾ng</v>
          </cell>
          <cell r="D265" t="str">
            <v>kg</v>
          </cell>
          <cell r="E265">
            <v>8.42</v>
          </cell>
          <cell r="F265">
            <v>1500</v>
          </cell>
          <cell r="G265">
            <v>12630</v>
          </cell>
        </row>
        <row r="266">
          <cell r="C266" t="str">
            <v>Bét mµu</v>
          </cell>
          <cell r="D266" t="str">
            <v>kg</v>
          </cell>
          <cell r="E266">
            <v>0.111</v>
          </cell>
          <cell r="F266">
            <v>14000</v>
          </cell>
          <cell r="G266">
            <v>1554</v>
          </cell>
        </row>
        <row r="267">
          <cell r="A267">
            <v>71</v>
          </cell>
          <cell r="B267" t="str">
            <v>HE1112</v>
          </cell>
          <cell r="C267" t="str">
            <v>Bª t«ng g¹ch vì v÷a XM M50 ®æ chÌn bôc gi¶ng</v>
          </cell>
          <cell r="D267" t="str">
            <v>m3</v>
          </cell>
          <cell r="G267">
            <v>129447.15588000001</v>
          </cell>
          <cell r="H267">
            <v>14523</v>
          </cell>
          <cell r="I267">
            <v>0</v>
          </cell>
          <cell r="J267">
            <v>15.39</v>
          </cell>
        </row>
        <row r="268">
          <cell r="A268">
            <v>72</v>
          </cell>
          <cell r="B268" t="str">
            <v>TT</v>
          </cell>
          <cell r="C268" t="str">
            <v xml:space="preserve">L¾p dùng con tiÖn XM </v>
          </cell>
          <cell r="D268" t="str">
            <v>c¸i</v>
          </cell>
          <cell r="G268">
            <v>4000</v>
          </cell>
          <cell r="J268">
            <v>186</v>
          </cell>
        </row>
        <row r="269">
          <cell r="A269">
            <v>73</v>
          </cell>
          <cell r="B269" t="str">
            <v>NA1520</v>
          </cell>
          <cell r="C269" t="str">
            <v>SXLD lan can cÇu thang b»ng thÐp vu«ng 14x14</v>
          </cell>
          <cell r="D269" t="str">
            <v>tÊn</v>
          </cell>
          <cell r="G269">
            <v>4111921.9047619044</v>
          </cell>
          <cell r="H269">
            <v>477125</v>
          </cell>
          <cell r="I269">
            <v>281510</v>
          </cell>
          <cell r="J269">
            <v>0.16200000000000001</v>
          </cell>
        </row>
        <row r="270">
          <cell r="C270" t="str">
            <v>ThÐp h×nh</v>
          </cell>
          <cell r="D270" t="str">
            <v>kg</v>
          </cell>
          <cell r="E270">
            <v>625.39</v>
          </cell>
          <cell r="F270">
            <v>6190.4761904761899</v>
          </cell>
          <cell r="G270">
            <v>3871461.9047619044</v>
          </cell>
        </row>
        <row r="271">
          <cell r="C271" t="str">
            <v>Que hµn</v>
          </cell>
          <cell r="D271" t="str">
            <v>kg</v>
          </cell>
          <cell r="E271">
            <v>22.66</v>
          </cell>
          <cell r="F271">
            <v>8500</v>
          </cell>
          <cell r="G271">
            <v>192610</v>
          </cell>
        </row>
        <row r="272">
          <cell r="C272" t="str">
            <v>¤ xy</v>
          </cell>
          <cell r="D272" t="str">
            <v>chai</v>
          </cell>
          <cell r="E272">
            <v>0.78</v>
          </cell>
          <cell r="F272">
            <v>25000</v>
          </cell>
          <cell r="G272">
            <v>19500</v>
          </cell>
        </row>
        <row r="273">
          <cell r="C273" t="str">
            <v>§Êt ®Ìn</v>
          </cell>
          <cell r="D273" t="str">
            <v>kg</v>
          </cell>
          <cell r="E273">
            <v>3.78</v>
          </cell>
          <cell r="F273">
            <v>7500</v>
          </cell>
          <cell r="G273">
            <v>28350</v>
          </cell>
        </row>
        <row r="274">
          <cell r="A274">
            <v>74</v>
          </cell>
          <cell r="B274" t="str">
            <v>NB2210</v>
          </cell>
          <cell r="C274" t="str">
            <v>L¾p dùng lan can cÇu thang s¾t</v>
          </cell>
          <cell r="D274" t="str">
            <v>m2</v>
          </cell>
          <cell r="G274">
            <v>2492</v>
          </cell>
          <cell r="H274">
            <v>5412</v>
          </cell>
          <cell r="I274">
            <v>7734</v>
          </cell>
          <cell r="J274">
            <v>9</v>
          </cell>
        </row>
        <row r="275">
          <cell r="A275">
            <v>75</v>
          </cell>
          <cell r="B275" t="str">
            <v>UC2240</v>
          </cell>
          <cell r="C275" t="str">
            <v>S¬n lan can cÇu thang s¾t 3 n­íc</v>
          </cell>
          <cell r="D275" t="str">
            <v>m2</v>
          </cell>
          <cell r="G275">
            <v>5266.4430000000002</v>
          </cell>
          <cell r="H275">
            <v>1621</v>
          </cell>
          <cell r="I275">
            <v>0</v>
          </cell>
          <cell r="J275">
            <v>9</v>
          </cell>
        </row>
        <row r="276">
          <cell r="A276">
            <v>76</v>
          </cell>
          <cell r="B276" t="str">
            <v>BB1113</v>
          </cell>
          <cell r="C276" t="str">
            <v>§æ ®Êt t«n nÒn ®Çm kü dµy 650</v>
          </cell>
          <cell r="D276" t="str">
            <v>m3</v>
          </cell>
          <cell r="H276">
            <v>8317</v>
          </cell>
          <cell r="J276">
            <v>100.036</v>
          </cell>
        </row>
        <row r="277">
          <cell r="A277">
            <v>77</v>
          </cell>
          <cell r="B277" t="str">
            <v>SA7111</v>
          </cell>
          <cell r="C277" t="str">
            <v>L¸t nÒn g¹ch hoa TQ 300x300 lãt v÷a XM M50 dµy 2cm lãt</v>
          </cell>
          <cell r="D277" t="str">
            <v>m2</v>
          </cell>
          <cell r="G277">
            <v>26208.6980325</v>
          </cell>
          <cell r="H277">
            <v>5412</v>
          </cell>
          <cell r="J277">
            <v>159.86000000000001</v>
          </cell>
        </row>
        <row r="278">
          <cell r="C278" t="str">
            <v xml:space="preserve">G¹ch </v>
          </cell>
          <cell r="D278" t="str">
            <v>viªn</v>
          </cell>
          <cell r="E278">
            <v>11.5</v>
          </cell>
          <cell r="F278">
            <v>1800</v>
          </cell>
          <cell r="G278">
            <v>20700</v>
          </cell>
        </row>
        <row r="279">
          <cell r="C279" t="str">
            <v>V÷a XM M50</v>
          </cell>
          <cell r="D279" t="str">
            <v>m3</v>
          </cell>
          <cell r="E279">
            <v>2.5000000000000001E-2</v>
          </cell>
          <cell r="F279">
            <v>194132.26</v>
          </cell>
          <cell r="G279">
            <v>4853.3065000000006</v>
          </cell>
        </row>
        <row r="280">
          <cell r="C280" t="str">
            <v>Xi m¨ng tr¾ng</v>
          </cell>
          <cell r="D280" t="str">
            <v>kg</v>
          </cell>
          <cell r="E280">
            <v>0.35</v>
          </cell>
          <cell r="F280">
            <v>1500</v>
          </cell>
          <cell r="G280">
            <v>525</v>
          </cell>
        </row>
        <row r="281">
          <cell r="C281" t="str">
            <v>VL#</v>
          </cell>
          <cell r="D281" t="str">
            <v>%</v>
          </cell>
          <cell r="E281">
            <v>0.5</v>
          </cell>
          <cell r="G281">
            <v>130.39153249999998</v>
          </cell>
        </row>
        <row r="282">
          <cell r="A282">
            <v>78</v>
          </cell>
          <cell r="B282" t="str">
            <v>QB3110</v>
          </cell>
          <cell r="C282" t="str">
            <v>èp ch©n t­êng tÇng 1 g¹ch hoa 200x100</v>
          </cell>
          <cell r="D282" t="str">
            <v>m2</v>
          </cell>
          <cell r="G282">
            <v>22514.1587024</v>
          </cell>
          <cell r="H282">
            <v>9064</v>
          </cell>
          <cell r="J282">
            <v>9.84</v>
          </cell>
        </row>
        <row r="283">
          <cell r="C283" t="str">
            <v>G¹ch</v>
          </cell>
          <cell r="D283" t="str">
            <v>viªn</v>
          </cell>
          <cell r="E283">
            <v>34</v>
          </cell>
          <cell r="F283">
            <v>540</v>
          </cell>
          <cell r="G283">
            <v>18360</v>
          </cell>
        </row>
        <row r="284">
          <cell r="C284" t="str">
            <v>V÷a XM M50</v>
          </cell>
          <cell r="D284" t="str">
            <v>m3</v>
          </cell>
          <cell r="E284">
            <v>1.6E-2</v>
          </cell>
          <cell r="F284">
            <v>223202.88999999998</v>
          </cell>
          <cell r="G284">
            <v>3571.2462399999999</v>
          </cell>
        </row>
        <row r="285">
          <cell r="C285" t="str">
            <v>Xi m¨ng tr»ng</v>
          </cell>
          <cell r="D285" t="str">
            <v>kg</v>
          </cell>
          <cell r="E285">
            <v>0.24</v>
          </cell>
          <cell r="F285">
            <v>1500</v>
          </cell>
          <cell r="G285">
            <v>360</v>
          </cell>
        </row>
        <row r="286">
          <cell r="C286" t="str">
            <v>VL#</v>
          </cell>
          <cell r="D286" t="str">
            <v>%</v>
          </cell>
          <cell r="E286">
            <v>1</v>
          </cell>
          <cell r="G286">
            <v>222.91246240000001</v>
          </cell>
        </row>
        <row r="287">
          <cell r="A287">
            <v>79</v>
          </cell>
          <cell r="B287" t="str">
            <v>SA7121</v>
          </cell>
          <cell r="C287" t="str">
            <v>L¸t sµn g¹ch hoa TQ 300x300 lãt v÷a XM M50 dµy 2cm lãt</v>
          </cell>
          <cell r="D287" t="str">
            <v>m2</v>
          </cell>
          <cell r="G287">
            <v>26208.6980325</v>
          </cell>
          <cell r="H287">
            <v>6088</v>
          </cell>
          <cell r="I287">
            <v>163</v>
          </cell>
          <cell r="J287">
            <v>148.26</v>
          </cell>
        </row>
        <row r="288">
          <cell r="A288">
            <v>80</v>
          </cell>
          <cell r="B288" t="str">
            <v>QB3120</v>
          </cell>
          <cell r="C288" t="str">
            <v>èp ch©n t­êng g¹ch hoa 200x100</v>
          </cell>
          <cell r="D288" t="str">
            <v>m2</v>
          </cell>
          <cell r="G288">
            <v>22625.614933600002</v>
          </cell>
          <cell r="H288">
            <v>9470</v>
          </cell>
          <cell r="I288">
            <v>163</v>
          </cell>
          <cell r="J288">
            <v>7.78</v>
          </cell>
        </row>
        <row r="289">
          <cell r="C289" t="str">
            <v>G¹ch</v>
          </cell>
          <cell r="D289" t="str">
            <v>viªn</v>
          </cell>
          <cell r="E289">
            <v>34</v>
          </cell>
          <cell r="F289">
            <v>540</v>
          </cell>
          <cell r="G289">
            <v>18360</v>
          </cell>
        </row>
        <row r="290">
          <cell r="C290" t="str">
            <v>V÷a XM M50</v>
          </cell>
          <cell r="D290" t="str">
            <v>m3</v>
          </cell>
          <cell r="E290">
            <v>1.6E-2</v>
          </cell>
          <cell r="F290">
            <v>223202.88999999998</v>
          </cell>
          <cell r="G290">
            <v>3571.2462399999999</v>
          </cell>
        </row>
        <row r="291">
          <cell r="C291" t="str">
            <v>Xi m¨ng tr»ng</v>
          </cell>
          <cell r="D291" t="str">
            <v>kg</v>
          </cell>
          <cell r="E291">
            <v>0.24</v>
          </cell>
          <cell r="F291">
            <v>1500</v>
          </cell>
          <cell r="G291">
            <v>360</v>
          </cell>
        </row>
        <row r="292">
          <cell r="C292" t="str">
            <v>VL#</v>
          </cell>
          <cell r="D292" t="str">
            <v>%</v>
          </cell>
          <cell r="E292">
            <v>1.5</v>
          </cell>
          <cell r="F292">
            <v>0</v>
          </cell>
          <cell r="G292">
            <v>334.36869359999997</v>
          </cell>
        </row>
        <row r="293">
          <cell r="A293">
            <v>81</v>
          </cell>
          <cell r="B293" t="str">
            <v>QD1110</v>
          </cell>
          <cell r="C293" t="str">
            <v xml:space="preserve">D¸n ngãi gèm m¸i s¶nh </v>
          </cell>
          <cell r="D293" t="str">
            <v>m2</v>
          </cell>
          <cell r="G293">
            <v>209341</v>
          </cell>
          <cell r="H293">
            <v>17588</v>
          </cell>
          <cell r="J293">
            <v>16.53</v>
          </cell>
        </row>
        <row r="294">
          <cell r="A294">
            <v>82</v>
          </cell>
          <cell r="B294" t="str">
            <v>GD2223</v>
          </cell>
          <cell r="C294" t="str">
            <v>X©y t­êng 220 g¹ch chØ v÷a XM M50</v>
          </cell>
          <cell r="D294" t="str">
            <v>m3</v>
          </cell>
          <cell r="G294">
            <v>326106.74540000001</v>
          </cell>
          <cell r="H294">
            <v>25553</v>
          </cell>
          <cell r="I294">
            <v>3811</v>
          </cell>
          <cell r="J294">
            <v>15.292</v>
          </cell>
        </row>
        <row r="295">
          <cell r="A295">
            <v>83</v>
          </cell>
          <cell r="B295" t="str">
            <v>GD2123</v>
          </cell>
          <cell r="C295" t="str">
            <v>X©y t­êng ch¾n m¸i 110 g¹ch chØ v÷a XM M50</v>
          </cell>
          <cell r="D295" t="str">
            <v>m3</v>
          </cell>
          <cell r="G295">
            <v>353390.34980000003</v>
          </cell>
          <cell r="H295">
            <v>31520</v>
          </cell>
          <cell r="I295">
            <v>3811</v>
          </cell>
          <cell r="J295">
            <v>3.9790000000000001</v>
          </cell>
        </row>
        <row r="296">
          <cell r="C296" t="str">
            <v>G¹ch</v>
          </cell>
          <cell r="D296" t="str">
            <v>viªn</v>
          </cell>
          <cell r="E296">
            <v>643</v>
          </cell>
          <cell r="F296">
            <v>425</v>
          </cell>
          <cell r="G296">
            <v>273275</v>
          </cell>
        </row>
        <row r="297">
          <cell r="C297" t="str">
            <v>V÷a XM M50</v>
          </cell>
          <cell r="D297" t="str">
            <v>m3</v>
          </cell>
          <cell r="E297">
            <v>0.23</v>
          </cell>
          <cell r="F297">
            <v>204023.26</v>
          </cell>
          <cell r="G297">
            <v>46925.349800000004</v>
          </cell>
        </row>
        <row r="298">
          <cell r="C298" t="str">
            <v>C©y chèng</v>
          </cell>
          <cell r="D298" t="str">
            <v>c©y</v>
          </cell>
          <cell r="E298">
            <v>1.62</v>
          </cell>
          <cell r="F298">
            <v>10000</v>
          </cell>
          <cell r="G298">
            <v>16200.000000000002</v>
          </cell>
        </row>
        <row r="299">
          <cell r="C299" t="str">
            <v>Gç v¸n</v>
          </cell>
          <cell r="D299" t="str">
            <v>m3</v>
          </cell>
          <cell r="E299">
            <v>0.01</v>
          </cell>
          <cell r="F299">
            <v>1400000</v>
          </cell>
          <cell r="G299">
            <v>14000</v>
          </cell>
        </row>
        <row r="300">
          <cell r="C300" t="str">
            <v>D©y buéc</v>
          </cell>
          <cell r="D300" t="str">
            <v>kg</v>
          </cell>
          <cell r="E300">
            <v>0.46</v>
          </cell>
          <cell r="F300">
            <v>6500</v>
          </cell>
          <cell r="G300">
            <v>2990</v>
          </cell>
        </row>
        <row r="301">
          <cell r="A301">
            <v>84</v>
          </cell>
          <cell r="B301" t="str">
            <v>PA1323</v>
          </cell>
          <cell r="C301" t="str">
            <v>Tr¸t t­êng m¸i dµy 2cm v÷a XM M50</v>
          </cell>
          <cell r="D301" t="str">
            <v>m2</v>
          </cell>
          <cell r="G301">
            <v>5159.3348023499993</v>
          </cell>
          <cell r="H301">
            <v>2599</v>
          </cell>
          <cell r="I301">
            <v>190</v>
          </cell>
          <cell r="J301">
            <v>215.059</v>
          </cell>
        </row>
        <row r="302">
          <cell r="C302" t="str">
            <v>V÷a XM M50</v>
          </cell>
          <cell r="D302" t="str">
            <v>m3</v>
          </cell>
          <cell r="E302">
            <v>2.3E-2</v>
          </cell>
          <cell r="F302">
            <v>223202.88999999998</v>
          </cell>
          <cell r="G302">
            <v>5133.6664699999992</v>
          </cell>
        </row>
        <row r="303">
          <cell r="C303" t="str">
            <v>VL#</v>
          </cell>
          <cell r="D303" t="str">
            <v>%</v>
          </cell>
          <cell r="E303">
            <v>0.5</v>
          </cell>
          <cell r="G303">
            <v>25.668332349999996</v>
          </cell>
        </row>
        <row r="304">
          <cell r="A304">
            <v>85</v>
          </cell>
          <cell r="B304" t="str">
            <v>TT</v>
          </cell>
          <cell r="C304" t="str">
            <v>Xµ gå gç 100x120</v>
          </cell>
          <cell r="D304" t="str">
            <v>m3</v>
          </cell>
          <cell r="G304">
            <v>1550154.9000000001</v>
          </cell>
          <cell r="H304">
            <v>51495</v>
          </cell>
          <cell r="I304">
            <v>0</v>
          </cell>
          <cell r="J304">
            <v>2.6640000000000001</v>
          </cell>
        </row>
        <row r="305">
          <cell r="A305">
            <v>86</v>
          </cell>
          <cell r="B305" t="str">
            <v>OB1220</v>
          </cell>
          <cell r="C305" t="str">
            <v>Lîp m¸i t«n osnam mµu ®á</v>
          </cell>
          <cell r="D305" t="str">
            <v>100m2</v>
          </cell>
          <cell r="G305">
            <v>6800000</v>
          </cell>
          <cell r="H305">
            <v>58370</v>
          </cell>
          <cell r="J305">
            <v>1.8460000000000001</v>
          </cell>
        </row>
        <row r="306">
          <cell r="C306" t="str">
            <v>T«n mói</v>
          </cell>
          <cell r="D306" t="str">
            <v>m2</v>
          </cell>
          <cell r="E306">
            <v>117</v>
          </cell>
          <cell r="F306">
            <v>55000</v>
          </cell>
          <cell r="G306">
            <v>6435000</v>
          </cell>
        </row>
        <row r="307">
          <cell r="C307" t="str">
            <v>T«n óp nãc</v>
          </cell>
          <cell r="D307" t="str">
            <v>m</v>
          </cell>
          <cell r="E307">
            <v>8</v>
          </cell>
          <cell r="F307">
            <v>40000</v>
          </cell>
          <cell r="G307">
            <v>320000</v>
          </cell>
        </row>
        <row r="308">
          <cell r="C308" t="str">
            <v>§inh vÝt</v>
          </cell>
          <cell r="D308" t="str">
            <v>c¸i</v>
          </cell>
          <cell r="E308">
            <v>450</v>
          </cell>
          <cell r="F308">
            <v>100</v>
          </cell>
          <cell r="G308">
            <v>45000</v>
          </cell>
        </row>
        <row r="309">
          <cell r="A309">
            <v>87</v>
          </cell>
          <cell r="B309" t="str">
            <v>TT</v>
          </cell>
          <cell r="C309" t="str">
            <v>L¾p èng nhùa tho¸t n­íc m¸i F100</v>
          </cell>
          <cell r="D309" t="str">
            <v>100m</v>
          </cell>
          <cell r="G309">
            <v>2250000</v>
          </cell>
          <cell r="H309">
            <v>218873</v>
          </cell>
          <cell r="J309">
            <v>0.65500000000000003</v>
          </cell>
        </row>
        <row r="310">
          <cell r="A310">
            <v>88</v>
          </cell>
          <cell r="B310" t="str">
            <v>TT</v>
          </cell>
          <cell r="C310" t="str">
            <v>Rä ch¾n r¸c m¸i</v>
          </cell>
          <cell r="D310" t="str">
            <v>c¸i</v>
          </cell>
          <cell r="G310">
            <v>15000</v>
          </cell>
          <cell r="H310">
            <v>2624</v>
          </cell>
          <cell r="J310">
            <v>7</v>
          </cell>
        </row>
        <row r="311">
          <cell r="A311">
            <v>89</v>
          </cell>
          <cell r="B311" t="str">
            <v>TT</v>
          </cell>
          <cell r="C311" t="str">
            <v>Hép thu n­íc m¸i</v>
          </cell>
          <cell r="D311" t="str">
            <v>hép</v>
          </cell>
          <cell r="G311">
            <v>25000</v>
          </cell>
          <cell r="H311">
            <v>2624</v>
          </cell>
          <cell r="J311">
            <v>7</v>
          </cell>
        </row>
        <row r="312">
          <cell r="A312">
            <v>90</v>
          </cell>
          <cell r="B312" t="str">
            <v>PA4213</v>
          </cell>
          <cell r="C312" t="str">
            <v>Tr¸t gê chØ trang trÝ v÷a XM M50</v>
          </cell>
          <cell r="D312" t="str">
            <v>m</v>
          </cell>
          <cell r="G312">
            <v>558.00722499999995</v>
          </cell>
          <cell r="H312">
            <v>1821</v>
          </cell>
          <cell r="J312">
            <v>318.25799999999998</v>
          </cell>
        </row>
        <row r="313">
          <cell r="C313" t="str">
            <v>V÷a XM M50</v>
          </cell>
          <cell r="D313" t="str">
            <v>m3</v>
          </cell>
          <cell r="E313">
            <v>2.5000000000000001E-3</v>
          </cell>
          <cell r="F313">
            <v>223202.88999999998</v>
          </cell>
          <cell r="G313">
            <v>558.00722499999995</v>
          </cell>
        </row>
        <row r="314">
          <cell r="A314">
            <v>91</v>
          </cell>
          <cell r="B314" t="str">
            <v>UA1220</v>
          </cell>
          <cell r="C314" t="str">
            <v>QuÐt v«i toµn nhµ 3 n­íc (lÊy theo KL tr¸t)</v>
          </cell>
          <cell r="D314" t="str">
            <v>m2</v>
          </cell>
          <cell r="G314">
            <v>147</v>
          </cell>
          <cell r="H314">
            <v>493</v>
          </cell>
          <cell r="J314">
            <v>2059.4479999999999</v>
          </cell>
        </row>
        <row r="315">
          <cell r="A315">
            <v>92</v>
          </cell>
          <cell r="B315" t="str">
            <v>BA1313</v>
          </cell>
          <cell r="C315" t="str">
            <v>§µo mãng ®Êt cÊp III</v>
          </cell>
          <cell r="D315" t="str">
            <v>m3</v>
          </cell>
          <cell r="H315">
            <v>15003</v>
          </cell>
          <cell r="J315">
            <v>27.492000000000001</v>
          </cell>
        </row>
        <row r="316">
          <cell r="A316">
            <v>93</v>
          </cell>
          <cell r="B316" t="str">
            <v>HE1112</v>
          </cell>
          <cell r="C316" t="str">
            <v>Bª t«ng g¹ch vì v÷a XM M50 lãt mãng</v>
          </cell>
          <cell r="D316" t="str">
            <v>m3</v>
          </cell>
          <cell r="G316">
            <v>129447.15588000001</v>
          </cell>
          <cell r="H316">
            <v>14523</v>
          </cell>
          <cell r="I316">
            <v>0</v>
          </cell>
          <cell r="J316">
            <v>13.871</v>
          </cell>
        </row>
        <row r="317">
          <cell r="A317">
            <v>94</v>
          </cell>
          <cell r="B317" t="str">
            <v>RB2143</v>
          </cell>
          <cell r="C317" t="str">
            <v>L¸ng hÌ v÷a XM M75 dµy 3cm</v>
          </cell>
          <cell r="D317" t="str">
            <v>m2</v>
          </cell>
          <cell r="G317">
            <v>8872.1391500000009</v>
          </cell>
          <cell r="H317">
            <v>1781</v>
          </cell>
          <cell r="I317">
            <v>136</v>
          </cell>
          <cell r="J317">
            <v>56.48</v>
          </cell>
        </row>
        <row r="318">
          <cell r="C318" t="str">
            <v>V÷a XM M75</v>
          </cell>
          <cell r="D318" t="str">
            <v>m3</v>
          </cell>
          <cell r="E318">
            <v>3.5000000000000003E-2</v>
          </cell>
          <cell r="F318">
            <v>247787.88999999998</v>
          </cell>
          <cell r="G318">
            <v>8672.5761500000008</v>
          </cell>
        </row>
        <row r="319">
          <cell r="C319" t="str">
            <v xml:space="preserve">Xi m¨ng </v>
          </cell>
          <cell r="D319" t="str">
            <v>kg</v>
          </cell>
          <cell r="E319">
            <v>0.30099999999999999</v>
          </cell>
          <cell r="F319">
            <v>663</v>
          </cell>
          <cell r="G319">
            <v>199.56299999999999</v>
          </cell>
        </row>
        <row r="320">
          <cell r="A320">
            <v>95</v>
          </cell>
          <cell r="B320" t="str">
            <v>GD2213</v>
          </cell>
          <cell r="C320" t="str">
            <v>X©y g¹ch chØ v÷a XM M50</v>
          </cell>
          <cell r="D320" t="str">
            <v>m3</v>
          </cell>
          <cell r="G320">
            <v>303611.74540000001</v>
          </cell>
          <cell r="H320">
            <v>24904</v>
          </cell>
          <cell r="I320">
            <v>1631</v>
          </cell>
          <cell r="J320">
            <v>6.835</v>
          </cell>
        </row>
        <row r="321">
          <cell r="A321">
            <v>96</v>
          </cell>
          <cell r="B321" t="str">
            <v>PA1314+RB2124</v>
          </cell>
          <cell r="C321" t="str">
            <v>Tr¸t l¸ng ga+r·nh v÷a XM M75 dµy 2cm ®¸nh mµu</v>
          </cell>
          <cell r="D321" t="str">
            <v>m2</v>
          </cell>
          <cell r="G321">
            <v>12996.736209999999</v>
          </cell>
          <cell r="H321">
            <v>3682</v>
          </cell>
          <cell r="I321">
            <v>272</v>
          </cell>
          <cell r="J321">
            <v>54.24</v>
          </cell>
        </row>
        <row r="322">
          <cell r="C322" t="str">
            <v>V÷a XM M75</v>
          </cell>
          <cell r="E322">
            <v>2.3E-2</v>
          </cell>
          <cell r="F322">
            <v>287006.52</v>
          </cell>
          <cell r="G322">
            <v>6601.1499600000006</v>
          </cell>
        </row>
        <row r="323">
          <cell r="C323" t="str">
            <v>V÷a XM M75</v>
          </cell>
          <cell r="D323" t="str">
            <v>m3</v>
          </cell>
          <cell r="E323">
            <v>2.5000000000000001E-2</v>
          </cell>
          <cell r="F323">
            <v>247787.88999999998</v>
          </cell>
          <cell r="G323">
            <v>6194.6972500000002</v>
          </cell>
        </row>
        <row r="324">
          <cell r="C324" t="str">
            <v>Xi m¨ng</v>
          </cell>
          <cell r="D324" t="str">
            <v>kg</v>
          </cell>
          <cell r="E324">
            <v>0.30299999999999999</v>
          </cell>
          <cell r="F324">
            <v>663</v>
          </cell>
          <cell r="G324">
            <v>200.88899999999998</v>
          </cell>
        </row>
        <row r="325">
          <cell r="A325">
            <v>97</v>
          </cell>
          <cell r="B325" t="str">
            <v>HG4113</v>
          </cell>
          <cell r="C325" t="str">
            <v>Bª t«ng cèt thÐp tÊm ®an M200 ®¸ 1x2</v>
          </cell>
          <cell r="D325" t="str">
            <v>m3</v>
          </cell>
          <cell r="G325">
            <v>321349.12687499996</v>
          </cell>
          <cell r="H325">
            <v>31901</v>
          </cell>
          <cell r="I325">
            <v>9146</v>
          </cell>
          <cell r="J325">
            <v>1.7410000000000001</v>
          </cell>
        </row>
        <row r="326">
          <cell r="A326">
            <v>98</v>
          </cell>
          <cell r="B326" t="str">
            <v>IB2511</v>
          </cell>
          <cell r="C326" t="str">
            <v>SXLD cèt thÐp tÊm ®an</v>
          </cell>
          <cell r="D326" t="str">
            <v>tÊn</v>
          </cell>
          <cell r="G326">
            <v>5465730</v>
          </cell>
          <cell r="H326">
            <v>221804</v>
          </cell>
          <cell r="I326">
            <v>15916</v>
          </cell>
          <cell r="J326">
            <v>0.14000000000000001</v>
          </cell>
        </row>
        <row r="327">
          <cell r="A327">
            <v>99</v>
          </cell>
          <cell r="B327" t="str">
            <v>KP2310</v>
          </cell>
          <cell r="C327" t="str">
            <v>V¸n khu«n tÊm ®an</v>
          </cell>
          <cell r="D327" t="str">
            <v>100m2</v>
          </cell>
          <cell r="G327">
            <v>174891.6</v>
          </cell>
          <cell r="H327">
            <v>318021</v>
          </cell>
          <cell r="I327">
            <v>0</v>
          </cell>
          <cell r="J327">
            <v>0.106</v>
          </cell>
        </row>
        <row r="328">
          <cell r="A328">
            <v>100</v>
          </cell>
          <cell r="B328" t="str">
            <v>LA5110</v>
          </cell>
          <cell r="C328" t="str">
            <v>L¾p ®Æt tÊm ®an</v>
          </cell>
          <cell r="D328" t="str">
            <v>c¸i</v>
          </cell>
          <cell r="G328">
            <v>855</v>
          </cell>
          <cell r="H328">
            <v>2029</v>
          </cell>
          <cell r="J328">
            <v>62</v>
          </cell>
        </row>
        <row r="329">
          <cell r="A329">
            <v>101</v>
          </cell>
          <cell r="B329" t="str">
            <v>PA1313</v>
          </cell>
          <cell r="C329" t="str">
            <v>Tr¸t t­êng bån boa dµy 2cm v÷a XM M50</v>
          </cell>
          <cell r="D329" t="str">
            <v>m2</v>
          </cell>
          <cell r="G329">
            <v>5133.6664699999992</v>
          </cell>
          <cell r="H329">
            <v>1808</v>
          </cell>
          <cell r="I329">
            <v>136</v>
          </cell>
          <cell r="J329">
            <v>11.7</v>
          </cell>
        </row>
        <row r="330">
          <cell r="A330">
            <v>102</v>
          </cell>
          <cell r="B330" t="str">
            <v>QE1110</v>
          </cell>
          <cell r="C330" t="str">
            <v>èp bån hoa g¹ch thÎ 200x60</v>
          </cell>
          <cell r="D330" t="str">
            <v>m2</v>
          </cell>
          <cell r="G330">
            <v>37074</v>
          </cell>
          <cell r="H330">
            <v>6764</v>
          </cell>
          <cell r="J330">
            <v>11.7</v>
          </cell>
        </row>
        <row r="331">
          <cell r="A331">
            <v>103</v>
          </cell>
          <cell r="B331" t="str">
            <v>GD1113</v>
          </cell>
          <cell r="C331" t="str">
            <v>X©y tam cÊp g¹ch ®Æc v÷a XM M50</v>
          </cell>
          <cell r="D331" t="str">
            <v>m3</v>
          </cell>
          <cell r="G331">
            <v>306666.74540000001</v>
          </cell>
          <cell r="H331">
            <v>21662</v>
          </cell>
          <cell r="I331">
            <v>0</v>
          </cell>
          <cell r="J331">
            <v>6.4589999999999996</v>
          </cell>
        </row>
        <row r="332">
          <cell r="A332">
            <v>104</v>
          </cell>
          <cell r="B332" t="str">
            <v>PA2114+RB1114</v>
          </cell>
          <cell r="C332" t="str">
            <v>Tr¸t l¸ng tam cÊp v÷a XM M75 dµy 1cm lãt</v>
          </cell>
          <cell r="D332" t="str">
            <v>m2</v>
          </cell>
          <cell r="G332">
            <v>9925.7820100000008</v>
          </cell>
          <cell r="H332">
            <v>7468</v>
          </cell>
          <cell r="I332">
            <v>326</v>
          </cell>
          <cell r="J332">
            <v>26.417000000000002</v>
          </cell>
        </row>
        <row r="333">
          <cell r="A333">
            <v>105</v>
          </cell>
          <cell r="C333" t="str">
            <v>Mµi granit« tam cÊp</v>
          </cell>
          <cell r="D333" t="str">
            <v>m2</v>
          </cell>
          <cell r="G333">
            <v>20452</v>
          </cell>
          <cell r="H333">
            <v>36547</v>
          </cell>
          <cell r="I333">
            <v>0</v>
          </cell>
          <cell r="J333">
            <v>26.417000000000002</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dg"/>
    </sheetNames>
    <sheetDataSet>
      <sheetData sheetId="0"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TCT"/>
    </sheetNames>
    <sheetDataSet>
      <sheetData sheetId="0"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X.2001"/>
      <sheetName val="FACT.01"/>
      <sheetName val="OBRACURS (31.12.01)"/>
      <sheetName val="PREVFACT(PTS.)"/>
      <sheetName val="VE.1.01"/>
      <sheetName val="VE.2.01"/>
      <sheetName val="VE.3.01"/>
      <sheetName val="VE.4.01"/>
      <sheetName val="VE.5.01"/>
      <sheetName val="VE.6.01"/>
      <sheetName val="VE.7.01"/>
      <sheetName val="VE.8.01"/>
      <sheetName val="VE.9.01"/>
      <sheetName val="VE.10.01"/>
      <sheetName val="VE.11.01"/>
      <sheetName val="VE.12.01"/>
      <sheetName val="VENT.DESGL. 2001"/>
      <sheetName val="VENT.DESGL. 2001 (2)"/>
      <sheetName val="PC.1.01"/>
      <sheetName val="PC.2.01"/>
      <sheetName val="PC.3.01"/>
      <sheetName val="PC.4,01"/>
      <sheetName val="PC.5,01"/>
      <sheetName val="PC.6,01"/>
      <sheetName val="PC.7,01"/>
      <sheetName val="PC.8,01"/>
      <sheetName val="PC.9,01"/>
      <sheetName val="PC.10,01"/>
      <sheetName val="PC.11,01 "/>
      <sheetName val="PC.12,01"/>
      <sheetName val="PC.DESGL. 2001"/>
      <sheetName val="ESTADIST(PTS.)"/>
      <sheetName val="PREV.C.A.01"/>
      <sheetName val="CoverShawIntl"/>
      <sheetName val="PSV2701F"/>
      <sheetName val="PipeSummary"/>
      <sheetName val="LP"/>
      <sheetName val="CCS"/>
      <sheetName val="Tech."/>
      <sheetName val="BM"/>
      <sheetName val="D 5243-ARAMCO"/>
      <sheetName val="D-4801 OX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AT_END"/>
      <sheetName val="SUPERH_FLAT_END"/>
      <sheetName val="OPERCULE"/>
      <sheetName val="loading"/>
      <sheetName val="T6201"/>
      <sheetName val="reinforce"/>
      <sheetName val="loadcombi"/>
      <sheetName val="ACIcrack"/>
      <sheetName val="SIDE"/>
      <sheetName val="B31.1"/>
      <sheetName val="PSIZE"/>
      <sheetName val="TABLE"/>
      <sheetName val="수입"/>
      <sheetName val="Passwords"/>
      <sheetName val="TO_COST_PPS_METRIC"/>
      <sheetName val="LP"/>
      <sheetName val="BM"/>
      <sheetName val="ESTADIST(P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근"/>
      <sheetName val="환율표"/>
      <sheetName val="#2CDU실행"/>
      <sheetName val="Factor"/>
      <sheetName val="HVAC"/>
      <sheetName val="공문"/>
      <sheetName val="갑지"/>
      <sheetName val="合成単価作成表-BLDG"/>
      <sheetName val="jobhist"/>
      <sheetName val="w't table"/>
      <sheetName val="토목(대안)"/>
      <sheetName val="할증 "/>
      <sheetName val="#REF"/>
      <sheetName val="뜃맟뭁돽띿맟?-BLDG"/>
      <sheetName val="해평견적"/>
      <sheetName val="12CGOU"/>
      <sheetName val="단가집"/>
      <sheetName val="Main"/>
      <sheetName val=" Sum"/>
      <sheetName val="Report"/>
      <sheetName val="기계내역서"/>
      <sheetName val="관련부서"/>
      <sheetName val="추가예산"/>
      <sheetName val="공정계획(내부계획25%,내부w.f)"/>
      <sheetName val="h-013211-2"/>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Testing"/>
      <sheetName val="cover"/>
      <sheetName val="CE-ORG"/>
      <sheetName val="갑지(추정)"/>
      <sheetName val="inter"/>
      <sheetName val="D"/>
      <sheetName val="Sheet1"/>
      <sheetName val="수지표"/>
      <sheetName val="셀명"/>
      <sheetName val="PipWT"/>
      <sheetName val="장비종합부표"/>
      <sheetName val="집계표_식재"/>
      <sheetName val="부표"/>
      <sheetName val="내역서"/>
      <sheetName val="공통(20-91)"/>
      <sheetName val="DATE"/>
      <sheetName val="A01"/>
      <sheetName val="A11"/>
      <sheetName val="A16"/>
      <sheetName val="A02"/>
      <sheetName val="A03"/>
      <sheetName val="A04"/>
      <sheetName val="A05"/>
      <sheetName val="A06"/>
      <sheetName val="A07"/>
      <sheetName val="A08a"/>
      <sheetName val="A08b"/>
      <sheetName val="BOX 설계"/>
      <sheetName val="각계정원장"/>
      <sheetName val="부서코드표"/>
      <sheetName val="Piping Design Data"/>
      <sheetName val="AREA"/>
      <sheetName val="EQT-ESTN"/>
      <sheetName val="경비"/>
      <sheetName val="cal"/>
      <sheetName val="2-1. 경관조명 내역총괄표"/>
      <sheetName val="원가계산"/>
      <sheetName val="재료비"/>
      <sheetName val="CAT_5"/>
      <sheetName val="PIPE"/>
      <sheetName val="FLANGE"/>
      <sheetName val="VALVE"/>
      <sheetName val="뜃맟뭁돽띿맟_-BLDG"/>
      <sheetName val="Price Summary Sheet (Final BQ)"/>
      <sheetName val="Chi tiet"/>
      <sheetName val="Spec1"/>
      <sheetName val="XLR_NoRangeSheet"/>
      <sheetName val="Currencies"/>
      <sheetName val="8"/>
      <sheetName val="10"/>
      <sheetName val="12"/>
      <sheetName val="9"/>
      <sheetName val="11"/>
      <sheetName val="2"/>
      <sheetName val="AA"/>
      <sheetName val="PDS U-1400"/>
      <sheetName val="PROGRESS"/>
      <sheetName val="일위대가표"/>
      <sheetName val="Summary"/>
      <sheetName val="도급"/>
      <sheetName val="RING WALL"/>
      <sheetName val="도면자료제출일정"/>
      <sheetName val="자바라1"/>
      <sheetName val="간접비차이_PJT"/>
      <sheetName val="입력"/>
      <sheetName val="구조물철거타공정이월"/>
      <sheetName val="MAN-Sch"/>
      <sheetName val="Sheet5"/>
      <sheetName val="Chiet tinh dz35"/>
      <sheetName val="Chiet tinh dz22"/>
      <sheetName val="CT Thang Mo"/>
      <sheetName val="CT  PL"/>
      <sheetName val="MTP"/>
      <sheetName val="MTP1"/>
      <sheetName val="AILC004"/>
      <sheetName val="MB(LAB_No.2)"/>
      <sheetName val="개산공사비"/>
      <sheetName val="견적기준"/>
      <sheetName val="노임이"/>
      <sheetName val="공사_산출"/>
      <sheetName val="산출내역"/>
      <sheetName val="준공조서갑지"/>
      <sheetName val="PSV2701F"/>
      <sheetName val="costing_CV"/>
      <sheetName val="PBS"/>
      <sheetName val="편성절차"/>
      <sheetName val="SUBCON"/>
      <sheetName val="설계"/>
      <sheetName val="TOT-SUM"/>
      <sheetName val="주관사업"/>
      <sheetName val="cement"/>
      <sheetName val="예총"/>
      <sheetName val="UNIT PRICES"/>
      <sheetName val="기자재집계"/>
      <sheetName val="토공개요"/>
      <sheetName val="cable-data"/>
      <sheetName val="Pile"/>
      <sheetName val="SS2"/>
      <sheetName val="TRANSFER"/>
      <sheetName val="실행내역"/>
      <sheetName val="name"/>
      <sheetName val="견적대비표"/>
      <sheetName val="BQMPALOC"/>
      <sheetName val="Precall-new"/>
      <sheetName val="MEPS Structural Steel Index 비교"/>
      <sheetName val="MEPS CS Index 비교"/>
      <sheetName val="BASE DE PERSONAL"/>
      <sheetName val="Facturación A"/>
      <sheetName val="TABLAS"/>
      <sheetName val="RES"/>
      <sheetName val="SILICATE"/>
      <sheetName val="잡비계산"/>
      <sheetName val="전기"/>
      <sheetName val="명세서"/>
      <sheetName val="설계명세서"/>
      <sheetName val="품셈표"/>
      <sheetName val="設計条件"/>
      <sheetName val="일위대가목차"/>
      <sheetName val="노임단가"/>
      <sheetName val="CODE"/>
      <sheetName val="98수지배부(수정)"/>
      <sheetName val="TIE-INS"/>
      <sheetName val="총괄표"/>
      <sheetName val="실행철강하도"/>
      <sheetName val="마감집계(창고)"/>
      <sheetName val="도장면적"/>
      <sheetName val="마감산근(창고)"/>
      <sheetName val="자재단가조사표-수목"/>
      <sheetName val="C3"/>
      <sheetName val="집계표(OPTION)"/>
      <sheetName val="M"/>
      <sheetName val="Total"/>
      <sheetName val="건축명"/>
      <sheetName val="기계명"/>
      <sheetName val="전기명"/>
      <sheetName val="토목명"/>
      <sheetName val="수주추정"/>
      <sheetName val="공사비 내역 (가)"/>
      <sheetName val="참고자료"/>
      <sheetName val="자금운영"/>
      <sheetName val="골조시행"/>
      <sheetName val="상반기손익차2총괄"/>
      <sheetName val="1100-1200-1300-1910-2140-LEV 2"/>
      <sheetName val="DELIVERIES"/>
      <sheetName val="見積条件入力画面"/>
      <sheetName val="性能取り纏め"/>
      <sheetName val="AU"/>
      <sheetName val="wp DESCRIPTION"/>
      <sheetName val="Civil Boq"/>
      <sheetName val="Data"/>
      <sheetName val="Variations"/>
      <sheetName val="대창(함평)"/>
      <sheetName val="대창(장성)"/>
      <sheetName val="경비집계"/>
      <sheetName val="ESTI."/>
      <sheetName val="DI-ESTI"/>
      <sheetName val="96.12"/>
      <sheetName val="영업소실적"/>
      <sheetName val="3514-HV-0201"/>
      <sheetName val="PROJECT"/>
      <sheetName val="eq_data"/>
      <sheetName val="COA-17"/>
      <sheetName val="C-18"/>
      <sheetName val="15100"/>
      <sheetName val="BM"/>
      <sheetName val="??-BLDG"/>
      <sheetName val="KP1590_E"/>
      <sheetName val="1.설계조건"/>
      <sheetName val="member design"/>
      <sheetName val="design criteria"/>
      <sheetName val="working load at the btm ft."/>
      <sheetName val="plan&amp;section of foundation"/>
      <sheetName val="soil bearing check"/>
      <sheetName val="SKETCH"/>
      <sheetName val="CAL."/>
      <sheetName val="MEXICO-C"/>
      <sheetName val="CONSTANTES"/>
      <sheetName val="Weights"/>
      <sheetName val="당진1,2호기전선관설치및접지4차공사내역서-을지"/>
      <sheetName val="hGH정제"/>
      <sheetName val="POWER"/>
      <sheetName val="설명서 "/>
      <sheetName val="토목"/>
      <sheetName val="laroux"/>
      <sheetName val="단중표-ST"/>
      <sheetName val="Segment"/>
      <sheetName val="실행내역서 "/>
      <sheetName val="Q5434 EQ LIST"/>
      <sheetName val="Pump"/>
      <sheetName val="환율"/>
      <sheetName val="6.현장조직도"/>
      <sheetName val="차액보증"/>
      <sheetName val="H_param"/>
      <sheetName val="PI"/>
      <sheetName val="2002년12월"/>
      <sheetName val="Process Piping"/>
      <sheetName val="ANALYSER"/>
      <sheetName val="base"/>
      <sheetName val="9-1차이내역"/>
      <sheetName val="Questions to Vendor"/>
      <sheetName val="costing_Misc"/>
      <sheetName val="거래처계좌"/>
      <sheetName val="대비표"/>
      <sheetName val="2. Project Orgarnization(Site)"/>
      <sheetName val="Civil"/>
      <sheetName val="DB@Acess"/>
      <sheetName val="INDIRECTS"/>
      <sheetName val="Project Details"/>
      <sheetName val="steel data sheet"/>
      <sheetName val="CTEMCOST"/>
      <sheetName val="__-BLDG"/>
      <sheetName val="FAB별"/>
      <sheetName val="P2-Project Data"/>
      <sheetName val="Utility and Fire flange"/>
      <sheetName val="Quantity"/>
      <sheetName val="자재코드"/>
      <sheetName val="Table"/>
      <sheetName val="기초입력"/>
      <sheetName val="w't_table"/>
      <sheetName val="할증_"/>
      <sheetName val="지수"/>
      <sheetName val="INVOICE_CERT EIV'S"/>
      <sheetName val="wp_DESCRIPTION"/>
      <sheetName val="INVOICE_CERT_EIV'S"/>
      <sheetName val="_REF"/>
      <sheetName val="TENDER PROG."/>
      <sheetName val="Katsayılar"/>
      <sheetName val="X17-TOTAL"/>
      <sheetName val="견"/>
      <sheetName val="Det_IH"/>
      <sheetName val="COST-TZ"/>
      <sheetName val="출금실적"/>
      <sheetName val="요약배부"/>
      <sheetName val="Final(1)summary"/>
      <sheetName val="Status"/>
      <sheetName val="Fax"/>
      <sheetName val="비주거용"/>
      <sheetName val="Summary Sheets"/>
      <sheetName val="_Sum"/>
      <sheetName val="공정계획(내부계획25%,내부w_f)"/>
      <sheetName val="PDS_U-1400"/>
      <sheetName val="HO_ENG_MH_CAL"/>
      <sheetName val="Gia_vat_tu"/>
      <sheetName val="Piping_Design_Data"/>
      <sheetName val="2-1__경관조명_내역총괄표"/>
      <sheetName val="Price_Summary_Sheet_(Final_BQ)"/>
      <sheetName val="Chi_tiet"/>
      <sheetName val="Chiet_tinh_dz35"/>
      <sheetName val="Chiet_tinh_dz22"/>
      <sheetName val="CT_Thang_Mo"/>
      <sheetName val="CT__PL"/>
      <sheetName val="MB(LAB_No_2)"/>
      <sheetName val="UNIT_PRICES"/>
      <sheetName val="BASE_DE_PERSONAL"/>
      <sheetName val="Facturación_A"/>
      <sheetName val="실행내역서_"/>
      <sheetName val="Q5434_EQ_LIST"/>
      <sheetName val="MEPS_Structural_Steel_Index_비교"/>
      <sheetName val="MEPS_CS_Index_비교"/>
      <sheetName val="Civil_Boq"/>
      <sheetName val="공사비_내역_(가)"/>
      <sheetName val="5.) Time Delays"/>
      <sheetName val="데이타"/>
      <sheetName val="식재인부"/>
      <sheetName val="기기리스트"/>
      <sheetName val="정부노임단가"/>
      <sheetName val="상계견적"/>
      <sheetName val="M-EQPT-Z"/>
      <sheetName val="공사개요"/>
      <sheetName val="기준"/>
      <sheetName val="pvc vent"/>
      <sheetName val="INGENIERÍA"/>
      <sheetName val="당초"/>
      <sheetName val="변경"/>
      <sheetName val="집계표"/>
      <sheetName val="CB"/>
      <sheetName val="Sheet3"/>
      <sheetName val="cvr"/>
      <sheetName val="sum"/>
      <sheetName val="indirect"/>
      <sheetName val="bm (2)"/>
      <sheetName val="Sheet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Sheet6"/>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공사비 내역 _가_"/>
      <sheetName val="ESTI_"/>
      <sheetName val="96_12"/>
      <sheetName val="Process_Piping"/>
      <sheetName val="BOX_설계"/>
      <sheetName val="1_설계조건"/>
      <sheetName val="member_design"/>
      <sheetName val="design_criteria"/>
      <sheetName val="working_load_at_the_btm_ft_"/>
      <sheetName val="plan&amp;section_of_foundation"/>
      <sheetName val="soil_bearing_check"/>
      <sheetName val="CAL_"/>
      <sheetName val="왕갑지"/>
      <sheetName val="Sheet4"/>
      <sheetName val="Sheet7"/>
      <sheetName val="Sheet8"/>
      <sheetName val="Sheet9"/>
      <sheetName val="Sheet10"/>
      <sheetName val="Sheet11"/>
      <sheetName val="Sheet12"/>
      <sheetName val="Sheet13"/>
      <sheetName val="Sheet14"/>
      <sheetName val="Sheet15"/>
      <sheetName val="Sheet16"/>
      <sheetName val="A-12"/>
      <sheetName val="Macro"/>
      <sheetName val="Taux"/>
      <sheetName val="BEND LOSS"/>
      <sheetName val="산출근거#2-3"/>
      <sheetName val="A1 Thru A11- LUMP SUM CONSTR"/>
      <sheetName val="Utility_and_Fire_flange"/>
      <sheetName val="Questions_to_Vendor"/>
      <sheetName val="NIML"/>
      <sheetName val="BGT-00F2907"/>
      <sheetName val="COLUMN"/>
      <sheetName val="DRUM"/>
      <sheetName val="Dike(H=0.9m)"/>
      <sheetName val="PIPING_total"/>
      <sheetName val="static.cal"/>
      <sheetName val="가도공"/>
      <sheetName val="TO_COST_PPS_METRIC"/>
      <sheetName val="NAMES"/>
      <sheetName val="RFP009"/>
      <sheetName val="CASE A1 CPP"/>
      <sheetName val="단면가정"/>
      <sheetName val="Database"/>
      <sheetName val="근거 및 가정"/>
      <sheetName val="NEWDRAW"/>
      <sheetName val="수목단가"/>
      <sheetName val="시설수량표"/>
      <sheetName val="식재수량표"/>
      <sheetName val="일위목록"/>
      <sheetName val="자재단가"/>
      <sheetName val="HP-Steamdrum"/>
      <sheetName val="Panel제작명세서"/>
      <sheetName val="P-Ph3-F-002"/>
      <sheetName val="조명시설"/>
      <sheetName val="실행(ALT1)"/>
      <sheetName val="Sheet1 (2)"/>
      <sheetName val="0110이후"/>
      <sheetName val="보수0831"/>
      <sheetName val="건축"/>
      <sheetName val="PROJECT DATA"/>
      <sheetName val="7-2"/>
      <sheetName val="BP"/>
      <sheetName val="INSTR"/>
      <sheetName val="찍기"/>
      <sheetName val="ANALYSIS"/>
      <sheetName val="CoverShawIntl"/>
      <sheetName val="VS배관내역서"/>
      <sheetName val="철거산출근거"/>
      <sheetName val="대공종"/>
      <sheetName val="결재갑지"/>
      <sheetName val="설계기준"/>
      <sheetName val="내역1"/>
      <sheetName val="간지"/>
      <sheetName val="송전재료비"/>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vlookup - do not print"/>
      <sheetName val="EQUIPMENT ERECTION BREAKDOWN"/>
      <sheetName val="Malaysia incl. RE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Dike(H=0_9m)"/>
      <sheetName val="static_cal"/>
      <sheetName val="UnitList"/>
      <sheetName val="A(Rev.3)"/>
      <sheetName val="Macro1"/>
      <sheetName val="Aweer"/>
      <sheetName val="activity"/>
      <sheetName val="C-850R0.XLS"/>
      <sheetName val="Pittsburge"/>
      <sheetName val="معد .ث"/>
      <sheetName val="GEN PROG"/>
      <sheetName val="TOTAL MHRS"/>
      <sheetName val="대치판정"/>
      <sheetName val="1단계"/>
      <sheetName val="1.cs sl(150)"/>
      <sheetName val="steam table"/>
      <sheetName val="CC16-내역서"/>
      <sheetName val="D-623D"/>
      <sheetName val="ASCEandUBC"/>
      <sheetName val="을"/>
      <sheetName val="계약자료"/>
      <sheetName val="CA1"/>
      <sheetName val="건축내역"/>
      <sheetName val="Contents"/>
      <sheetName val="SYS_DB"/>
      <sheetName val="소화실적"/>
      <sheetName val="D-3503"/>
      <sheetName val="Eq. Mobilization"/>
      <sheetName val="PROCURE"/>
      <sheetName val="BoQ"/>
      <sheetName val="DESIGN"/>
      <sheetName val="Sur Site"/>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손익차9월2"/>
      <sheetName val="안전장치"/>
      <sheetName val="MP Plan &amp; Costs"/>
      <sheetName val="Finansal tamamlanma Eğrisi"/>
      <sheetName val="공사내역"/>
      <sheetName val="차수"/>
      <sheetName val="118.세금과공과"/>
      <sheetName val="고정자산원본"/>
      <sheetName val="뒤차축소"/>
      <sheetName val="LS - Rev.0"/>
      <sheetName val="est"/>
      <sheetName val="S1BOQ"/>
      <sheetName val="FORM7"/>
      <sheetName val="Labour"/>
      <sheetName val="Material"/>
      <sheetName val=" CC26R Tender Stag BoQ"/>
      <sheetName val="REDUCER"/>
      <sheetName val="WE'T"/>
      <sheetName val="95월별매출"/>
      <sheetName val="Labor Plan"/>
      <sheetName val="Admin"/>
      <sheetName val="EXPAN-1"/>
      <sheetName val="회전율"/>
      <sheetName val="Data Summary"/>
      <sheetName val="DB_ET200(R. A)"/>
      <sheetName val="표지"/>
      <sheetName val="PropSum"/>
      <sheetName val="A131neu ,CSB (S CSB=400)"/>
      <sheetName val="Setup"/>
      <sheetName val="2000.11월설계내역"/>
      <sheetName val="manhour"/>
      <sheetName val="A.1.1.2 &amp; 3 Yard Fac &amp; Supp TS"/>
      <sheetName val="공사비_NDE"/>
      <sheetName val="내역서1999.8최종"/>
      <sheetName val="수량산출"/>
      <sheetName val="Requirement(Work Crew)"/>
      <sheetName val="근거_및_가정"/>
      <sheetName val="dongia (2)"/>
      <sheetName val="TH VL, NC, DDHT Thanhphuoc"/>
      <sheetName val="AC"/>
      <sheetName val="CASE_A1_CPP"/>
      <sheetName val="Sheet1_(2)"/>
      <sheetName val="PROJECT_DATA"/>
      <sheetName val="Fin_Sched"/>
      <sheetName val="Slab_Levels"/>
      <sheetName val="Opening_Sched"/>
      <sheetName val="ESPES"/>
      <sheetName val="除灰系统表二"/>
      <sheetName val="은행"/>
      <sheetName val="DTCT"/>
      <sheetName val="부대공사"/>
      <sheetName val="4.L4-세부내역(QAR)"/>
      <sheetName val="%232CDU실행.xls"/>
      <sheetName val="LEGEND"/>
      <sheetName val="CPS"/>
      <sheetName val="PRO_A"/>
      <sheetName val="DWG"/>
      <sheetName val="ELEC_MCI"/>
      <sheetName val="INST_MCI"/>
      <sheetName val="MECH_MCI"/>
      <sheetName val="PRO"/>
      <sheetName val="D 5243-ARAMCO"/>
      <sheetName val="D-4801 OXY"/>
      <sheetName val="C"/>
      <sheetName val="세금자료"/>
      <sheetName val="BASIS"/>
      <sheetName val="Alain-Fuj"/>
      <sheetName val="BQ Working"/>
      <sheetName val="DATOS"/>
      <sheetName val="PRESUPUESTO"/>
      <sheetName val="Home Office"/>
      <sheetName val="기안"/>
      <sheetName val="견적서표지0204-2 (2)"/>
      <sheetName val="Piping Spool"/>
      <sheetName val="Cost Definition"/>
      <sheetName val="견적 원가 "/>
      <sheetName val="내역"/>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Steel Structure "/>
      <sheetName val="GM &amp; TA"/>
      <sheetName val="Material Lookup"/>
      <sheetName val="ASTM Stress Table"/>
      <sheetName val="EQUIPMENT -2"/>
      <sheetName val="간접비내역-1"/>
      <sheetName val="Total Staff"/>
      <sheetName val="0. SUMMARY"/>
      <sheetName val="1. Engineering"/>
      <sheetName val="2. Check point"/>
      <sheetName val="II Changes 1"/>
      <sheetName val="III Changes 2"/>
      <sheetName val="Qty."/>
      <sheetName val="MP"/>
      <sheetName val="EQP"/>
      <sheetName val="OQC Summary"/>
      <sheetName val="6.Unit Rates"/>
      <sheetName val="Acc Stock-INSUL"/>
      <sheetName val="2.04"/>
      <sheetName val="2.05"/>
      <sheetName val="2.07 &amp; 2.08"/>
      <sheetName val="3.01"/>
      <sheetName val="3.02"/>
      <sheetName val="3.03"/>
      <sheetName val="ratios"/>
      <sheetName val="ecart Personnel"/>
      <sheetName val="Ecart Others"/>
      <sheetName val="Other costs"/>
      <sheetName val="Personnel"/>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입찰보고"/>
      <sheetName val="A"/>
      <sheetName val="wg"/>
      <sheetName val="INPUT DATA"/>
      <sheetName val="calc"/>
      <sheetName val="PANEL가격"/>
      <sheetName val="POL6차-PIPING"/>
      <sheetName val="TK1501"/>
      <sheetName val="Welcome"/>
      <sheetName val="T RFA"/>
      <sheetName val="For-2"/>
      <sheetName val="PROCESS"/>
      <sheetName val="401"/>
      <sheetName val="cable"/>
      <sheetName val="C1.공사개요"/>
      <sheetName val="Unit_Name"/>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CATEGORY"/>
      <sheetName val="기성관리"/>
      <sheetName val="매출.원가"/>
      <sheetName val="VST재료산출"/>
      <sheetName val="N賃率-職"/>
      <sheetName val=""/>
      <sheetName val="RECAP"/>
      <sheetName val="BOQ Distribution"/>
      <sheetName val="Curves"/>
      <sheetName val="Tables"/>
      <sheetName val="XZLC004_PART2"/>
      <sheetName val="XZLC003_PART1"/>
      <sheetName val="Definition"/>
      <sheetName val="look-up"/>
      <sheetName val="Lead"/>
      <sheetName val="XREF"/>
      <sheetName val="공사금액 내역 (1)"/>
      <sheetName val="사업부배부A"/>
      <sheetName val="b"/>
      <sheetName val="소일위대가코드표"/>
      <sheetName val="대운산출"/>
      <sheetName val="New Summary(기계)"/>
      <sheetName val="기자재비"/>
      <sheetName val="PNT-Unit Rates"/>
      <sheetName val="Precios"/>
      <sheetName val="Main Database"/>
      <sheetName val="bm_(2)2"/>
      <sheetName val="Junction_Box2"/>
      <sheetName val="JB_Final_checked2"/>
      <sheetName val="F&amp;G_System2"/>
      <sheetName val="F&amp;G_System_(Detail)2"/>
      <sheetName val="_배관자재비-SKEC구매분2"/>
      <sheetName val="Int__Pr_-Shell1"/>
      <sheetName val="Ext__Pr_-Shell1"/>
      <sheetName val="Int__Pr_-D'End1"/>
      <sheetName val="Ext__Pr_-D'End1"/>
      <sheetName val="Reinforcement_Pad1"/>
      <sheetName val="Onerous_Terms1"/>
      <sheetName val="조도계산서_(도서)1"/>
      <sheetName val="General_Data1"/>
      <sheetName val="COST_SUMMARY1"/>
      <sheetName val="extensions_lookup1"/>
      <sheetName val="3__Piping1"/>
      <sheetName val="자격_땡겨오기1"/>
      <sheetName val="4300_UTILITY_BLDG_(2)1"/>
      <sheetName val="공정율_기초_Data1"/>
      <sheetName val="Rate_Analysis1"/>
      <sheetName val="광통신_견적내역서11"/>
      <sheetName val="bm_(2)3"/>
      <sheetName val="Junction_Box3"/>
      <sheetName val="JB_Final_checked3"/>
      <sheetName val="F&amp;G_System3"/>
      <sheetName val="F&amp;G_System_(Detail)3"/>
      <sheetName val="_배관자재비-SKEC구매분3"/>
      <sheetName val="Int__Pr_-Shell2"/>
      <sheetName val="Ext__Pr_-Shell2"/>
      <sheetName val="Int__Pr_-D'End2"/>
      <sheetName val="Ext__Pr_-D'End2"/>
      <sheetName val="Reinforcement_Pad2"/>
      <sheetName val="Onerous_Terms2"/>
      <sheetName val="조도계산서_(도서)2"/>
      <sheetName val="General_Data2"/>
      <sheetName val="COST_SUMMARY2"/>
      <sheetName val="extensions_lookup2"/>
      <sheetName val="3__Piping2"/>
      <sheetName val="자격_땡겨오기2"/>
      <sheetName val="4300_UTILITY_BLDG_(2)2"/>
      <sheetName val="공정율_기초_Data2"/>
      <sheetName val="Rate_Analysis2"/>
      <sheetName val="광통신_견적내역서12"/>
      <sheetName val="재료집계표"/>
      <sheetName val="시행예산"/>
      <sheetName val="재고자산"/>
      <sheetName val="ANX3A70R(ONSITE)"/>
      <sheetName val="정부노임"/>
      <sheetName val="방화산출"/>
      <sheetName val="면간거리&amp;사거리"/>
      <sheetName val="Plan auditoría"/>
      <sheetName val="COE's"/>
      <sheetName val="인제내역"/>
      <sheetName val="IS"/>
      <sheetName val="보할공정"/>
      <sheetName val="일위대가 "/>
      <sheetName val="G.R300경비"/>
      <sheetName val="S0"/>
      <sheetName val="현장관리비 산출내역"/>
      <sheetName val="Construction"/>
      <sheetName val="3D-HOR"/>
      <sheetName val="Conn. Lib"/>
      <sheetName val="Cable Data"/>
      <sheetName val="L-TIGA"/>
      <sheetName val="PO Status - r1 procurement"/>
      <sheetName val="Fixed D400"/>
      <sheetName val="datasht"/>
      <sheetName val="COVER-P"/>
      <sheetName val="AccrueLbr&amp;Misc"/>
      <sheetName val="AssumptionValue"/>
      <sheetName val="supporting data"/>
      <sheetName val="설계내역서"/>
      <sheetName val="L V Separator"/>
      <sheetName val="금융비용"/>
      <sheetName val="토목주소"/>
      <sheetName val="프랜트면허"/>
      <sheetName val="choose"/>
      <sheetName val="영동(D)"/>
      <sheetName val="간접비 총괄표"/>
      <sheetName val="HX"/>
      <sheetName val="재료비단가"/>
      <sheetName val="별표집계"/>
      <sheetName val="토공개요C"/>
      <sheetName val="MILESTONE"/>
      <sheetName val="HYDROTEST DIAGRAM"/>
      <sheetName val="Dashboard"/>
      <sheetName val="A-C Mapping"/>
      <sheetName val="DESIGN CRETERIA"/>
      <sheetName val="COVERSHEET"/>
      <sheetName val="DESIGN_CRETERIA"/>
      <sheetName val="IN"/>
      <sheetName val="SH-F"/>
      <sheetName val="노임9월"/>
      <sheetName val="価格"/>
      <sheetName val="실행"/>
      <sheetName val="SAKUB"/>
      <sheetName val="Compressors"/>
      <sheetName val="4K - (6a) Non Manual Breakdown"/>
      <sheetName val="PRICE-COMP"/>
      <sheetName val="Hoja1"/>
      <sheetName val="PIPES"/>
      <sheetName val="Piping BQ for one turbine"/>
      <sheetName val=" 갑지"/>
      <sheetName val="Contract Unit Rates Rev.00"/>
      <sheetName val="Estimate"/>
      <sheetName val="A(Rev_3)"/>
      <sheetName val="معد__ث"/>
      <sheetName val="C-850R0_XLS"/>
      <sheetName val="GEN_PROG"/>
      <sheetName val="TOTAL_MHRS"/>
      <sheetName val="A(Rev_3)1"/>
      <sheetName val="معد__ث1"/>
      <sheetName val="C-850R0_XLS1"/>
      <sheetName val="GEN_PROG1"/>
      <sheetName val="TOTAL_MHRS1"/>
      <sheetName val="CBL_OD"/>
      <sheetName val="T_RFA"/>
      <sheetName val="INPUT_DATA"/>
      <sheetName val="1_cs_sl(150)"/>
      <sheetName val="steam_table"/>
      <sheetName val="Eq__Mobilization"/>
      <sheetName val="Food_court_"/>
      <sheetName val="RFP003A"/>
      <sheetName val="Indirect Sheets"/>
      <sheetName val="강재"/>
      <sheetName val="월현황(내자)"/>
      <sheetName val="인원현황"/>
      <sheetName val="정산서  (2)"/>
      <sheetName val="BCPAB"/>
      <sheetName val="D25"/>
      <sheetName val="D22"/>
      <sheetName val="P3data"/>
      <sheetName val="Cash Flow viking"/>
      <sheetName val="DATA1"/>
      <sheetName val="1"/>
      <sheetName val="Template Settings"/>
      <sheetName val="Graph_(LGEN)"/>
      <sheetName val="선적schedule_(2)"/>
      <sheetName val="WITHOUT_C&amp;I_PROFIT_(3)"/>
      <sheetName val="EIs_Progress"/>
      <sheetName val="C1_공사개요"/>
      <sheetName val="STAND98"/>
      <sheetName val="WORKING SHEET SS#35"/>
      <sheetName val="CLDL9131"/>
      <sheetName val="CONST"/>
      <sheetName val="T_RFA1"/>
      <sheetName val="INPUT_DATA1"/>
      <sheetName val="1_cs_sl(150)1"/>
      <sheetName val="steam_table1"/>
      <sheetName val="Eq__Mobilization1"/>
      <sheetName val="Food_court_1"/>
      <sheetName val="Contract_Unit_Rates_Rev_00"/>
      <sheetName val="Covers"/>
      <sheetName val="Budgets"/>
      <sheetName val="Information"/>
      <sheetName val="CABLE TRENCH"/>
      <sheetName val="ANSI"/>
      <sheetName val="VALIDATION"/>
      <sheetName val="表三"/>
      <sheetName val="Purlin(7m)"/>
      <sheetName val="100"/>
      <sheetName val="No.2LAB Unit"/>
      <sheetName val="소방"/>
      <sheetName val="갑지1"/>
      <sheetName val="BQ List"/>
      <sheetName val="MAIN GATE HOUSE"/>
      <sheetName val="Bid Price Summary"/>
      <sheetName val="mu"/>
      <sheetName val="日本基礎96 (2)"/>
      <sheetName val="東京開発96 (2)"/>
      <sheetName val="예산M4A"/>
      <sheetName val="할증_6"/>
      <sheetName val="w't_table6"/>
      <sheetName val="_Sum6"/>
      <sheetName val="공정계획(내부계획25%,내부w_f)6"/>
      <sheetName val="2-1__경관조명_내역총괄표6"/>
      <sheetName val="HO_ENG_MH_CAL6"/>
      <sheetName val="Gia_vat_tu6"/>
      <sheetName val="Piping_Design_Data6"/>
      <sheetName val="Price_Summary_Sheet_(Final_BQ)6"/>
      <sheetName val="Chi_tiet6"/>
      <sheetName val="PDS_U-14006"/>
      <sheetName val="Chiet_tinh_dz356"/>
      <sheetName val="Chiet_tinh_dz226"/>
      <sheetName val="CT_Thang_Mo6"/>
      <sheetName val="CT__PL6"/>
      <sheetName val="MB(LAB_No_2)6"/>
      <sheetName val="MEPS_Structural_Steel_Index_비교6"/>
      <sheetName val="MEPS_CS_Index_비교6"/>
      <sheetName val="UNIT_PRICES6"/>
      <sheetName val="BASE_DE_PERSONAL6"/>
      <sheetName val="Facturación_A6"/>
      <sheetName val="wp_DESCRIPTION6"/>
      <sheetName val="Civil_Boq6"/>
      <sheetName val="ESTI_6"/>
      <sheetName val="96_126"/>
      <sheetName val="BOX_설계6"/>
      <sheetName val="1_설계조건6"/>
      <sheetName val="member_design6"/>
      <sheetName val="design_criteria6"/>
      <sheetName val="working_load_at_the_btm_ft_6"/>
      <sheetName val="plan&amp;section_of_foundation6"/>
      <sheetName val="soil_bearing_check6"/>
      <sheetName val="CAL_6"/>
      <sheetName val="2__Project_Orgarnization(Site)5"/>
      <sheetName val="Questions_to_Vendor5"/>
      <sheetName val="실행내역서_6"/>
      <sheetName val="Q5434_EQ_LIST6"/>
      <sheetName val="공사비_내역_(가)6"/>
      <sheetName val="Process_Piping6"/>
      <sheetName val="설명서_5"/>
      <sheetName val="Project_Details5"/>
      <sheetName val="steel_data_sheet5"/>
      <sheetName val="P2-Project_Data5"/>
      <sheetName val="Utility_and_Fire_flange5"/>
      <sheetName val="1100-1200-1300-1910-2140-LEV_25"/>
      <sheetName val="TENDER_PROG_5"/>
      <sheetName val="Summary_Sheets5"/>
      <sheetName val="INVOICE_CERT_EIV'S6"/>
      <sheetName val="BEND_LOSS1"/>
      <sheetName val="6_현장조직도5"/>
      <sheetName val="5_)_Time_Delays5"/>
      <sheetName val="pvc_vent1"/>
      <sheetName val="RING_WALL1"/>
      <sheetName val="공사비_내역__가_5"/>
      <sheetName val="A1_Thru_A11-_LUMP_SUM_CONSTR1"/>
      <sheetName val="Dike(H=0_9m)1"/>
      <sheetName val="static_cal1"/>
      <sheetName val="CASE_A1_CPP1"/>
      <sheetName val="Sheet1_(2)1"/>
      <sheetName val="근거_및_가정1"/>
      <sheetName val="PROJECT_DATA1"/>
      <sheetName val="vlookup_-_do_not_print"/>
      <sheetName val="EQUIPMENT_ERECTION_BREAKDOWN"/>
      <sheetName val="118_세금과공과"/>
      <sheetName val="LS_-_Rev_0"/>
      <sheetName val="MP_Plan_&amp;_Costs"/>
      <sheetName val="Finansal_tamamlanma_Eğrisi"/>
      <sheetName val="Malaysia_incl__RET"/>
      <sheetName val="2000_11월설계내역"/>
      <sheetName val="Sur_Site"/>
      <sheetName val="A131neu_,CSB_(S_CSB=400)"/>
      <sheetName val="_CC26R_Tender_Stag_BoQ"/>
      <sheetName val="Labor_Plan"/>
      <sheetName val="Data_Summary"/>
      <sheetName val="DB_ET200(R__A)"/>
      <sheetName val="A_1_1_2_&amp;_3_Yard_Fac_&amp;_Supp_TS"/>
      <sheetName val="D_5243-ARAMCO"/>
      <sheetName val="D-4801_OXY"/>
      <sheetName val="Acc_Stock-INSUL"/>
      <sheetName val="4_L4-세부내역(QAR)"/>
      <sheetName val="%232CDU실행_xls"/>
      <sheetName val="Home_Office"/>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BQ_Working"/>
      <sheetName val="Total_Staff"/>
      <sheetName val="0__SUMMARY"/>
      <sheetName val="1__Engineering"/>
      <sheetName val="2__Check_point"/>
      <sheetName val="II_Changes_1"/>
      <sheetName val="III_Changes_2"/>
      <sheetName val="Qty_"/>
      <sheetName val="OQC_Summary"/>
      <sheetName val="6_Unit_Rates"/>
      <sheetName val="Requirement(Work_Crew)"/>
      <sheetName val="COST__IND"/>
      <sheetName val="INFORME__"/>
      <sheetName val="TD_COSTOS_30-06-19"/>
      <sheetName val="ANALISIS_MM"/>
      <sheetName val="EQUIPOS_Y_TRANSPORTE"/>
      <sheetName val="RESUMEN_C_D_"/>
      <sheetName val="EQUIPOS_PROPIOS"/>
      <sheetName val="INVENTARIO_JUNIO"/>
      <sheetName val="AVANCE_ODC_Y_ORS"/>
      <sheetName val="contabilidad_265_28-02-2019_REV"/>
      <sheetName val="CLASIF_PROCU"/>
      <sheetName val="ODC_-_MATERIALES"/>
      <sheetName val="BAC_COSTO_DIRECTO"/>
      <sheetName val="PRESUPUESTO_GRAL"/>
      <sheetName val="Material_Lookup"/>
      <sheetName val="ASTM_Stress_Table"/>
      <sheetName val="매출_원가"/>
      <sheetName val="GM_&amp;_TA"/>
      <sheetName val="Steel_Structure_"/>
      <sheetName val="견적서표지0204-2_(2)"/>
      <sheetName val="Piping_Spool"/>
      <sheetName val="Cost_Definition"/>
      <sheetName val="견적_원가_"/>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내역서1999_8최종"/>
      <sheetName val="dongia_(2)"/>
      <sheetName val="TH_VL,_NC,_DDHT_Thanhphuoc"/>
      <sheetName val="EQUIPMENT_-2"/>
      <sheetName val="BOQ_Distribution"/>
      <sheetName val="PNT-Unit_Rates"/>
      <sheetName val="Main_Database"/>
      <sheetName val="16NM"/>
      <sheetName val="Analisa SNI STANDART "/>
      <sheetName val="Ana. PU"/>
      <sheetName val="공정진도현황(2069)"/>
      <sheetName val="공정진도현황(2단계2차)"/>
      <sheetName val="Vendors"/>
      <sheetName val="STLSTR"/>
      <sheetName val="CONEQ."/>
      <sheetName val="TOOL"/>
      <sheetName val="SCHE"/>
      <sheetName val="LABOR"/>
      <sheetName val="Assumptions"/>
      <sheetName val="CONEQ_"/>
      <sheetName val="Rev Budget"/>
      <sheetName val="CONEQ_2"/>
      <sheetName val="Rev_Budget1"/>
      <sheetName val="CONEQ_1"/>
      <sheetName val="Rev_Budget"/>
      <sheetName val="Worksheet"/>
      <sheetName val="내역(자100%,노100%)기아화성UD동"/>
      <sheetName val="Y-WORK"/>
      <sheetName val="견적990322"/>
      <sheetName val="AS포장복구 "/>
      <sheetName val="CALCULATION"/>
      <sheetName val="sheeet2"/>
      <sheetName val="Analisa &amp; Upah"/>
      <sheetName val="Breakdown"/>
      <sheetName val="ESTADIST(PTS.)"/>
      <sheetName val="Tech."/>
      <sheetName val="SUPERH_FLAT_END"/>
      <sheetName val="ABOLT"/>
      <sheetName val="入力シート"/>
      <sheetName val="DATA2"/>
      <sheetName val="Qall of Cooler"/>
      <sheetName val="Menu"/>
      <sheetName val="wa-pump 5S A-1"/>
      <sheetName val="JDE-522444"/>
      <sheetName val="Conn__Lib"/>
      <sheetName val="Cable_Data"/>
      <sheetName val="PO_Status_-_r1_procurement"/>
      <sheetName val="Fixed_D400"/>
      <sheetName val="supporting_data"/>
      <sheetName val="vessel weight"/>
      <sheetName val="API Table"/>
      <sheetName val="EXｳｪｲﾄ0"/>
      <sheetName val="arrange"/>
      <sheetName val="BlockBManpower adj"/>
      <sheetName val="All Expat"/>
      <sheetName val="FCS"/>
      <sheetName val="건축-물가변동"/>
      <sheetName val="Fill this out first..."/>
      <sheetName val="Settings"/>
      <sheetName val="D-3"/>
      <sheetName val="s力シート"/>
      <sheetName val="sATA2"/>
      <sheetName val="IO LEGEND"/>
      <sheetName val="AnalisaSIPIL RIIL"/>
      <sheetName val="LWLOPT"/>
      <sheetName val="Faktor Markup"/>
      <sheetName val="rekap"/>
      <sheetName val="Perm. Test"/>
      <sheetName val="BAHAN"/>
      <sheetName val="HARGA MATERIAL"/>
      <sheetName val="Markup"/>
      <sheetName val="accu"/>
      <sheetName val="pm house"/>
      <sheetName val="flocc"/>
      <sheetName val="clari"/>
      <sheetName val="slud bsn"/>
      <sheetName val="sand"/>
      <sheetName val="res (2)"/>
      <sheetName val="pm house (2)"/>
      <sheetName val="thic"/>
      <sheetName val="chem"/>
      <sheetName val="Daf alat, bahan"/>
      <sheetName val="faktor &amp; disc"/>
      <sheetName val="Rek-Analisa"/>
      <sheetName val="NP"/>
      <sheetName val="HRG BAHAN &amp; UPAH okk"/>
      <sheetName val="Analis Kusen okk"/>
      <sheetName val="Konfirm"/>
      <sheetName val="ALAT"/>
      <sheetName val="UPAH BORONG"/>
      <sheetName val="Breakdown Analisys (Drmg I)"/>
      <sheetName val="Volume"/>
      <sheetName val="UPAH"/>
      <sheetName val="Hrg Satuan"/>
      <sheetName val="Railing Tangga Belakang"/>
      <sheetName val="ANALISA GRS TENGAH"/>
      <sheetName val="HB"/>
      <sheetName val="41,9&amp;36,3"/>
      <sheetName val="LPP-201"/>
      <sheetName val="Basic Price"/>
      <sheetName val="Scope of works"/>
      <sheetName val="man list"/>
      <sheetName val="DIRECT"/>
      <sheetName val="Bill 1"/>
      <sheetName val="Bill 2"/>
      <sheetName val="Bill 3"/>
      <sheetName val="Bill 4"/>
      <sheetName val="Bill 5"/>
      <sheetName val="Bill 6"/>
      <sheetName val="Bill 7"/>
      <sheetName val="1 COST"/>
      <sheetName val="auto-PPN"/>
      <sheetName val="2. BQ"/>
      <sheetName val="TPI"/>
      <sheetName val="입력용"/>
      <sheetName val="입력용집계"/>
      <sheetName val="ph2B cnstrction sched."/>
      <sheetName val="Site Expenses"/>
      <sheetName val="2A"/>
      <sheetName val="수량집계"/>
      <sheetName val="총괄집계표"/>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rate"/>
      <sheetName val="GS-Curve S.15 (Meeting)"/>
      <sheetName val="4. TOP 25 QTY &amp; VALUE WISE "/>
      <sheetName val="INDIVIDUAL GRAPH DATA"/>
      <sheetName val="手持"/>
      <sheetName val="MPR_PA_1"/>
      <sheetName val="RA-markate"/>
      <sheetName val="B2826"/>
      <sheetName val="DEPTH CHART (ORR) L.S."/>
      <sheetName val="Input"/>
      <sheetName val="99 조정금액"/>
      <sheetName val="수주현황2월"/>
      <sheetName val="Summary (2)"/>
      <sheetName val="Pt"/>
      <sheetName val="준공머리"/>
      <sheetName val="토목수량(공정)"/>
      <sheetName val="부표총괄표"/>
      <sheetName val="단가산출"/>
      <sheetName val="노임단가(직종번호 순)"/>
      <sheetName val="Customize Your Invoice"/>
      <sheetName val="EE-PROP"/>
      <sheetName val="Detail Breakdown Rev1"/>
      <sheetName val="예가표"/>
      <sheetName val="CAUDIT"/>
      <sheetName val="동향"/>
      <sheetName val="BalanceSheet"/>
      <sheetName val="tong du toan"/>
      <sheetName val="LBOSHEL5"/>
      <sheetName val="AJE3"/>
      <sheetName val="대출채권LS"/>
      <sheetName val="코드"/>
      <sheetName val="매출(본)"/>
      <sheetName val="기준정보"/>
      <sheetName val="ZURRIEQ"/>
      <sheetName val="P B B"/>
      <sheetName val="OUTICOLPIP"/>
      <sheetName val="EQP_SOP"/>
      <sheetName val="Master Liste"/>
      <sheetName val="BQ-Ext  "/>
      <sheetName val="Final Staff Chart"/>
      <sheetName val="DIV2"/>
      <sheetName val="MSH51C"/>
      <sheetName val="w_dn_idd"/>
      <sheetName val="pile Fabrication"/>
      <sheetName val="Ihab"/>
      <sheetName val="List"/>
      <sheetName val="Equip List Received From Insp"/>
      <sheetName val="TOTAL WORK LOCAL SURVEY"/>
      <sheetName val="Equip List Received From Prod"/>
      <sheetName val="DESCRIPTION"/>
      <sheetName val="BM DATA SHEET"/>
      <sheetName val="ETHYLENE MANUAL VALVES -TA2021"/>
      <sheetName val="SCHED PROGRESS"/>
      <sheetName val="GSD2007 Recomendation BY John"/>
      <sheetName val="GSD-12-Rev02(EP1 INSP)"/>
      <sheetName val="EP2-Equipment"/>
      <sheetName val="QVC-INSP-Rev01"/>
      <sheetName val="ETHYLENE-Production"/>
      <sheetName val="TF"/>
      <sheetName val="Parameter"/>
      <sheetName val="대비"/>
      <sheetName val="Spool Index"/>
      <sheetName val="COMPRESSOR Fdn"/>
      <sheetName val="1100"/>
      <sheetName val="CIV-DWG-ADA"/>
      <sheetName val="CIV-DOC-ADA"/>
      <sheetName val="wastage"/>
      <sheetName val="간접비총괄 (2)"/>
      <sheetName val="General Arrangement"/>
      <sheetName val="1.월입출재고"/>
      <sheetName val="FitOutConfCentre"/>
      <sheetName val="Precios Unitarios"/>
      <sheetName val="Cashflow Analysis"/>
      <sheetName val="BQ Summary (Master)"/>
      <sheetName val="工事原価報告明細表"/>
      <sheetName val="LV CDB"/>
      <sheetName val="Motor DB"/>
      <sheetName val="INPUTS"/>
      <sheetName val="NOV"/>
      <sheetName val="UBC(WIND)"/>
      <sheetName val="CONTROL-100"/>
      <sheetName val="hori. vessel(E-895)"/>
      <sheetName val="물량집계(전기)"/>
      <sheetName val="물량집계(계장)"/>
      <sheetName val="bdown"/>
      <sheetName val="Resource"/>
      <sheetName val="Break Down"/>
      <sheetName val="RFP002"/>
      <sheetName val="TYPE-B 평균H"/>
      <sheetName val="HOT 공제분"/>
      <sheetName val="wagerate"/>
      <sheetName val="Base_Data"/>
      <sheetName val="BQ"/>
      <sheetName val="OCT.FDN"/>
      <sheetName val="hori. vessel"/>
      <sheetName val="2.설계제원"/>
      <sheetName val="sheet"/>
      <sheetName val="설계조건"/>
      <sheetName val="단면검토"/>
      <sheetName val="접속슬래브"/>
      <sheetName val="REF"/>
      <sheetName val="Attachment 2(자금청구 세부내역)"/>
      <sheetName val="CONC. RLSE."/>
      <sheetName val=" Const QMS report_J3 C2_ROGC"/>
      <sheetName val="2.00-03 Final Budget"/>
      <sheetName val="DATA LISTS"/>
      <sheetName val="Load Details(B1)"/>
      <sheetName val="소비자가"/>
      <sheetName val="외화"/>
      <sheetName val="VL"/>
      <sheetName val="TS"/>
      <sheetName val="Keşif-I"/>
      <sheetName val="w't_table7"/>
      <sheetName val="할증_7"/>
      <sheetName val="_Sum7"/>
      <sheetName val="공정계획(내부계획25%,내부w_f)7"/>
      <sheetName val="PDS_U-14007"/>
      <sheetName val="HO_ENG_MH_CAL7"/>
      <sheetName val="Gia_vat_tu7"/>
      <sheetName val="Piping_Design_Data7"/>
      <sheetName val="2-1__경관조명_내역총괄표7"/>
      <sheetName val="Price_Summary_Sheet_(Final_BQ)7"/>
      <sheetName val="Chi_tiet7"/>
      <sheetName val="Chiet_tinh_dz357"/>
      <sheetName val="Chiet_tinh_dz227"/>
      <sheetName val="CT_Thang_Mo7"/>
      <sheetName val="CT__PL7"/>
      <sheetName val="MB(LAB_No_2)7"/>
      <sheetName val="UNIT_PRICES7"/>
      <sheetName val="BASE_DE_PERSONAL7"/>
      <sheetName val="Facturación_A7"/>
      <sheetName val="Q5434_EQ_LIST7"/>
      <sheetName val="공사비_내역_(가)7"/>
      <sheetName val="MEPS_Structural_Steel_Index_비교7"/>
      <sheetName val="MEPS_CS_Index_비교7"/>
      <sheetName val="wp_DESCRIPTION7"/>
      <sheetName val="Civil_Boq7"/>
      <sheetName val="실행내역서_7"/>
      <sheetName val="Process_Piping7"/>
      <sheetName val="BOX_설계7"/>
      <sheetName val="1_설계조건7"/>
      <sheetName val="member_design7"/>
      <sheetName val="design_criteria7"/>
      <sheetName val="working_load_at_the_btm_ft_7"/>
      <sheetName val="plan&amp;section_of_foundation7"/>
      <sheetName val="soil_bearing_check7"/>
      <sheetName val="CAL_7"/>
      <sheetName val="ESTI_7"/>
      <sheetName val="96_127"/>
      <sheetName val="설명서_6"/>
      <sheetName val="Questions_to_Vendor6"/>
      <sheetName val="Project_Details6"/>
      <sheetName val="steel_data_sheet6"/>
      <sheetName val="2__Project_Orgarnization(Site)6"/>
      <sheetName val="1100-1200-1300-1910-2140-LEV_26"/>
      <sheetName val="P2-Project_Data6"/>
      <sheetName val="5_)_Time_Delays6"/>
      <sheetName val="Utility_and_Fire_flange6"/>
      <sheetName val="INVOICE_CERT_EIV'S7"/>
      <sheetName val="TENDER_PROG_6"/>
      <sheetName val="Summary_Sheets6"/>
      <sheetName val="RING_WALL2"/>
      <sheetName val="6_현장조직도6"/>
      <sheetName val="pvc_vent2"/>
      <sheetName val="공사비_내역__가_6"/>
      <sheetName val="bm_(2)4"/>
      <sheetName val="Junction_Box4"/>
      <sheetName val="JB_Final_checked4"/>
      <sheetName val="F&amp;G_System4"/>
      <sheetName val="F&amp;G_System_(Detail)4"/>
      <sheetName val="_배관자재비-SKEC구매분4"/>
      <sheetName val="Int__Pr_-Shell3"/>
      <sheetName val="Ext__Pr_-Shell3"/>
      <sheetName val="Int__Pr_-D'End3"/>
      <sheetName val="Ext__Pr_-D'End3"/>
      <sheetName val="Reinforcement_Pad3"/>
      <sheetName val="Onerous_Terms3"/>
      <sheetName val="조도계산서_(도서)3"/>
      <sheetName val="General_Data3"/>
      <sheetName val="COST_SUMMARY3"/>
      <sheetName val="extensions_lookup3"/>
      <sheetName val="3__Piping3"/>
      <sheetName val="자격_땡겨오기3"/>
      <sheetName val="4300_UTILITY_BLDG_(2)3"/>
      <sheetName val="공정율_기초_Data3"/>
      <sheetName val="Rate_Analysis3"/>
      <sheetName val="광통신_견적내역서13"/>
      <sheetName val="BEND_LOSS2"/>
      <sheetName val="A1_Thru_A11-_LUMP_SUM_CONSTR2"/>
      <sheetName val="Dike(H=0_9m)2"/>
      <sheetName val="static_cal2"/>
      <sheetName val="CASE_A1_CPP2"/>
      <sheetName val="Sheet1_(2)2"/>
      <sheetName val="근거_및_가정2"/>
      <sheetName val="PROJECT_DATA2"/>
      <sheetName val="vlookup_-_do_not_print1"/>
      <sheetName val="EQUIPMENT_ERECTION_BREAKDOWN1"/>
      <sheetName val="A(Rev_3)2"/>
      <sheetName val="C-850R0_XLS2"/>
      <sheetName val="1_cs_sl(150)2"/>
      <sheetName val="steam_table2"/>
      <sheetName val="GEN_PROG2"/>
      <sheetName val="TOTAL_MHRS2"/>
      <sheetName val="معد__ث2"/>
      <sheetName val="Eq__Mobilization2"/>
      <sheetName val="Graph_(LGEN)1"/>
      <sheetName val="선적schedule_(2)1"/>
      <sheetName val="Food_court_2"/>
      <sheetName val="WITHOUT_C&amp;I_PROFIT_(3)1"/>
      <sheetName val="EIs_Progress1"/>
      <sheetName val="Malaysia_incl__RET1"/>
      <sheetName val="2000_11월설계내역1"/>
      <sheetName val="Sur_Site1"/>
      <sheetName val="A131neu_,CSB_(S_CSB=400)1"/>
      <sheetName val="MP_Plan_&amp;_Costs1"/>
      <sheetName val="Finansal_tamamlanma_Eğrisi1"/>
      <sheetName val="118_세금과공과1"/>
      <sheetName val="LS_-_Rev_01"/>
      <sheetName val="_CC26R_Tender_Stag_BoQ1"/>
      <sheetName val="Labor_Plan1"/>
      <sheetName val="Data_Summary1"/>
      <sheetName val="DB_ET200(R__A)1"/>
      <sheetName val="A_1_1_2_&amp;_3_Yard_Fac_&amp;_Supp_TS1"/>
      <sheetName val="4_L4-세부내역(QAR)1"/>
      <sheetName val="%232CDU실행_xls1"/>
      <sheetName val="D_5243-ARAMCO1"/>
      <sheetName val="D-4801_OXY1"/>
      <sheetName val="BQ_Working1"/>
      <sheetName val="Total_Staff1"/>
      <sheetName val="0__SUMMARY1"/>
      <sheetName val="1__Engineering1"/>
      <sheetName val="2__Check_point1"/>
      <sheetName val="II_Changes_11"/>
      <sheetName val="III_Changes_21"/>
      <sheetName val="Qty_1"/>
      <sheetName val="OQC_Summary1"/>
      <sheetName val="6_Unit_Rates1"/>
      <sheetName val="Material_Lookup1"/>
      <sheetName val="ASTM_Stress_Table1"/>
      <sheetName val="Home_Office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EQUIPMENT_-21"/>
      <sheetName val="Acc_Stock-INSUL1"/>
      <sheetName val="견적서표지0204-2_(2)1"/>
      <sheetName val="Piping_Spool1"/>
      <sheetName val="Cost_Definition1"/>
      <sheetName val="견적_원가_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내역서1999_8최종1"/>
      <sheetName val="Requirement(Work_Crew)1"/>
      <sheetName val="Steel_Structure_1"/>
      <sheetName val="GM_&amp;_TA1"/>
      <sheetName val="dongia_(2)1"/>
      <sheetName val="TH_VL,_NC,_DDHT_Thanhphuoc1"/>
      <sheetName val="INPUT_DATA2"/>
      <sheetName val="T_RFA2"/>
      <sheetName val="C1_공사개요1"/>
      <sheetName val="매출_원가1"/>
      <sheetName val="COST__IND1"/>
      <sheetName val="INFORME__1"/>
      <sheetName val="TD_COSTOS_30-06-191"/>
      <sheetName val="ANALISIS_MM1"/>
      <sheetName val="EQUIPOS_Y_TRANSPORTE1"/>
      <sheetName val="RESUMEN_C_D_1"/>
      <sheetName val="EQUIPOS_PROPIOS1"/>
      <sheetName val="INVENTARIO_JUNIO1"/>
      <sheetName val="AVANCE_ODC_Y_ORS1"/>
      <sheetName val="contabilidad_265_28-02-2019_RE1"/>
      <sheetName val="CLASIF_PROCU1"/>
      <sheetName val="ODC_-_MATERIALES1"/>
      <sheetName val="BAC_COSTO_DIRECTO1"/>
      <sheetName val="PRESUPUESTO_GRAL1"/>
      <sheetName val="BOQ_Distribution1"/>
      <sheetName val="공사금액_내역_(1)"/>
      <sheetName val="Plan_auditoría"/>
      <sheetName val="HYDROTEST_DIAGRAM"/>
      <sheetName val="PNT-Unit_Rates1"/>
      <sheetName val="Main_Database1"/>
      <sheetName val="현장관리비_산출내역"/>
      <sheetName val="New_Summary(기계)"/>
      <sheetName val="Conn__Lib1"/>
      <sheetName val="Cable_Data1"/>
      <sheetName val="PO_Status_-_r1_procurement1"/>
      <sheetName val="Fixed_D4001"/>
      <sheetName val="supporting_data1"/>
      <sheetName val="일위대가_"/>
      <sheetName val="G_R300경비"/>
      <sheetName val="MAIN_GATE_HOUSE"/>
      <sheetName val="A-C_Mapping"/>
      <sheetName val="DESIGN_CRETERIA1"/>
      <sheetName val="4K_-_(6a)_Non_Manual_Breakdown"/>
      <sheetName val="Piping_BQ_for_one_turbine"/>
      <sheetName val="_갑지"/>
      <sheetName val="Contract_Unit_Rates_Rev_001"/>
      <sheetName val="Indirect_Sheets"/>
      <sheetName val="정산서__(2)"/>
      <sheetName val="Cash_Flow_viking"/>
      <sheetName val="Template_Settings"/>
      <sheetName val="WORKING_SHEET_SS#35"/>
      <sheetName val="CABLE_TRENCH"/>
      <sheetName val="No_2LAB_Unit"/>
      <sheetName val="BQ_List"/>
      <sheetName val="Bid_Price_Summary"/>
      <sheetName val="日本基礎96_(2)"/>
      <sheetName val="東京開発96_(2)"/>
      <sheetName val="L_V_Separator"/>
      <sheetName val="간접비_총괄표"/>
      <sheetName val="CONEQ_3"/>
      <sheetName val="Rev_Budget2"/>
      <sheetName val="AS포장복구_"/>
      <sheetName val="Analisa_SNI_STANDART_"/>
      <sheetName val="Ana__PU"/>
      <sheetName val="Site_Expenses"/>
      <sheetName val="ph2B_cnstrction_sched_"/>
      <sheetName val="Scope_of_works"/>
      <sheetName val="man_list"/>
      <sheetName val="Qall_of_Cooler"/>
      <sheetName val="wa-pump_5S_A-1"/>
      <sheetName val="vessel_weight"/>
      <sheetName val="API_Table"/>
      <sheetName val="BlockBManpower_adj"/>
      <sheetName val="All_Expat"/>
      <sheetName val="Fill_this_out_first___"/>
      <sheetName val="IO_LEGEND"/>
      <sheetName val="AnalisaSIPIL_RIIL"/>
      <sheetName val="Faktor_Markup"/>
      <sheetName val="Perm__Test"/>
      <sheetName val="HARGA_MATERIAL"/>
      <sheetName val="pm_house"/>
      <sheetName val="slud_bsn"/>
      <sheetName val="res_(2)"/>
      <sheetName val="pm_house_(2)"/>
      <sheetName val="Daf_alat,_bahan"/>
      <sheetName val="faktor_&amp;_disc"/>
      <sheetName val="HRG_BAHAN_&amp;_UPAH_okk"/>
      <sheetName val="Analis_Kusen_okk"/>
      <sheetName val="UPAH_BORONG"/>
      <sheetName val="Breakdown_Analisys_(Drmg_I)"/>
      <sheetName val="Hrg_Satuan"/>
      <sheetName val="Railing_Tangga_Belakang"/>
      <sheetName val="ANALISA_GRS_TENGAH"/>
      <sheetName val="Basic_Price"/>
      <sheetName val="2__BQ"/>
      <sheetName val="Summary_(2)"/>
      <sheetName val="D8_underpass_WP-D592"/>
      <sheetName val="D10_"/>
      <sheetName val="WP-SN01-01_&amp;_02"/>
      <sheetName val="GS-Curve_S_15_(Meeting)"/>
      <sheetName val="4__TOP_25_QTY_&amp;_VALUE_WISE_"/>
      <sheetName val="INDIVIDUAL_GRAPH_DATA"/>
      <sheetName val="DEPTH_CHART_(ORR)_L_S_"/>
      <sheetName val="99_조정금액"/>
      <sheetName val="1_COST"/>
      <sheetName val="Bill_1"/>
      <sheetName val="Bill_2"/>
      <sheetName val="Bill_3"/>
      <sheetName val="Bill_4"/>
      <sheetName val="Bill_5"/>
      <sheetName val="Bill_6"/>
      <sheetName val="Bill_7"/>
      <sheetName val="노임단가(직종번호_순)"/>
      <sheetName val="Customize_Your_Invoice"/>
      <sheetName val="Detail_Breakdown_Rev1"/>
      <sheetName val="Master_Liste"/>
      <sheetName val="BQ-Ext__"/>
      <sheetName val="Final_Staff_Chart"/>
      <sheetName val="pile_Fabrication"/>
      <sheetName val="Equip_List_Received_From_Insp"/>
      <sheetName val="TOTAL_WORK_LOCAL_SURVEY"/>
      <sheetName val="Equip_List_Received_From_Prod"/>
      <sheetName val="BM_DATA_SHEET"/>
      <sheetName val="ETHYLENE_MANUAL_VALVES_-TA2021"/>
      <sheetName val="SCHED_PROGRESS"/>
      <sheetName val="GSD2007_Recomendation_BY_John"/>
      <sheetName val="GSD-12-Rev02(EP1_INSP)"/>
      <sheetName val="Precios_Unitarios"/>
      <sheetName val="Вспом."/>
      <sheetName val="БДР"/>
      <sheetName val="MASSBAL"/>
      <sheetName val="START"/>
      <sheetName val="감액총괄표"/>
      <sheetName val="Auswahl"/>
      <sheetName val="입찰내역 발주처 양식"/>
      <sheetName val="Titles"/>
      <sheetName val="ANL87"/>
      <sheetName val="산출내역서집계표"/>
      <sheetName val="Graph CF Forecast vs Actual"/>
      <sheetName val="Nationality Codes"/>
      <sheetName val=" S-curve"/>
      <sheetName val="DAF-2"/>
      <sheetName val="variable"/>
      <sheetName val="B. Direct Cost"/>
      <sheetName val="収納伝票2"/>
      <sheetName val="Man Power &amp; Comp"/>
      <sheetName val="StdBOM"/>
      <sheetName val="Tabel Ohm"/>
      <sheetName val="Salary"/>
      <sheetName val="ORIGN"/>
      <sheetName val="CondPol"/>
      <sheetName val="MixBed"/>
      <sheetName val="Anal"/>
      <sheetName val="RAB-NEGO"/>
      <sheetName val="Rebar"/>
      <sheetName val="SUM-OVERSEAS"/>
      <sheetName val="使用者"/>
      <sheetName val="U_P BASE-ALL"/>
      <sheetName val="FS"/>
      <sheetName val="DOKUMyan"/>
      <sheetName val="지수적용공사비내역서"/>
      <sheetName val="初期値設定"/>
      <sheetName val="1910"/>
      <sheetName val="Formwork, Concrete and Rebar"/>
      <sheetName val="6BPRO"/>
      <sheetName val="Joints"/>
      <sheetName val="현황CODE"/>
      <sheetName val="손익현황"/>
      <sheetName val="Justif. consumo energético"/>
      <sheetName val="세부내역"/>
      <sheetName val="BILL"/>
      <sheetName val="MOS"/>
      <sheetName val="Tank design"/>
      <sheetName val="Catit Code"/>
      <sheetName val="Annex-4 SPARES"/>
      <sheetName val="간접비(1)"/>
      <sheetName val="list item"/>
      <sheetName val="Ubicación de archivos"/>
      <sheetName val="Planning"/>
      <sheetName val="RESUMEN COSTOS"/>
      <sheetName val="CCS"/>
      <sheetName val="WeightTable"/>
      <sheetName val="Data_analysi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refreshError="1"/>
      <sheetData sheetId="842" refreshError="1"/>
      <sheetData sheetId="843" refreshError="1"/>
      <sheetData sheetId="844"/>
      <sheetData sheetId="845"/>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refreshError="1"/>
      <sheetData sheetId="946"/>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sheetData sheetId="990"/>
      <sheetData sheetId="991"/>
      <sheetData sheetId="992"/>
      <sheetData sheetId="993"/>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sheetData sheetId="1795"/>
      <sheetData sheetId="1796"/>
      <sheetData sheetId="1797"/>
      <sheetData sheetId="1798"/>
      <sheetData sheetId="1799" refreshError="1"/>
      <sheetData sheetId="1800" refreshError="1"/>
      <sheetData sheetId="1801"/>
      <sheetData sheetId="1802"/>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sheetData sheetId="1915"/>
      <sheetData sheetId="1916" refreshError="1"/>
      <sheetData sheetId="1917" refreshError="1"/>
      <sheetData sheetId="1918" refreshError="1"/>
      <sheetData sheetId="1919"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sheetNames>
    <sheetDataSet>
      <sheetData sheetId="0"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근"/>
    </sheetNames>
    <sheetDataSet>
      <sheetData sheetId="0"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M"/>
    </sheetNames>
    <sheetDataSet>
      <sheetData sheetId="0"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추정)"/>
    </sheetNames>
    <sheetDataSet>
      <sheetData sheetId="0"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출근거#2-3"/>
    </sheetNames>
    <sheetDataSet>
      <sheetData sheetId="0"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당진1,2호기전선관설치및접지4차공사내역서-을지"/>
    </sheetNames>
    <sheetDataSet>
      <sheetData sheetId="0"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접비 총괄표"/>
    </sheetNames>
    <sheetDataSet>
      <sheetData sheetId="0"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Quotation"/>
      <sheetName val="26m bolted HRT"/>
      <sheetName val="Bolts"/>
      <sheetName val="Schedule"/>
      <sheetName val="Break Down 26m"/>
      <sheetName val="MTO - 26"/>
      <sheetName val="BOM 26m"/>
      <sheetName val="Painting"/>
      <sheetName val="Transportation"/>
      <sheetName val="Tarpaulin"/>
      <sheetName val="Rubber Lining"/>
      <sheetName val="Drawing"/>
      <sheetName val="15100"/>
      <sheetName val="D 5243-ARAMCO"/>
      <sheetName val="D-4801 OXY"/>
      <sheetName val="B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topLeftCell="A16" zoomScale="70" zoomScaleNormal="70" workbookViewId="0">
      <selection activeCell="B37" sqref="B37"/>
    </sheetView>
  </sheetViews>
  <sheetFormatPr defaultColWidth="8.88671875" defaultRowHeight="14.4" x14ac:dyDescent="0.3"/>
  <cols>
    <col min="1" max="1" width="5.33203125" style="2" customWidth="1"/>
    <col min="2" max="2" width="30.6640625" style="2" customWidth="1"/>
    <col min="3" max="4" width="13.6640625" style="2" customWidth="1"/>
    <col min="5" max="5" width="18.33203125" style="2" bestFit="1" customWidth="1"/>
    <col min="6" max="6" width="18.6640625" style="2" bestFit="1" customWidth="1"/>
    <col min="7" max="7" width="14.33203125" style="2" bestFit="1" customWidth="1"/>
    <col min="8" max="8" width="18.88671875" style="2" customWidth="1"/>
    <col min="9" max="9" width="25" style="27" customWidth="1"/>
    <col min="10" max="10" width="17.5546875" style="1" customWidth="1"/>
    <col min="11" max="11" width="21.88671875" style="2" customWidth="1"/>
    <col min="12" max="16384" width="8.88671875" style="2"/>
  </cols>
  <sheetData>
    <row r="1" spans="1:10" ht="25.8" x14ac:dyDescent="0.5">
      <c r="A1" s="149" t="s">
        <v>29</v>
      </c>
      <c r="B1" s="149"/>
      <c r="C1" s="149"/>
      <c r="D1" s="149"/>
      <c r="E1" s="149"/>
      <c r="F1" s="149"/>
      <c r="G1" s="149"/>
      <c r="H1" s="22"/>
    </row>
    <row r="2" spans="1:10" ht="15.6" x14ac:dyDescent="0.3">
      <c r="A2" s="3" t="s">
        <v>30</v>
      </c>
      <c r="B2" s="3" t="s">
        <v>37</v>
      </c>
      <c r="C2" s="3"/>
      <c r="D2" s="3"/>
      <c r="E2" s="3"/>
      <c r="F2" s="3"/>
      <c r="G2" s="3"/>
      <c r="H2" s="3"/>
    </row>
    <row r="3" spans="1:10" ht="15.6" x14ac:dyDescent="0.3">
      <c r="A3" s="3" t="s">
        <v>31</v>
      </c>
      <c r="B3" s="4">
        <v>1</v>
      </c>
      <c r="C3" s="3"/>
      <c r="D3" s="3"/>
      <c r="E3" s="3"/>
      <c r="F3" s="3"/>
      <c r="G3" s="3"/>
      <c r="H3" s="3"/>
    </row>
    <row r="4" spans="1:10" ht="15.6" x14ac:dyDescent="0.3">
      <c r="A4" s="19"/>
      <c r="B4" s="20"/>
      <c r="C4" s="150" t="s">
        <v>24</v>
      </c>
      <c r="D4" s="150"/>
      <c r="E4" s="150" t="s">
        <v>25</v>
      </c>
      <c r="F4" s="150"/>
      <c r="G4" s="21"/>
      <c r="H4" s="21" t="s">
        <v>67</v>
      </c>
      <c r="I4" s="28"/>
      <c r="J4" s="18"/>
    </row>
    <row r="5" spans="1:10" s="8" customFormat="1" ht="28.8" x14ac:dyDescent="0.3">
      <c r="A5" s="5" t="s">
        <v>32</v>
      </c>
      <c r="B5" s="5" t="s">
        <v>0</v>
      </c>
      <c r="C5" s="6" t="s">
        <v>1</v>
      </c>
      <c r="D5" s="6" t="s">
        <v>2</v>
      </c>
      <c r="E5" s="6" t="s">
        <v>1</v>
      </c>
      <c r="F5" s="6" t="s">
        <v>2</v>
      </c>
      <c r="G5" s="6" t="s">
        <v>3</v>
      </c>
      <c r="H5" s="24"/>
      <c r="I5" s="29"/>
      <c r="J5" s="7" t="s">
        <v>60</v>
      </c>
    </row>
    <row r="6" spans="1:10" s="14" customFormat="1" ht="20.399999999999999" customHeight="1" x14ac:dyDescent="0.3">
      <c r="A6" s="9">
        <v>1</v>
      </c>
      <c r="B6" s="10" t="s">
        <v>4</v>
      </c>
      <c r="C6" s="11">
        <v>816.47464392633583</v>
      </c>
      <c r="D6" s="12">
        <f>+C6*2</f>
        <v>1632.9492878526717</v>
      </c>
      <c r="E6" s="12">
        <v>846.71983999999998</v>
      </c>
      <c r="F6" s="12">
        <f>+E6*2</f>
        <v>1693.43968</v>
      </c>
      <c r="G6" s="9" t="s">
        <v>39</v>
      </c>
      <c r="H6" s="25" t="s">
        <v>39</v>
      </c>
      <c r="I6" s="30" t="s">
        <v>38</v>
      </c>
      <c r="J6" s="13" t="s">
        <v>39</v>
      </c>
    </row>
    <row r="7" spans="1:10" s="14" customFormat="1" ht="20.399999999999999" customHeight="1" x14ac:dyDescent="0.3">
      <c r="A7" s="9">
        <v>2</v>
      </c>
      <c r="B7" s="10" t="s">
        <v>5</v>
      </c>
      <c r="C7" s="10">
        <v>2268</v>
      </c>
      <c r="D7" s="12">
        <f t="shared" ref="D7:D27" si="0">+C7*2</f>
        <v>4536</v>
      </c>
      <c r="E7" s="12">
        <v>2268.930402</v>
      </c>
      <c r="F7" s="12">
        <f t="shared" ref="F7:F31" si="1">+E7*2</f>
        <v>4537.8608039999999</v>
      </c>
      <c r="G7" s="9" t="s">
        <v>39</v>
      </c>
      <c r="H7" s="25" t="s">
        <v>39</v>
      </c>
      <c r="I7" s="30" t="s">
        <v>38</v>
      </c>
      <c r="J7" s="13" t="s">
        <v>39</v>
      </c>
    </row>
    <row r="8" spans="1:10" s="14" customFormat="1" ht="20.399999999999999" customHeight="1" x14ac:dyDescent="0.3">
      <c r="A8" s="9">
        <v>3</v>
      </c>
      <c r="B8" s="10" t="s">
        <v>6</v>
      </c>
      <c r="C8" s="11">
        <v>61482.861089286867</v>
      </c>
      <c r="D8" s="12">
        <f t="shared" si="0"/>
        <v>122965.72217857373</v>
      </c>
      <c r="E8" s="12">
        <v>96328.22902526996</v>
      </c>
      <c r="F8" s="12">
        <f t="shared" si="1"/>
        <v>192656.45805053992</v>
      </c>
      <c r="G8" s="9" t="s">
        <v>39</v>
      </c>
      <c r="H8" s="25" t="s">
        <v>39</v>
      </c>
      <c r="I8" s="30" t="s">
        <v>40</v>
      </c>
      <c r="J8" s="13" t="s">
        <v>39</v>
      </c>
    </row>
    <row r="9" spans="1:10" s="14" customFormat="1" ht="20.399999999999999" customHeight="1" x14ac:dyDescent="0.3">
      <c r="A9" s="9">
        <v>4</v>
      </c>
      <c r="B9" s="10" t="s">
        <v>7</v>
      </c>
      <c r="C9" s="11">
        <v>65393.719591822548</v>
      </c>
      <c r="D9" s="12">
        <f t="shared" si="0"/>
        <v>130787.4391836451</v>
      </c>
      <c r="E9" s="12">
        <v>65550.851806796025</v>
      </c>
      <c r="F9" s="12">
        <f t="shared" si="1"/>
        <v>131101.70361359205</v>
      </c>
      <c r="G9" s="9" t="s">
        <v>39</v>
      </c>
      <c r="H9" s="25" t="s">
        <v>39</v>
      </c>
      <c r="I9" s="30" t="s">
        <v>41</v>
      </c>
      <c r="J9" s="13" t="s">
        <v>39</v>
      </c>
    </row>
    <row r="10" spans="1:10" s="14" customFormat="1" ht="20.399999999999999" customHeight="1" x14ac:dyDescent="0.3">
      <c r="A10" s="9">
        <v>5</v>
      </c>
      <c r="B10" s="10" t="s">
        <v>8</v>
      </c>
      <c r="C10" s="11">
        <v>94675.725218023406</v>
      </c>
      <c r="D10" s="12">
        <f t="shared" si="0"/>
        <v>189351.45043604681</v>
      </c>
      <c r="E10" s="12">
        <v>70509.114388360045</v>
      </c>
      <c r="F10" s="12">
        <f t="shared" si="1"/>
        <v>141018.22877672009</v>
      </c>
      <c r="G10" s="9" t="s">
        <v>39</v>
      </c>
      <c r="H10" s="25" t="s">
        <v>39</v>
      </c>
      <c r="I10" s="30" t="s">
        <v>38</v>
      </c>
      <c r="J10" s="13" t="s">
        <v>39</v>
      </c>
    </row>
    <row r="11" spans="1:10" s="14" customFormat="1" ht="20.399999999999999" customHeight="1" x14ac:dyDescent="0.3">
      <c r="A11" s="9">
        <v>6</v>
      </c>
      <c r="B11" s="10" t="s">
        <v>9</v>
      </c>
      <c r="C11" s="11">
        <v>68563.824339955492</v>
      </c>
      <c r="D11" s="12">
        <f>+C11*2</f>
        <v>137127.64867991098</v>
      </c>
      <c r="E11" s="12">
        <v>65260.002789320075</v>
      </c>
      <c r="F11" s="12">
        <f t="shared" si="1"/>
        <v>130520.00557864015</v>
      </c>
      <c r="G11" s="9" t="s">
        <v>43</v>
      </c>
      <c r="H11" s="9" t="s">
        <v>43</v>
      </c>
      <c r="I11" s="31" t="s">
        <v>42</v>
      </c>
      <c r="J11" s="13" t="s">
        <v>39</v>
      </c>
    </row>
    <row r="12" spans="1:10" s="14" customFormat="1" ht="20.399999999999999" customHeight="1" x14ac:dyDescent="0.3">
      <c r="A12" s="9">
        <v>7</v>
      </c>
      <c r="B12" s="10" t="s">
        <v>27</v>
      </c>
      <c r="C12" s="12">
        <v>29800</v>
      </c>
      <c r="D12" s="12">
        <f t="shared" si="0"/>
        <v>59600</v>
      </c>
      <c r="E12" s="12">
        <v>35903.475081299999</v>
      </c>
      <c r="F12" s="12">
        <f t="shared" si="1"/>
        <v>71806.950162599998</v>
      </c>
      <c r="G12" s="9" t="s">
        <v>43</v>
      </c>
      <c r="H12" s="9" t="s">
        <v>68</v>
      </c>
      <c r="I12" s="31" t="s">
        <v>44</v>
      </c>
      <c r="J12" s="13" t="s">
        <v>57</v>
      </c>
    </row>
    <row r="13" spans="1:10" s="14" customFormat="1" ht="20.399999999999999" customHeight="1" x14ac:dyDescent="0.3">
      <c r="A13" s="9">
        <v>8</v>
      </c>
      <c r="B13" s="10" t="s">
        <v>10</v>
      </c>
      <c r="C13" s="11">
        <v>147107.15339529456</v>
      </c>
      <c r="D13" s="12">
        <f t="shared" si="0"/>
        <v>294214.30679058912</v>
      </c>
      <c r="E13" s="12">
        <v>213447.54999999952</v>
      </c>
      <c r="F13" s="12">
        <f t="shared" si="1"/>
        <v>426895.09999999905</v>
      </c>
      <c r="G13" s="9" t="s">
        <v>43</v>
      </c>
      <c r="H13" s="9" t="s">
        <v>43</v>
      </c>
      <c r="I13" s="31" t="s">
        <v>46</v>
      </c>
      <c r="J13" s="13" t="s">
        <v>39</v>
      </c>
    </row>
    <row r="14" spans="1:10" s="14" customFormat="1" ht="20.399999999999999" customHeight="1" x14ac:dyDescent="0.3">
      <c r="A14" s="9">
        <v>9</v>
      </c>
      <c r="B14" s="10" t="s">
        <v>11</v>
      </c>
      <c r="C14" s="11">
        <v>32868.118366942108</v>
      </c>
      <c r="D14" s="12">
        <f t="shared" si="0"/>
        <v>65736.236733884216</v>
      </c>
      <c r="E14" s="12">
        <v>27716.959999999985</v>
      </c>
      <c r="F14" s="12">
        <f t="shared" si="1"/>
        <v>55433.919999999969</v>
      </c>
      <c r="G14" s="9" t="s">
        <v>39</v>
      </c>
      <c r="H14" s="25" t="s">
        <v>39</v>
      </c>
      <c r="I14" s="30" t="s">
        <v>45</v>
      </c>
      <c r="J14" s="13" t="s">
        <v>39</v>
      </c>
    </row>
    <row r="15" spans="1:10" s="14" customFormat="1" ht="20.399999999999999" customHeight="1" x14ac:dyDescent="0.3">
      <c r="A15" s="9">
        <v>10</v>
      </c>
      <c r="B15" s="10" t="s">
        <v>12</v>
      </c>
      <c r="C15" s="11">
        <v>182480.74346326166</v>
      </c>
      <c r="D15" s="12">
        <f>+C15*2</f>
        <v>364961.48692652333</v>
      </c>
      <c r="E15" s="12">
        <v>186695.00999999995</v>
      </c>
      <c r="F15" s="12">
        <f t="shared" si="1"/>
        <v>373390.0199999999</v>
      </c>
      <c r="G15" s="9" t="s">
        <v>43</v>
      </c>
      <c r="H15" s="25" t="s">
        <v>39</v>
      </c>
      <c r="I15" s="31" t="s">
        <v>47</v>
      </c>
      <c r="J15" s="13" t="s">
        <v>58</v>
      </c>
    </row>
    <row r="16" spans="1:10" s="14" customFormat="1" ht="20.399999999999999" customHeight="1" x14ac:dyDescent="0.3">
      <c r="A16" s="9">
        <v>11</v>
      </c>
      <c r="B16" s="10" t="s">
        <v>13</v>
      </c>
      <c r="C16" s="11">
        <v>114976.03995307139</v>
      </c>
      <c r="D16" s="12">
        <f t="shared" si="0"/>
        <v>229952.07990614278</v>
      </c>
      <c r="E16" s="12">
        <v>114402.67785327813</v>
      </c>
      <c r="F16" s="12">
        <f t="shared" si="1"/>
        <v>228805.35570655626</v>
      </c>
      <c r="G16" s="9" t="s">
        <v>39</v>
      </c>
      <c r="H16" s="25" t="s">
        <v>39</v>
      </c>
      <c r="I16" s="30" t="s">
        <v>48</v>
      </c>
      <c r="J16" s="13" t="s">
        <v>39</v>
      </c>
    </row>
    <row r="17" spans="1:11" s="14" customFormat="1" ht="20.399999999999999" customHeight="1" x14ac:dyDescent="0.3">
      <c r="A17" s="9">
        <v>12</v>
      </c>
      <c r="B17" s="10" t="s">
        <v>14</v>
      </c>
      <c r="C17" s="11">
        <v>82933.236483093759</v>
      </c>
      <c r="D17" s="12">
        <f>+C17*2</f>
        <v>165866.47296618752</v>
      </c>
      <c r="E17" s="12">
        <v>82272.78497143065</v>
      </c>
      <c r="F17" s="12">
        <f t="shared" si="1"/>
        <v>164545.5699428613</v>
      </c>
      <c r="G17" s="9" t="s">
        <v>43</v>
      </c>
      <c r="H17" s="9" t="s">
        <v>43</v>
      </c>
      <c r="I17" s="31" t="s">
        <v>49</v>
      </c>
      <c r="J17" s="13" t="s">
        <v>39</v>
      </c>
    </row>
    <row r="18" spans="1:11" s="14" customFormat="1" ht="20.399999999999999" customHeight="1" x14ac:dyDescent="0.3">
      <c r="A18" s="9">
        <v>13</v>
      </c>
      <c r="B18" s="10" t="s">
        <v>15</v>
      </c>
      <c r="C18" s="11">
        <v>26786.895727966814</v>
      </c>
      <c r="D18" s="12">
        <f t="shared" si="0"/>
        <v>53573.791455933628</v>
      </c>
      <c r="E18" s="12">
        <v>20796.105522148002</v>
      </c>
      <c r="F18" s="12">
        <f t="shared" si="1"/>
        <v>41592.211044296004</v>
      </c>
      <c r="G18" s="9" t="s">
        <v>43</v>
      </c>
      <c r="H18" s="9" t="s">
        <v>68</v>
      </c>
      <c r="I18" s="31" t="s">
        <v>44</v>
      </c>
      <c r="J18" s="13" t="s">
        <v>57</v>
      </c>
    </row>
    <row r="19" spans="1:11" s="14" customFormat="1" ht="20.399999999999999" customHeight="1" x14ac:dyDescent="0.3">
      <c r="A19" s="9">
        <v>14</v>
      </c>
      <c r="B19" s="10" t="s">
        <v>16</v>
      </c>
      <c r="C19" s="11">
        <v>26316.452045465256</v>
      </c>
      <c r="D19" s="12">
        <f t="shared" si="0"/>
        <v>52632.904090930511</v>
      </c>
      <c r="E19" s="12">
        <v>24672.435710027039</v>
      </c>
      <c r="F19" s="12">
        <f t="shared" si="1"/>
        <v>49344.871420054078</v>
      </c>
      <c r="G19" s="9" t="s">
        <v>43</v>
      </c>
      <c r="H19" s="9" t="s">
        <v>68</v>
      </c>
      <c r="I19" s="31" t="s">
        <v>44</v>
      </c>
      <c r="J19" s="13" t="s">
        <v>57</v>
      </c>
    </row>
    <row r="20" spans="1:11" s="14" customFormat="1" ht="38.4" customHeight="1" x14ac:dyDescent="0.3">
      <c r="A20" s="46">
        <v>15</v>
      </c>
      <c r="B20" s="47" t="s">
        <v>26</v>
      </c>
      <c r="C20" s="48">
        <v>40000</v>
      </c>
      <c r="D20" s="48">
        <f t="shared" si="0"/>
        <v>80000</v>
      </c>
      <c r="E20" s="48">
        <v>30204.45</v>
      </c>
      <c r="F20" s="48">
        <f t="shared" si="1"/>
        <v>60408.9</v>
      </c>
      <c r="G20" s="46" t="s">
        <v>43</v>
      </c>
      <c r="H20" s="49" t="s">
        <v>52</v>
      </c>
      <c r="I20" s="50" t="s">
        <v>66</v>
      </c>
      <c r="J20" s="23" t="s">
        <v>65</v>
      </c>
      <c r="K20" s="54" t="s">
        <v>74</v>
      </c>
    </row>
    <row r="21" spans="1:11" s="14" customFormat="1" ht="20.399999999999999" customHeight="1" x14ac:dyDescent="0.3">
      <c r="A21" s="9">
        <v>16</v>
      </c>
      <c r="B21" s="10" t="s">
        <v>17</v>
      </c>
      <c r="C21" s="11">
        <v>144072.10910089276</v>
      </c>
      <c r="D21" s="12">
        <f t="shared" si="0"/>
        <v>288144.21820178552</v>
      </c>
      <c r="E21" s="12">
        <v>139493.19000000006</v>
      </c>
      <c r="F21" s="12">
        <f t="shared" si="1"/>
        <v>278986.38000000012</v>
      </c>
      <c r="G21" s="9" t="s">
        <v>43</v>
      </c>
      <c r="H21" s="9" t="s">
        <v>43</v>
      </c>
      <c r="I21" s="32" t="s">
        <v>50</v>
      </c>
      <c r="J21" s="13" t="s">
        <v>39</v>
      </c>
    </row>
    <row r="22" spans="1:11" s="14" customFormat="1" ht="20.399999999999999" customHeight="1" x14ac:dyDescent="0.3">
      <c r="A22" s="9">
        <v>17</v>
      </c>
      <c r="B22" s="10" t="s">
        <v>18</v>
      </c>
      <c r="C22" s="11">
        <v>106465.93739669785</v>
      </c>
      <c r="D22" s="12">
        <f>+C22*2</f>
        <v>212931.87479339569</v>
      </c>
      <c r="E22" s="12">
        <v>113091.57631079982</v>
      </c>
      <c r="F22" s="12">
        <f t="shared" si="1"/>
        <v>226183.15262159964</v>
      </c>
      <c r="G22" s="9" t="s">
        <v>43</v>
      </c>
      <c r="H22" s="9" t="s">
        <v>43</v>
      </c>
      <c r="I22" s="32" t="s">
        <v>51</v>
      </c>
      <c r="J22" s="13" t="s">
        <v>39</v>
      </c>
    </row>
    <row r="23" spans="1:11" s="14" customFormat="1" ht="20.399999999999999" customHeight="1" x14ac:dyDescent="0.3">
      <c r="A23" s="9">
        <v>18</v>
      </c>
      <c r="B23" s="10" t="s">
        <v>19</v>
      </c>
      <c r="C23" s="11">
        <v>16049.477077635096</v>
      </c>
      <c r="D23" s="12">
        <f t="shared" si="0"/>
        <v>32098.954155270192</v>
      </c>
      <c r="E23" s="12">
        <v>88774.910000000033</v>
      </c>
      <c r="F23" s="12">
        <f t="shared" si="1"/>
        <v>177549.82000000007</v>
      </c>
      <c r="G23" s="9" t="s">
        <v>43</v>
      </c>
      <c r="H23" s="25" t="s">
        <v>52</v>
      </c>
      <c r="I23" s="32" t="s">
        <v>52</v>
      </c>
      <c r="J23" s="13" t="s">
        <v>52</v>
      </c>
    </row>
    <row r="24" spans="1:11" s="14" customFormat="1" ht="20.399999999999999" customHeight="1" x14ac:dyDescent="0.3">
      <c r="A24" s="9">
        <v>19</v>
      </c>
      <c r="B24" s="10" t="s">
        <v>20</v>
      </c>
      <c r="C24" s="11">
        <v>20411.8660981584</v>
      </c>
      <c r="D24" s="12">
        <f t="shared" si="0"/>
        <v>40823.7321963168</v>
      </c>
      <c r="E24" s="12">
        <v>20775.569999999992</v>
      </c>
      <c r="F24" s="12">
        <f t="shared" si="1"/>
        <v>41551.139999999985</v>
      </c>
      <c r="G24" s="9" t="s">
        <v>39</v>
      </c>
      <c r="H24" s="25" t="s">
        <v>39</v>
      </c>
      <c r="I24" s="33" t="s">
        <v>72</v>
      </c>
      <c r="J24" s="13" t="s">
        <v>58</v>
      </c>
    </row>
    <row r="25" spans="1:11" s="14" customFormat="1" ht="20.399999999999999" customHeight="1" x14ac:dyDescent="0.3">
      <c r="A25" s="9">
        <v>20</v>
      </c>
      <c r="B25" s="10" t="s">
        <v>21</v>
      </c>
      <c r="C25" s="11">
        <v>144135.37149596299</v>
      </c>
      <c r="D25" s="12">
        <f t="shared" si="0"/>
        <v>288270.74299192597</v>
      </c>
      <c r="E25" s="12">
        <v>128000</v>
      </c>
      <c r="F25" s="12">
        <f t="shared" si="1"/>
        <v>256000</v>
      </c>
      <c r="G25" s="9"/>
      <c r="H25" s="25" t="s">
        <v>39</v>
      </c>
      <c r="I25" s="32"/>
      <c r="J25" s="13"/>
    </row>
    <row r="26" spans="1:11" s="14" customFormat="1" ht="20.399999999999999" customHeight="1" x14ac:dyDescent="0.3">
      <c r="A26" s="9"/>
      <c r="B26" s="10" t="s">
        <v>53</v>
      </c>
      <c r="C26" s="11">
        <v>18000</v>
      </c>
      <c r="D26" s="12">
        <f t="shared" si="0"/>
        <v>36000</v>
      </c>
      <c r="E26" s="12"/>
      <c r="F26" s="12"/>
      <c r="G26" s="9" t="s">
        <v>43</v>
      </c>
      <c r="H26" s="25" t="s">
        <v>69</v>
      </c>
      <c r="I26" s="32" t="s">
        <v>55</v>
      </c>
      <c r="J26" s="13" t="s">
        <v>55</v>
      </c>
    </row>
    <row r="27" spans="1:11" s="14" customFormat="1" ht="20.399999999999999" customHeight="1" x14ac:dyDescent="0.3">
      <c r="A27" s="9"/>
      <c r="B27" s="10" t="s">
        <v>54</v>
      </c>
      <c r="C27" s="11">
        <v>34000</v>
      </c>
      <c r="D27" s="12">
        <f t="shared" si="0"/>
        <v>68000</v>
      </c>
      <c r="E27" s="12"/>
      <c r="F27" s="12"/>
      <c r="G27" s="9" t="s">
        <v>43</v>
      </c>
      <c r="H27" s="25" t="s">
        <v>39</v>
      </c>
      <c r="I27" s="31" t="s">
        <v>49</v>
      </c>
      <c r="J27" s="13" t="s">
        <v>39</v>
      </c>
    </row>
    <row r="28" spans="1:11" s="14" customFormat="1" ht="20.399999999999999" customHeight="1" x14ac:dyDescent="0.3">
      <c r="A28" s="9"/>
      <c r="B28" s="10" t="s">
        <v>62</v>
      </c>
      <c r="C28" s="11">
        <v>34000</v>
      </c>
      <c r="D28" s="12"/>
      <c r="E28" s="12"/>
      <c r="F28" s="12"/>
      <c r="G28" s="9" t="s">
        <v>39</v>
      </c>
      <c r="H28" s="25" t="s">
        <v>39</v>
      </c>
      <c r="I28" s="32"/>
      <c r="J28" s="13" t="s">
        <v>39</v>
      </c>
    </row>
    <row r="29" spans="1:11" s="14" customFormat="1" ht="20.399999999999999" customHeight="1" x14ac:dyDescent="0.3">
      <c r="A29" s="9"/>
      <c r="B29" s="10" t="s">
        <v>63</v>
      </c>
      <c r="C29" s="11">
        <v>11000</v>
      </c>
      <c r="D29" s="12"/>
      <c r="E29" s="12"/>
      <c r="F29" s="12"/>
      <c r="G29" s="9" t="s">
        <v>39</v>
      </c>
      <c r="H29" s="25" t="s">
        <v>39</v>
      </c>
      <c r="I29" s="32"/>
      <c r="J29" s="13" t="s">
        <v>39</v>
      </c>
    </row>
    <row r="30" spans="1:11" s="14" customFormat="1" ht="20.399999999999999" customHeight="1" x14ac:dyDescent="0.3">
      <c r="A30" s="9">
        <v>21</v>
      </c>
      <c r="B30" s="10" t="s">
        <v>28</v>
      </c>
      <c r="C30" s="15">
        <v>2866.7217537800007</v>
      </c>
      <c r="D30" s="12">
        <v>0</v>
      </c>
      <c r="E30" s="12">
        <v>2866.7217537800007</v>
      </c>
      <c r="F30" s="12">
        <f t="shared" si="1"/>
        <v>5733.4435075600013</v>
      </c>
      <c r="G30" s="9" t="s">
        <v>43</v>
      </c>
      <c r="H30" s="25" t="s">
        <v>42</v>
      </c>
      <c r="I30" s="32" t="s">
        <v>64</v>
      </c>
      <c r="J30" s="13" t="s">
        <v>42</v>
      </c>
    </row>
    <row r="31" spans="1:11" s="14" customFormat="1" ht="20.399999999999999" customHeight="1" x14ac:dyDescent="0.3">
      <c r="A31" s="9">
        <v>22</v>
      </c>
      <c r="B31" s="10" t="s">
        <v>59</v>
      </c>
      <c r="C31" s="15">
        <v>17894.314578000005</v>
      </c>
      <c r="D31" s="12">
        <v>0</v>
      </c>
      <c r="E31" s="12">
        <v>17894.314578000005</v>
      </c>
      <c r="F31" s="12">
        <f t="shared" si="1"/>
        <v>35788.62915600001</v>
      </c>
      <c r="G31" s="9" t="s">
        <v>43</v>
      </c>
      <c r="H31" s="25" t="s">
        <v>69</v>
      </c>
      <c r="I31" s="32" t="s">
        <v>55</v>
      </c>
      <c r="J31" s="13" t="s">
        <v>55</v>
      </c>
    </row>
    <row r="32" spans="1:11" s="14" customFormat="1" ht="37.950000000000003" customHeight="1" x14ac:dyDescent="0.3">
      <c r="A32" s="36">
        <v>23</v>
      </c>
      <c r="B32" s="37" t="s">
        <v>34</v>
      </c>
      <c r="C32" s="38">
        <v>0</v>
      </c>
      <c r="D32" s="39">
        <v>0</v>
      </c>
      <c r="E32" s="39">
        <v>1816</v>
      </c>
      <c r="F32" s="39">
        <f t="shared" ref="F32:F33" si="2">+E32*2</f>
        <v>3632</v>
      </c>
      <c r="G32" s="36" t="s">
        <v>39</v>
      </c>
      <c r="H32" s="36" t="s">
        <v>39</v>
      </c>
      <c r="I32" s="35"/>
      <c r="J32" s="23" t="s">
        <v>39</v>
      </c>
    </row>
    <row r="33" spans="1:11" s="14" customFormat="1" ht="20.399999999999999" customHeight="1" x14ac:dyDescent="0.3">
      <c r="A33" s="9">
        <v>24</v>
      </c>
      <c r="B33" s="10" t="s">
        <v>35</v>
      </c>
      <c r="C33" s="15">
        <v>0</v>
      </c>
      <c r="D33" s="12">
        <v>0</v>
      </c>
      <c r="E33" s="12">
        <v>5707.8995597500043</v>
      </c>
      <c r="F33" s="12">
        <f t="shared" si="2"/>
        <v>11415.799119500009</v>
      </c>
      <c r="G33" s="9" t="s">
        <v>43</v>
      </c>
      <c r="H33" s="25" t="s">
        <v>68</v>
      </c>
      <c r="I33" s="40"/>
      <c r="J33" s="23"/>
    </row>
    <row r="34" spans="1:11" s="14" customFormat="1" ht="26.4" customHeight="1" x14ac:dyDescent="0.3">
      <c r="A34" s="41">
        <v>25</v>
      </c>
      <c r="B34" s="42" t="s">
        <v>36</v>
      </c>
      <c r="C34" s="43">
        <v>0</v>
      </c>
      <c r="D34" s="44">
        <f>+C34*2</f>
        <v>0</v>
      </c>
      <c r="E34" s="44">
        <v>40000</v>
      </c>
      <c r="F34" s="44">
        <f>+E34*2</f>
        <v>80000</v>
      </c>
      <c r="G34" s="41" t="s">
        <v>73</v>
      </c>
      <c r="H34" s="45"/>
      <c r="I34" s="32"/>
      <c r="J34" s="13"/>
    </row>
    <row r="35" spans="1:11" s="14" customFormat="1" ht="31.2" customHeight="1" x14ac:dyDescent="0.3">
      <c r="A35" s="41">
        <v>26</v>
      </c>
      <c r="B35" s="42" t="s">
        <v>33</v>
      </c>
      <c r="C35" s="43">
        <v>0</v>
      </c>
      <c r="D35" s="44">
        <f t="shared" ref="D35" si="3">+C35*2</f>
        <v>0</v>
      </c>
      <c r="E35" s="44">
        <v>34000</v>
      </c>
      <c r="F35" s="44">
        <f>+E35*2</f>
        <v>68000</v>
      </c>
      <c r="G35" s="41" t="s">
        <v>73</v>
      </c>
      <c r="H35" s="45"/>
      <c r="I35" s="32"/>
      <c r="J35" s="13"/>
    </row>
    <row r="36" spans="1:11" s="14" customFormat="1" ht="21" customHeight="1" x14ac:dyDescent="0.3">
      <c r="A36" s="9">
        <v>27</v>
      </c>
      <c r="B36" s="10" t="s">
        <v>22</v>
      </c>
      <c r="C36" s="11">
        <v>26717.025260356342</v>
      </c>
      <c r="D36" s="12">
        <f>+C36*2</f>
        <v>53434.050520712684</v>
      </c>
      <c r="E36" s="12">
        <v>0</v>
      </c>
      <c r="F36" s="12">
        <f>+E36*2</f>
        <v>0</v>
      </c>
      <c r="G36" s="9" t="s">
        <v>61</v>
      </c>
      <c r="H36" s="25"/>
      <c r="I36" s="32"/>
      <c r="J36" s="13"/>
    </row>
    <row r="37" spans="1:11" s="14" customFormat="1" ht="34.200000000000003" customHeight="1" x14ac:dyDescent="0.3">
      <c r="A37" s="46">
        <v>28</v>
      </c>
      <c r="B37" s="47" t="s">
        <v>56</v>
      </c>
      <c r="C37" s="51">
        <f>+D37/2</f>
        <v>10807.5</v>
      </c>
      <c r="D37" s="48">
        <v>21615</v>
      </c>
      <c r="E37" s="48">
        <v>4704</v>
      </c>
      <c r="F37" s="48">
        <f>+E37*2</f>
        <v>9408</v>
      </c>
      <c r="G37" s="46" t="s">
        <v>43</v>
      </c>
      <c r="H37" s="49" t="s">
        <v>70</v>
      </c>
      <c r="I37" s="52" t="s">
        <v>71</v>
      </c>
      <c r="J37" s="53"/>
      <c r="K37" s="54" t="s">
        <v>74</v>
      </c>
    </row>
    <row r="38" spans="1:11" s="14" customFormat="1" ht="21" customHeight="1" x14ac:dyDescent="0.3">
      <c r="A38" s="10"/>
      <c r="B38" s="16" t="s">
        <v>23</v>
      </c>
      <c r="C38" s="17">
        <f>SUM(C6:C36)</f>
        <v>1552082.0670795934</v>
      </c>
      <c r="D38" s="17">
        <f t="shared" ref="D38" si="4">SUM(D6:D36)</f>
        <v>2972642.0614956268</v>
      </c>
      <c r="E38" s="17">
        <f>SUM(E6:E37)</f>
        <v>1633999.4795922593</v>
      </c>
      <c r="F38" s="17">
        <f>SUM(F6:F37)</f>
        <v>3267998.9591845185</v>
      </c>
      <c r="G38" s="17"/>
      <c r="H38" s="26"/>
      <c r="I38" s="34"/>
      <c r="J38" s="13"/>
    </row>
    <row r="40" spans="1:11" x14ac:dyDescent="0.3">
      <c r="F40" s="56">
        <f>+F38/E38</f>
        <v>2</v>
      </c>
    </row>
  </sheetData>
  <autoFilter ref="A5:J38"/>
  <mergeCells count="3">
    <mergeCell ref="A1:G1"/>
    <mergeCell ref="C4:D4"/>
    <mergeCell ref="E4:F4"/>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Y98"/>
  <sheetViews>
    <sheetView tabSelected="1" topLeftCell="B1" zoomScale="85" zoomScaleNormal="85" zoomScaleSheetLayoutView="55" workbookViewId="0">
      <selection activeCell="O9" sqref="O9"/>
    </sheetView>
  </sheetViews>
  <sheetFormatPr defaultColWidth="8.88671875" defaultRowHeight="13.8" outlineLevelRow="1" outlineLevelCol="1" x14ac:dyDescent="0.25"/>
  <cols>
    <col min="1" max="1" width="7" style="58" hidden="1" customWidth="1"/>
    <col min="2" max="2" width="6.88671875" style="135" customWidth="1"/>
    <col min="3" max="3" width="32.5546875" style="136" customWidth="1"/>
    <col min="4" max="4" width="8.109375" style="58" customWidth="1"/>
    <col min="5" max="5" width="12.44140625" style="58" customWidth="1"/>
    <col min="6" max="6" width="11.6640625" style="58" customWidth="1"/>
    <col min="7" max="7" width="10.44140625" style="58" customWidth="1"/>
    <col min="8" max="8" width="12.6640625" style="66" customWidth="1"/>
    <col min="9" max="9" width="14.33203125" style="66" customWidth="1"/>
    <col min="10" max="10" width="20.109375" style="66" hidden="1" customWidth="1"/>
    <col min="11" max="19" width="13.6640625" style="58" customWidth="1" outlineLevel="1"/>
    <col min="20" max="20" width="13.6640625" style="58" hidden="1" customWidth="1" outlineLevel="1"/>
    <col min="21" max="23" width="13.6640625" style="58" customWidth="1" outlineLevel="1"/>
    <col min="24" max="24" width="26.33203125" style="58" customWidth="1"/>
    <col min="25" max="25" width="28.109375" style="58" customWidth="1"/>
    <col min="26" max="16384" width="8.88671875" style="58"/>
  </cols>
  <sheetData>
    <row r="1" spans="1:25" x14ac:dyDescent="0.25">
      <c r="B1" s="59" t="s">
        <v>75</v>
      </c>
      <c r="C1" s="60"/>
      <c r="D1" s="59"/>
      <c r="E1" s="59"/>
      <c r="F1" s="59"/>
      <c r="G1" s="59"/>
      <c r="H1" s="61"/>
      <c r="I1" s="61"/>
      <c r="J1" s="61"/>
      <c r="K1" s="59"/>
      <c r="L1" s="59"/>
      <c r="M1" s="59"/>
      <c r="N1" s="59"/>
      <c r="O1" s="59"/>
      <c r="P1" s="59"/>
      <c r="Q1" s="59"/>
      <c r="R1" s="59"/>
      <c r="S1" s="59"/>
      <c r="T1" s="59"/>
      <c r="U1" s="59"/>
      <c r="V1" s="59"/>
      <c r="W1" s="59"/>
      <c r="X1" s="59"/>
      <c r="Y1" s="59"/>
    </row>
    <row r="2" spans="1:25" ht="14.4" x14ac:dyDescent="0.25">
      <c r="B2" s="59" t="s">
        <v>174</v>
      </c>
      <c r="C2" s="60"/>
      <c r="D2" s="59"/>
      <c r="E2" s="59"/>
      <c r="F2" s="59"/>
      <c r="G2" s="59"/>
      <c r="H2" s="61"/>
      <c r="I2" s="61"/>
      <c r="J2" s="61"/>
      <c r="K2" s="59"/>
      <c r="L2" s="59"/>
      <c r="M2" s="59"/>
      <c r="N2" s="59"/>
      <c r="O2" s="59"/>
      <c r="P2" s="59"/>
      <c r="Q2" s="59"/>
      <c r="R2" s="59"/>
      <c r="S2" s="59"/>
      <c r="T2" s="59"/>
      <c r="U2" s="59"/>
      <c r="V2" s="59"/>
      <c r="W2" s="59"/>
      <c r="X2" s="59"/>
      <c r="Y2" s="59"/>
    </row>
    <row r="3" spans="1:25" ht="14.4" x14ac:dyDescent="0.25">
      <c r="B3" s="59" t="s">
        <v>175</v>
      </c>
      <c r="C3" s="60"/>
      <c r="D3" s="59"/>
      <c r="E3" s="59"/>
      <c r="F3" s="59"/>
      <c r="G3" s="59"/>
      <c r="H3" s="61"/>
      <c r="I3" s="61"/>
      <c r="J3" s="61"/>
      <c r="K3" s="59"/>
      <c r="L3" s="59"/>
      <c r="M3" s="59"/>
      <c r="N3" s="59"/>
      <c r="O3" s="59"/>
      <c r="P3" s="59"/>
      <c r="Q3" s="59"/>
      <c r="R3" s="59"/>
      <c r="S3" s="59"/>
      <c r="T3" s="59"/>
      <c r="U3" s="59"/>
      <c r="V3" s="59"/>
      <c r="W3" s="59"/>
      <c r="X3" s="59"/>
      <c r="Y3" s="59"/>
    </row>
    <row r="4" spans="1:25" x14ac:dyDescent="0.25">
      <c r="B4" s="59" t="s">
        <v>76</v>
      </c>
      <c r="C4" s="60"/>
      <c r="D4" s="59"/>
      <c r="E4" s="59"/>
      <c r="F4" s="59"/>
      <c r="G4" s="59"/>
      <c r="H4" s="61"/>
      <c r="I4" s="61"/>
      <c r="J4" s="61"/>
      <c r="K4" s="59"/>
      <c r="L4" s="59"/>
      <c r="M4" s="59"/>
      <c r="N4" s="59"/>
      <c r="O4" s="59"/>
      <c r="P4" s="59"/>
      <c r="Q4" s="59"/>
      <c r="R4" s="59"/>
      <c r="S4" s="59"/>
      <c r="T4" s="59"/>
      <c r="U4" s="59"/>
      <c r="V4" s="59"/>
      <c r="W4" s="59"/>
      <c r="X4" s="59"/>
      <c r="Y4" s="59"/>
    </row>
    <row r="5" spans="1:25" ht="14.4" x14ac:dyDescent="0.25">
      <c r="A5" s="62" t="s">
        <v>77</v>
      </c>
      <c r="B5" s="59"/>
      <c r="C5" s="63"/>
      <c r="D5" s="64"/>
      <c r="E5" s="64"/>
      <c r="F5" s="64"/>
      <c r="G5" s="64"/>
      <c r="H5" s="65"/>
      <c r="K5" s="64"/>
      <c r="L5" s="64"/>
      <c r="M5" s="64"/>
      <c r="N5" s="64"/>
      <c r="O5" s="64"/>
      <c r="P5" s="64"/>
      <c r="Q5" s="64"/>
      <c r="R5" s="64"/>
      <c r="S5" s="64"/>
      <c r="T5" s="64"/>
      <c r="U5" s="67"/>
      <c r="W5" s="64"/>
      <c r="X5" s="68" t="s">
        <v>78</v>
      </c>
      <c r="Y5" s="68" t="s">
        <v>151</v>
      </c>
    </row>
    <row r="6" spans="1:25" ht="63.9" customHeight="1" x14ac:dyDescent="0.25">
      <c r="A6" s="69" t="s">
        <v>79</v>
      </c>
      <c r="B6" s="70" t="s">
        <v>80</v>
      </c>
      <c r="C6" s="70" t="s">
        <v>81</v>
      </c>
      <c r="D6" s="70" t="s">
        <v>82</v>
      </c>
      <c r="E6" s="70" t="s">
        <v>83</v>
      </c>
      <c r="F6" s="71" t="s">
        <v>84</v>
      </c>
      <c r="G6" s="71"/>
      <c r="H6" s="72" t="s">
        <v>85</v>
      </c>
      <c r="I6" s="72"/>
      <c r="J6" s="72"/>
      <c r="K6" s="71" t="s">
        <v>86</v>
      </c>
      <c r="L6" s="71"/>
      <c r="M6" s="71"/>
      <c r="N6" s="71"/>
      <c r="O6" s="71"/>
      <c r="P6" s="71"/>
      <c r="Q6" s="71"/>
      <c r="R6" s="71"/>
      <c r="S6" s="71"/>
      <c r="T6" s="71"/>
      <c r="U6" s="71"/>
      <c r="V6" s="71"/>
      <c r="W6" s="71"/>
      <c r="X6" s="70" t="s">
        <v>87</v>
      </c>
      <c r="Y6" s="70" t="s">
        <v>88</v>
      </c>
    </row>
    <row r="7" spans="1:25" ht="41.4" x14ac:dyDescent="0.25">
      <c r="A7" s="73"/>
      <c r="B7" s="74"/>
      <c r="C7" s="75"/>
      <c r="D7" s="74"/>
      <c r="E7" s="74"/>
      <c r="F7" s="76" t="s">
        <v>89</v>
      </c>
      <c r="G7" s="76" t="s">
        <v>177</v>
      </c>
      <c r="H7" s="77" t="s">
        <v>90</v>
      </c>
      <c r="I7" s="77" t="s">
        <v>91</v>
      </c>
      <c r="J7" s="77" t="s">
        <v>155</v>
      </c>
      <c r="K7" s="76" t="s">
        <v>92</v>
      </c>
      <c r="L7" s="76" t="s">
        <v>93</v>
      </c>
      <c r="M7" s="76" t="s">
        <v>94</v>
      </c>
      <c r="N7" s="76" t="s">
        <v>95</v>
      </c>
      <c r="O7" s="76" t="s">
        <v>96</v>
      </c>
      <c r="P7" s="76" t="s">
        <v>97</v>
      </c>
      <c r="Q7" s="76" t="s">
        <v>98</v>
      </c>
      <c r="R7" s="76" t="s">
        <v>99</v>
      </c>
      <c r="S7" s="76" t="s">
        <v>100</v>
      </c>
      <c r="T7" s="76" t="s">
        <v>101</v>
      </c>
      <c r="U7" s="76" t="s">
        <v>153</v>
      </c>
      <c r="V7" s="76" t="s">
        <v>102</v>
      </c>
      <c r="W7" s="76" t="s">
        <v>103</v>
      </c>
      <c r="X7" s="74"/>
      <c r="Y7" s="74"/>
    </row>
    <row r="8" spans="1:25" s="80" customFormat="1" x14ac:dyDescent="0.25">
      <c r="A8" s="78"/>
      <c r="B8" s="79" t="s">
        <v>104</v>
      </c>
      <c r="C8" s="79" t="s">
        <v>105</v>
      </c>
      <c r="D8" s="79" t="s">
        <v>106</v>
      </c>
      <c r="E8" s="79" t="s">
        <v>107</v>
      </c>
      <c r="F8" s="79" t="s">
        <v>108</v>
      </c>
      <c r="G8" s="79" t="s">
        <v>109</v>
      </c>
      <c r="H8" s="79" t="s">
        <v>110</v>
      </c>
      <c r="I8" s="79" t="s">
        <v>111</v>
      </c>
      <c r="J8" s="79"/>
      <c r="K8" s="79" t="s">
        <v>112</v>
      </c>
      <c r="L8" s="79" t="s">
        <v>113</v>
      </c>
      <c r="M8" s="79" t="s">
        <v>114</v>
      </c>
      <c r="N8" s="79" t="s">
        <v>115</v>
      </c>
      <c r="O8" s="79" t="s">
        <v>116</v>
      </c>
      <c r="P8" s="79" t="s">
        <v>117</v>
      </c>
      <c r="Q8" s="79" t="s">
        <v>118</v>
      </c>
      <c r="R8" s="79" t="s">
        <v>119</v>
      </c>
      <c r="S8" s="79" t="s">
        <v>120</v>
      </c>
      <c r="T8" s="79" t="s">
        <v>121</v>
      </c>
      <c r="U8" s="79"/>
      <c r="V8" s="79" t="s">
        <v>122</v>
      </c>
      <c r="W8" s="79" t="s">
        <v>123</v>
      </c>
      <c r="X8" s="79" t="s">
        <v>124</v>
      </c>
      <c r="Y8" s="79" t="s">
        <v>125</v>
      </c>
    </row>
    <row r="9" spans="1:25" s="87" customFormat="1" ht="22.2" customHeight="1" x14ac:dyDescent="0.3">
      <c r="A9" s="62" t="s">
        <v>127</v>
      </c>
      <c r="B9" s="81">
        <v>1</v>
      </c>
      <c r="C9" s="82" t="s">
        <v>133</v>
      </c>
      <c r="D9" s="83"/>
      <c r="E9" s="84">
        <f>+SUBTOTAL(9,E10:E80)</f>
        <v>3267998.9591845176</v>
      </c>
      <c r="F9" s="85"/>
      <c r="G9" s="85"/>
      <c r="H9" s="86"/>
      <c r="I9" s="86"/>
      <c r="J9" s="86"/>
      <c r="K9" s="85"/>
      <c r="L9" s="85"/>
      <c r="M9" s="85"/>
      <c r="N9" s="85"/>
      <c r="O9" s="85"/>
      <c r="P9" s="85"/>
      <c r="Q9" s="85"/>
      <c r="R9" s="85"/>
      <c r="S9" s="85"/>
      <c r="T9" s="85"/>
      <c r="U9" s="85"/>
      <c r="V9" s="85"/>
      <c r="W9" s="85"/>
      <c r="X9" s="85"/>
      <c r="Y9" s="85"/>
    </row>
    <row r="10" spans="1:25" s="62" customFormat="1" ht="22.2" customHeight="1" outlineLevel="1" x14ac:dyDescent="0.3">
      <c r="B10" s="139" t="s">
        <v>149</v>
      </c>
      <c r="C10" s="140" t="s">
        <v>171</v>
      </c>
      <c r="D10" s="141" t="s">
        <v>126</v>
      </c>
      <c r="E10" s="142">
        <f>+SUBTOTAL(9,E11:E41)</f>
        <v>1633999.4795922593</v>
      </c>
      <c r="F10" s="88"/>
      <c r="G10" s="88"/>
      <c r="H10" s="89"/>
      <c r="I10" s="89"/>
      <c r="J10" s="89"/>
      <c r="K10" s="88"/>
      <c r="L10" s="88"/>
      <c r="M10" s="88"/>
      <c r="N10" s="88"/>
      <c r="O10" s="88"/>
      <c r="P10" s="88"/>
      <c r="Q10" s="88"/>
      <c r="R10" s="88"/>
      <c r="S10" s="88"/>
      <c r="T10" s="88"/>
      <c r="U10" s="88"/>
      <c r="V10" s="88"/>
      <c r="W10" s="88"/>
      <c r="X10" s="88"/>
      <c r="Y10" s="88"/>
    </row>
    <row r="11" spans="1:25" s="97" customFormat="1" ht="22.2" customHeight="1" outlineLevel="1" x14ac:dyDescent="0.3">
      <c r="A11" s="90"/>
      <c r="B11" s="91">
        <v>1</v>
      </c>
      <c r="C11" s="92" t="s">
        <v>4</v>
      </c>
      <c r="D11" s="93" t="s">
        <v>126</v>
      </c>
      <c r="E11" s="94">
        <v>846.71983999999998</v>
      </c>
      <c r="F11" s="146" t="s">
        <v>39</v>
      </c>
      <c r="G11" s="94" t="s">
        <v>38</v>
      </c>
      <c r="H11" s="95">
        <v>45919</v>
      </c>
      <c r="I11" s="95">
        <v>45960</v>
      </c>
      <c r="J11" s="95" t="s">
        <v>156</v>
      </c>
      <c r="K11" s="96" t="s">
        <v>39</v>
      </c>
      <c r="L11" s="96" t="s">
        <v>39</v>
      </c>
      <c r="M11" s="96" t="s">
        <v>39</v>
      </c>
      <c r="N11" s="96" t="s">
        <v>39</v>
      </c>
      <c r="O11" s="96"/>
      <c r="P11" s="96"/>
      <c r="Q11" s="96" t="s">
        <v>39</v>
      </c>
      <c r="R11" s="96" t="s">
        <v>39</v>
      </c>
      <c r="S11" s="96" t="s">
        <v>61</v>
      </c>
      <c r="T11" s="96"/>
      <c r="U11" s="96" t="s">
        <v>39</v>
      </c>
      <c r="V11" s="96" t="s">
        <v>39</v>
      </c>
      <c r="W11" s="96" t="s">
        <v>39</v>
      </c>
      <c r="X11" s="96"/>
      <c r="Y11" s="96" t="s">
        <v>156</v>
      </c>
    </row>
    <row r="12" spans="1:25" s="97" customFormat="1" ht="22.2" customHeight="1" outlineLevel="1" x14ac:dyDescent="0.3">
      <c r="A12" s="90"/>
      <c r="B12" s="91">
        <v>2</v>
      </c>
      <c r="C12" s="92" t="s">
        <v>5</v>
      </c>
      <c r="D12" s="93" t="s">
        <v>126</v>
      </c>
      <c r="E12" s="94">
        <v>2268.930402</v>
      </c>
      <c r="F12" s="146" t="s">
        <v>39</v>
      </c>
      <c r="G12" s="94" t="s">
        <v>38</v>
      </c>
      <c r="H12" s="95">
        <v>45919</v>
      </c>
      <c r="I12" s="95">
        <v>45960</v>
      </c>
      <c r="J12" s="95" t="s">
        <v>156</v>
      </c>
      <c r="K12" s="96" t="s">
        <v>39</v>
      </c>
      <c r="L12" s="96" t="s">
        <v>39</v>
      </c>
      <c r="M12" s="96" t="s">
        <v>39</v>
      </c>
      <c r="N12" s="96" t="s">
        <v>39</v>
      </c>
      <c r="O12" s="96"/>
      <c r="P12" s="96"/>
      <c r="Q12" s="96" t="s">
        <v>39</v>
      </c>
      <c r="R12" s="96" t="s">
        <v>39</v>
      </c>
      <c r="S12" s="96" t="s">
        <v>61</v>
      </c>
      <c r="T12" s="96"/>
      <c r="U12" s="96" t="s">
        <v>39</v>
      </c>
      <c r="V12" s="96" t="s">
        <v>39</v>
      </c>
      <c r="W12" s="96" t="s">
        <v>39</v>
      </c>
      <c r="X12" s="96"/>
      <c r="Y12" s="96" t="s">
        <v>156</v>
      </c>
    </row>
    <row r="13" spans="1:25" s="97" customFormat="1" ht="22.2" customHeight="1" outlineLevel="1" x14ac:dyDescent="0.3">
      <c r="A13" s="90"/>
      <c r="B13" s="91">
        <v>3</v>
      </c>
      <c r="C13" s="92" t="s">
        <v>6</v>
      </c>
      <c r="D13" s="93" t="s">
        <v>126</v>
      </c>
      <c r="E13" s="94">
        <v>96328.22902526996</v>
      </c>
      <c r="F13" s="146" t="s">
        <v>39</v>
      </c>
      <c r="G13" s="94" t="s">
        <v>40</v>
      </c>
      <c r="H13" s="95">
        <v>45969</v>
      </c>
      <c r="I13" s="95">
        <v>46186</v>
      </c>
      <c r="J13" s="95" t="s">
        <v>156</v>
      </c>
      <c r="K13" s="96" t="s">
        <v>39</v>
      </c>
      <c r="L13" s="96" t="s">
        <v>39</v>
      </c>
      <c r="M13" s="96" t="s">
        <v>39</v>
      </c>
      <c r="N13" s="96" t="s">
        <v>39</v>
      </c>
      <c r="O13" s="96"/>
      <c r="P13" s="96"/>
      <c r="Q13" s="96" t="s">
        <v>39</v>
      </c>
      <c r="R13" s="96" t="s">
        <v>39</v>
      </c>
      <c r="S13" s="96" t="s">
        <v>163</v>
      </c>
      <c r="T13" s="96"/>
      <c r="U13" s="96" t="s">
        <v>39</v>
      </c>
      <c r="V13" s="96" t="s">
        <v>39</v>
      </c>
      <c r="W13" s="96" t="s">
        <v>39</v>
      </c>
      <c r="X13" s="96"/>
      <c r="Y13" s="96"/>
    </row>
    <row r="14" spans="1:25" s="97" customFormat="1" ht="22.2" customHeight="1" outlineLevel="1" x14ac:dyDescent="0.3">
      <c r="A14" s="90"/>
      <c r="B14" s="91">
        <v>4</v>
      </c>
      <c r="C14" s="92" t="s">
        <v>7</v>
      </c>
      <c r="D14" s="93" t="s">
        <v>126</v>
      </c>
      <c r="E14" s="94">
        <v>65550.851806796025</v>
      </c>
      <c r="F14" s="146" t="s">
        <v>39</v>
      </c>
      <c r="G14" s="94" t="s">
        <v>41</v>
      </c>
      <c r="H14" s="95">
        <v>45969</v>
      </c>
      <c r="I14" s="95">
        <v>46186</v>
      </c>
      <c r="J14" s="95" t="s">
        <v>156</v>
      </c>
      <c r="K14" s="96" t="s">
        <v>39</v>
      </c>
      <c r="L14" s="96" t="s">
        <v>39</v>
      </c>
      <c r="M14" s="96" t="s">
        <v>39</v>
      </c>
      <c r="N14" s="96" t="s">
        <v>39</v>
      </c>
      <c r="O14" s="96"/>
      <c r="P14" s="96"/>
      <c r="Q14" s="96" t="s">
        <v>39</v>
      </c>
      <c r="R14" s="96" t="s">
        <v>39</v>
      </c>
      <c r="S14" s="96" t="s">
        <v>163</v>
      </c>
      <c r="T14" s="96"/>
      <c r="U14" s="96" t="s">
        <v>39</v>
      </c>
      <c r="V14" s="96" t="s">
        <v>39</v>
      </c>
      <c r="W14" s="96" t="s">
        <v>39</v>
      </c>
      <c r="X14" s="96"/>
      <c r="Y14" s="96"/>
    </row>
    <row r="15" spans="1:25" s="97" customFormat="1" ht="22.2" customHeight="1" outlineLevel="1" x14ac:dyDescent="0.3">
      <c r="A15" s="90"/>
      <c r="B15" s="91">
        <v>5</v>
      </c>
      <c r="C15" s="92" t="s">
        <v>8</v>
      </c>
      <c r="D15" s="93" t="s">
        <v>126</v>
      </c>
      <c r="E15" s="94">
        <v>70509.114388360045</v>
      </c>
      <c r="F15" s="146" t="s">
        <v>39</v>
      </c>
      <c r="G15" s="94" t="s">
        <v>38</v>
      </c>
      <c r="H15" s="95">
        <v>45969</v>
      </c>
      <c r="I15" s="95">
        <v>46186</v>
      </c>
      <c r="J15" s="95" t="s">
        <v>156</v>
      </c>
      <c r="K15" s="96" t="s">
        <v>39</v>
      </c>
      <c r="L15" s="96" t="s">
        <v>39</v>
      </c>
      <c r="M15" s="96" t="s">
        <v>39</v>
      </c>
      <c r="N15" s="96" t="s">
        <v>39</v>
      </c>
      <c r="O15" s="96"/>
      <c r="P15" s="96"/>
      <c r="Q15" s="96" t="s">
        <v>39</v>
      </c>
      <c r="R15" s="96" t="s">
        <v>39</v>
      </c>
      <c r="S15" s="96" t="s">
        <v>163</v>
      </c>
      <c r="T15" s="96"/>
      <c r="U15" s="96" t="s">
        <v>39</v>
      </c>
      <c r="V15" s="96" t="s">
        <v>39</v>
      </c>
      <c r="W15" s="96" t="s">
        <v>39</v>
      </c>
      <c r="X15" s="96"/>
      <c r="Y15" s="96"/>
    </row>
    <row r="16" spans="1:25" s="97" customFormat="1" ht="22.2" customHeight="1" outlineLevel="1" x14ac:dyDescent="0.3">
      <c r="A16" s="90"/>
      <c r="B16" s="91">
        <v>6</v>
      </c>
      <c r="C16" s="92" t="s">
        <v>9</v>
      </c>
      <c r="D16" s="93" t="s">
        <v>126</v>
      </c>
      <c r="E16" s="94">
        <v>65260.002789320075</v>
      </c>
      <c r="F16" s="145" t="s">
        <v>43</v>
      </c>
      <c r="G16" s="99" t="s">
        <v>42</v>
      </c>
      <c r="H16" s="95">
        <v>45969</v>
      </c>
      <c r="I16" s="95">
        <v>46186</v>
      </c>
      <c r="J16" s="95" t="s">
        <v>156</v>
      </c>
      <c r="K16" s="96" t="s">
        <v>39</v>
      </c>
      <c r="L16" s="96" t="s">
        <v>39</v>
      </c>
      <c r="M16" s="96" t="s">
        <v>164</v>
      </c>
      <c r="N16" s="96" t="s">
        <v>164</v>
      </c>
      <c r="O16" s="96"/>
      <c r="P16" s="96"/>
      <c r="Q16" s="96" t="s">
        <v>39</v>
      </c>
      <c r="R16" s="96" t="s">
        <v>39</v>
      </c>
      <c r="S16" s="96" t="s">
        <v>163</v>
      </c>
      <c r="T16" s="96"/>
      <c r="U16" s="96" t="s">
        <v>164</v>
      </c>
      <c r="V16" s="96" t="s">
        <v>39</v>
      </c>
      <c r="W16" s="96" t="s">
        <v>39</v>
      </c>
      <c r="X16" s="96"/>
      <c r="Y16" s="96"/>
    </row>
    <row r="17" spans="1:25" s="97" customFormat="1" ht="22.2" customHeight="1" outlineLevel="1" x14ac:dyDescent="0.3">
      <c r="A17" s="90"/>
      <c r="B17" s="91">
        <v>7</v>
      </c>
      <c r="C17" s="92" t="s">
        <v>27</v>
      </c>
      <c r="D17" s="93" t="s">
        <v>126</v>
      </c>
      <c r="E17" s="94">
        <v>35903.475081299999</v>
      </c>
      <c r="F17" s="145" t="s">
        <v>43</v>
      </c>
      <c r="G17" s="99" t="s">
        <v>44</v>
      </c>
      <c r="H17" s="95">
        <v>45997</v>
      </c>
      <c r="I17" s="95">
        <v>46037</v>
      </c>
      <c r="J17" s="95" t="s">
        <v>156</v>
      </c>
      <c r="K17" s="96" t="s">
        <v>39</v>
      </c>
      <c r="L17" s="96" t="s">
        <v>39</v>
      </c>
      <c r="M17" s="96" t="s">
        <v>166</v>
      </c>
      <c r="N17" s="96" t="s">
        <v>166</v>
      </c>
      <c r="O17" s="96"/>
      <c r="P17" s="96"/>
      <c r="Q17" s="96" t="s">
        <v>166</v>
      </c>
      <c r="R17" s="96" t="s">
        <v>166</v>
      </c>
      <c r="S17" s="96" t="s">
        <v>61</v>
      </c>
      <c r="T17" s="96"/>
      <c r="U17" s="96" t="s">
        <v>166</v>
      </c>
      <c r="V17" s="96" t="s">
        <v>166</v>
      </c>
      <c r="W17" s="96" t="s">
        <v>39</v>
      </c>
      <c r="X17" s="96"/>
      <c r="Y17" s="96"/>
    </row>
    <row r="18" spans="1:25" s="97" customFormat="1" ht="22.2" customHeight="1" outlineLevel="1" x14ac:dyDescent="0.3">
      <c r="A18" s="90"/>
      <c r="B18" s="91">
        <v>8</v>
      </c>
      <c r="C18" s="92" t="s">
        <v>10</v>
      </c>
      <c r="D18" s="93" t="s">
        <v>126</v>
      </c>
      <c r="E18" s="94">
        <v>213447.54999999952</v>
      </c>
      <c r="F18" s="145" t="s">
        <v>43</v>
      </c>
      <c r="G18" s="99" t="s">
        <v>46</v>
      </c>
      <c r="H18" s="95">
        <v>45963</v>
      </c>
      <c r="I18" s="95">
        <v>46100</v>
      </c>
      <c r="J18" s="95" t="s">
        <v>157</v>
      </c>
      <c r="K18" s="96" t="s">
        <v>39</v>
      </c>
      <c r="L18" s="96" t="s">
        <v>39</v>
      </c>
      <c r="M18" s="96" t="s">
        <v>167</v>
      </c>
      <c r="N18" s="96" t="s">
        <v>167</v>
      </c>
      <c r="O18" s="96" t="s">
        <v>167</v>
      </c>
      <c r="P18" s="96" t="s">
        <v>167</v>
      </c>
      <c r="Q18" s="96" t="s">
        <v>39</v>
      </c>
      <c r="R18" s="96" t="s">
        <v>39</v>
      </c>
      <c r="S18" s="96" t="s">
        <v>163</v>
      </c>
      <c r="T18" s="96"/>
      <c r="U18" s="96" t="s">
        <v>167</v>
      </c>
      <c r="V18" s="96" t="s">
        <v>39</v>
      </c>
      <c r="W18" s="96" t="s">
        <v>39</v>
      </c>
      <c r="X18" s="100"/>
      <c r="Y18" s="96"/>
    </row>
    <row r="19" spans="1:25" s="97" customFormat="1" ht="22.2" customHeight="1" outlineLevel="1" x14ac:dyDescent="0.3">
      <c r="A19" s="90"/>
      <c r="B19" s="91">
        <v>9</v>
      </c>
      <c r="C19" s="92" t="s">
        <v>11</v>
      </c>
      <c r="D19" s="93" t="s">
        <v>126</v>
      </c>
      <c r="E19" s="94">
        <v>27716.959999999985</v>
      </c>
      <c r="F19" s="147" t="s">
        <v>39</v>
      </c>
      <c r="G19" s="101"/>
      <c r="H19" s="95">
        <v>46001</v>
      </c>
      <c r="I19" s="95">
        <v>46089</v>
      </c>
      <c r="J19" s="95" t="s">
        <v>156</v>
      </c>
      <c r="K19" s="96" t="s">
        <v>39</v>
      </c>
      <c r="L19" s="96" t="s">
        <v>39</v>
      </c>
      <c r="M19" s="96" t="s">
        <v>39</v>
      </c>
      <c r="N19" s="96" t="s">
        <v>39</v>
      </c>
      <c r="O19" s="96" t="s">
        <v>39</v>
      </c>
      <c r="P19" s="96" t="s">
        <v>39</v>
      </c>
      <c r="Q19" s="96" t="s">
        <v>39</v>
      </c>
      <c r="R19" s="96" t="s">
        <v>39</v>
      </c>
      <c r="S19" s="96" t="s">
        <v>61</v>
      </c>
      <c r="T19" s="96"/>
      <c r="U19" s="96" t="s">
        <v>39</v>
      </c>
      <c r="V19" s="96" t="s">
        <v>39</v>
      </c>
      <c r="W19" s="96" t="s">
        <v>39</v>
      </c>
      <c r="X19" s="100"/>
      <c r="Y19" s="96"/>
    </row>
    <row r="20" spans="1:25" s="97" customFormat="1" ht="22.2" customHeight="1" outlineLevel="1" x14ac:dyDescent="0.3">
      <c r="A20" s="90"/>
      <c r="B20" s="91">
        <v>10</v>
      </c>
      <c r="C20" s="92" t="s">
        <v>12</v>
      </c>
      <c r="D20" s="93" t="s">
        <v>126</v>
      </c>
      <c r="E20" s="94">
        <v>186695.00999999995</v>
      </c>
      <c r="F20" s="148" t="s">
        <v>43</v>
      </c>
      <c r="G20" s="137" t="s">
        <v>47</v>
      </c>
      <c r="H20" s="95">
        <v>45999</v>
      </c>
      <c r="I20" s="95">
        <v>46101</v>
      </c>
      <c r="J20" s="95" t="s">
        <v>157</v>
      </c>
      <c r="K20" s="96" t="s">
        <v>39</v>
      </c>
      <c r="L20" s="96" t="s">
        <v>39</v>
      </c>
      <c r="M20" s="138" t="s">
        <v>176</v>
      </c>
      <c r="N20" s="138" t="s">
        <v>173</v>
      </c>
      <c r="O20" s="138" t="s">
        <v>173</v>
      </c>
      <c r="P20" s="138" t="s">
        <v>173</v>
      </c>
      <c r="Q20" s="138" t="s">
        <v>173</v>
      </c>
      <c r="R20" s="138" t="s">
        <v>173</v>
      </c>
      <c r="S20" s="96" t="s">
        <v>61</v>
      </c>
      <c r="T20" s="96"/>
      <c r="U20" s="96" t="s">
        <v>39</v>
      </c>
      <c r="V20" s="96" t="s">
        <v>39</v>
      </c>
      <c r="W20" s="96" t="s">
        <v>39</v>
      </c>
      <c r="X20" s="100"/>
      <c r="Y20" s="98" t="s">
        <v>154</v>
      </c>
    </row>
    <row r="21" spans="1:25" s="97" customFormat="1" ht="22.2" customHeight="1" outlineLevel="1" x14ac:dyDescent="0.3">
      <c r="A21" s="90"/>
      <c r="B21" s="91">
        <v>11</v>
      </c>
      <c r="C21" s="92" t="s">
        <v>13</v>
      </c>
      <c r="D21" s="93" t="s">
        <v>126</v>
      </c>
      <c r="E21" s="94">
        <v>114402.67785327813</v>
      </c>
      <c r="F21" s="146" t="s">
        <v>39</v>
      </c>
      <c r="G21" s="94" t="s">
        <v>48</v>
      </c>
      <c r="H21" s="95">
        <v>45969</v>
      </c>
      <c r="I21" s="95">
        <v>46186</v>
      </c>
      <c r="J21" s="95" t="s">
        <v>156</v>
      </c>
      <c r="K21" s="96" t="s">
        <v>39</v>
      </c>
      <c r="L21" s="96" t="s">
        <v>39</v>
      </c>
      <c r="M21" s="96" t="s">
        <v>39</v>
      </c>
      <c r="N21" s="96" t="s">
        <v>39</v>
      </c>
      <c r="O21" s="96"/>
      <c r="P21" s="96"/>
      <c r="Q21" s="96" t="s">
        <v>39</v>
      </c>
      <c r="R21" s="96" t="s">
        <v>39</v>
      </c>
      <c r="S21" s="96" t="s">
        <v>163</v>
      </c>
      <c r="T21" s="96"/>
      <c r="U21" s="96" t="s">
        <v>39</v>
      </c>
      <c r="V21" s="96" t="s">
        <v>39</v>
      </c>
      <c r="W21" s="96" t="s">
        <v>39</v>
      </c>
      <c r="X21" s="100"/>
      <c r="Y21" s="96"/>
    </row>
    <row r="22" spans="1:25" s="97" customFormat="1" ht="22.2" customHeight="1" outlineLevel="1" x14ac:dyDescent="0.3">
      <c r="A22" s="90"/>
      <c r="B22" s="91">
        <v>12</v>
      </c>
      <c r="C22" s="92" t="s">
        <v>14</v>
      </c>
      <c r="D22" s="93" t="s">
        <v>126</v>
      </c>
      <c r="E22" s="94">
        <v>82272.78497143065</v>
      </c>
      <c r="F22" s="145" t="s">
        <v>43</v>
      </c>
      <c r="G22" s="99" t="s">
        <v>49</v>
      </c>
      <c r="H22" s="95">
        <v>45969</v>
      </c>
      <c r="I22" s="95">
        <v>46186</v>
      </c>
      <c r="J22" s="95" t="s">
        <v>156</v>
      </c>
      <c r="K22" s="96" t="s">
        <v>39</v>
      </c>
      <c r="L22" s="96" t="s">
        <v>39</v>
      </c>
      <c r="M22" s="96" t="s">
        <v>165</v>
      </c>
      <c r="N22" s="96" t="s">
        <v>165</v>
      </c>
      <c r="O22" s="96"/>
      <c r="P22" s="96"/>
      <c r="Q22" s="96" t="s">
        <v>39</v>
      </c>
      <c r="R22" s="96" t="s">
        <v>39</v>
      </c>
      <c r="S22" s="96" t="s">
        <v>163</v>
      </c>
      <c r="T22" s="96"/>
      <c r="U22" s="96" t="s">
        <v>165</v>
      </c>
      <c r="V22" s="96" t="s">
        <v>39</v>
      </c>
      <c r="W22" s="96" t="s">
        <v>39</v>
      </c>
      <c r="X22" s="100"/>
      <c r="Y22" s="96"/>
    </row>
    <row r="23" spans="1:25" s="97" customFormat="1" ht="22.2" customHeight="1" outlineLevel="1" x14ac:dyDescent="0.3">
      <c r="A23" s="90"/>
      <c r="B23" s="91">
        <v>13</v>
      </c>
      <c r="C23" s="92" t="s">
        <v>15</v>
      </c>
      <c r="D23" s="93" t="s">
        <v>126</v>
      </c>
      <c r="E23" s="94">
        <v>20796.105522148002</v>
      </c>
      <c r="F23" s="145" t="s">
        <v>43</v>
      </c>
      <c r="G23" s="99" t="s">
        <v>44</v>
      </c>
      <c r="H23" s="95">
        <v>46037</v>
      </c>
      <c r="I23" s="95">
        <v>46100</v>
      </c>
      <c r="J23" s="95" t="s">
        <v>157</v>
      </c>
      <c r="K23" s="96" t="s">
        <v>39</v>
      </c>
      <c r="L23" s="96" t="s">
        <v>39</v>
      </c>
      <c r="M23" s="96" t="s">
        <v>166</v>
      </c>
      <c r="N23" s="96" t="s">
        <v>166</v>
      </c>
      <c r="O23" s="96"/>
      <c r="P23" s="96"/>
      <c r="Q23" s="96" t="s">
        <v>39</v>
      </c>
      <c r="R23" s="96" t="s">
        <v>39</v>
      </c>
      <c r="S23" s="96" t="s">
        <v>163</v>
      </c>
      <c r="T23" s="96"/>
      <c r="U23" s="96" t="s">
        <v>39</v>
      </c>
      <c r="V23" s="96" t="s">
        <v>39</v>
      </c>
      <c r="W23" s="96" t="s">
        <v>39</v>
      </c>
      <c r="X23" s="100"/>
      <c r="Y23" s="96"/>
    </row>
    <row r="24" spans="1:25" s="97" customFormat="1" ht="22.2" customHeight="1" outlineLevel="1" x14ac:dyDescent="0.3">
      <c r="A24" s="90"/>
      <c r="B24" s="91">
        <v>14</v>
      </c>
      <c r="C24" s="92" t="s">
        <v>16</v>
      </c>
      <c r="D24" s="93" t="s">
        <v>126</v>
      </c>
      <c r="E24" s="94">
        <v>24672.435710027039</v>
      </c>
      <c r="F24" s="145" t="s">
        <v>43</v>
      </c>
      <c r="G24" s="99" t="s">
        <v>44</v>
      </c>
      <c r="H24" s="95">
        <v>46037</v>
      </c>
      <c r="I24" s="95">
        <v>46100</v>
      </c>
      <c r="J24" s="95" t="s">
        <v>157</v>
      </c>
      <c r="K24" s="96" t="s">
        <v>39</v>
      </c>
      <c r="L24" s="96" t="s">
        <v>39</v>
      </c>
      <c r="M24" s="96" t="s">
        <v>166</v>
      </c>
      <c r="N24" s="96" t="s">
        <v>166</v>
      </c>
      <c r="O24" s="96"/>
      <c r="P24" s="96"/>
      <c r="Q24" s="96" t="s">
        <v>39</v>
      </c>
      <c r="R24" s="96" t="s">
        <v>39</v>
      </c>
      <c r="S24" s="96" t="s">
        <v>163</v>
      </c>
      <c r="T24" s="96"/>
      <c r="U24" s="96" t="s">
        <v>39</v>
      </c>
      <c r="V24" s="96" t="s">
        <v>39</v>
      </c>
      <c r="W24" s="96" t="s">
        <v>39</v>
      </c>
      <c r="X24" s="100"/>
      <c r="Y24" s="96"/>
    </row>
    <row r="25" spans="1:25" s="97" customFormat="1" ht="22.2" customHeight="1" outlineLevel="1" x14ac:dyDescent="0.3">
      <c r="A25" s="90"/>
      <c r="B25" s="91">
        <v>15</v>
      </c>
      <c r="C25" s="92" t="s">
        <v>26</v>
      </c>
      <c r="D25" s="93" t="s">
        <v>126</v>
      </c>
      <c r="E25" s="94">
        <v>30204.45</v>
      </c>
      <c r="F25" s="145" t="s">
        <v>43</v>
      </c>
      <c r="G25" s="55" t="s">
        <v>52</v>
      </c>
      <c r="H25" s="95">
        <v>46024</v>
      </c>
      <c r="I25" s="95">
        <v>46101</v>
      </c>
      <c r="J25" s="95" t="s">
        <v>157</v>
      </c>
      <c r="K25" s="96" t="s">
        <v>52</v>
      </c>
      <c r="L25" s="96" t="s">
        <v>52</v>
      </c>
      <c r="M25" s="96" t="s">
        <v>52</v>
      </c>
      <c r="N25" s="96" t="s">
        <v>52</v>
      </c>
      <c r="O25" s="96" t="s">
        <v>52</v>
      </c>
      <c r="P25" s="96" t="s">
        <v>52</v>
      </c>
      <c r="Q25" s="96" t="s">
        <v>52</v>
      </c>
      <c r="R25" s="96" t="s">
        <v>61</v>
      </c>
      <c r="S25" s="96" t="s">
        <v>61</v>
      </c>
      <c r="T25" s="96"/>
      <c r="U25" s="96" t="s">
        <v>52</v>
      </c>
      <c r="V25" s="96" t="s">
        <v>52</v>
      </c>
      <c r="W25" s="96" t="s">
        <v>39</v>
      </c>
      <c r="X25" s="100"/>
      <c r="Y25" s="96"/>
    </row>
    <row r="26" spans="1:25" s="97" customFormat="1" ht="22.2" customHeight="1" outlineLevel="1" x14ac:dyDescent="0.3">
      <c r="A26" s="90"/>
      <c r="B26" s="91">
        <v>16</v>
      </c>
      <c r="C26" s="92" t="s">
        <v>17</v>
      </c>
      <c r="D26" s="93" t="s">
        <v>126</v>
      </c>
      <c r="E26" s="94">
        <v>139493.19000000006</v>
      </c>
      <c r="F26" s="145" t="s">
        <v>43</v>
      </c>
      <c r="G26" s="55" t="s">
        <v>50</v>
      </c>
      <c r="H26" s="95">
        <v>46024</v>
      </c>
      <c r="I26" s="95">
        <v>46101</v>
      </c>
      <c r="J26" s="95" t="s">
        <v>157</v>
      </c>
      <c r="K26" s="96" t="s">
        <v>39</v>
      </c>
      <c r="L26" s="96" t="s">
        <v>39</v>
      </c>
      <c r="M26" s="96" t="s">
        <v>167</v>
      </c>
      <c r="N26" s="96" t="s">
        <v>167</v>
      </c>
      <c r="O26" s="96"/>
      <c r="P26" s="96"/>
      <c r="Q26" s="96" t="s">
        <v>39</v>
      </c>
      <c r="R26" s="96" t="s">
        <v>39</v>
      </c>
      <c r="S26" s="96" t="s">
        <v>163</v>
      </c>
      <c r="T26" s="96"/>
      <c r="U26" s="153" t="s">
        <v>178</v>
      </c>
      <c r="V26" s="96" t="s">
        <v>39</v>
      </c>
      <c r="W26" s="96" t="s">
        <v>39</v>
      </c>
      <c r="X26" s="100"/>
      <c r="Y26" s="96"/>
    </row>
    <row r="27" spans="1:25" s="97" customFormat="1" ht="22.2" customHeight="1" outlineLevel="1" x14ac:dyDescent="0.3">
      <c r="A27" s="90"/>
      <c r="B27" s="91">
        <v>17</v>
      </c>
      <c r="C27" s="92" t="s">
        <v>18</v>
      </c>
      <c r="D27" s="93" t="s">
        <v>126</v>
      </c>
      <c r="E27" s="94">
        <v>113091.57631079982</v>
      </c>
      <c r="F27" s="145" t="s">
        <v>43</v>
      </c>
      <c r="G27" s="55" t="s">
        <v>51</v>
      </c>
      <c r="H27" s="95">
        <v>46016</v>
      </c>
      <c r="I27" s="95">
        <v>46092</v>
      </c>
      <c r="J27" s="95" t="s">
        <v>157</v>
      </c>
      <c r="K27" s="96" t="s">
        <v>39</v>
      </c>
      <c r="L27" s="96" t="s">
        <v>39</v>
      </c>
      <c r="M27" s="96" t="s">
        <v>168</v>
      </c>
      <c r="N27" s="96" t="s">
        <v>168</v>
      </c>
      <c r="O27" s="96" t="s">
        <v>168</v>
      </c>
      <c r="P27" s="96" t="s">
        <v>168</v>
      </c>
      <c r="Q27" s="96" t="s">
        <v>39</v>
      </c>
      <c r="R27" s="96" t="s">
        <v>39</v>
      </c>
      <c r="S27" s="96" t="s">
        <v>163</v>
      </c>
      <c r="T27" s="96"/>
      <c r="U27" s="96" t="s">
        <v>168</v>
      </c>
      <c r="V27" s="96" t="s">
        <v>39</v>
      </c>
      <c r="W27" s="96" t="s">
        <v>39</v>
      </c>
      <c r="X27" s="96"/>
      <c r="Y27" s="96"/>
    </row>
    <row r="28" spans="1:25" s="97" customFormat="1" ht="22.2" customHeight="1" outlineLevel="1" x14ac:dyDescent="0.3">
      <c r="A28" s="90"/>
      <c r="B28" s="91">
        <v>18</v>
      </c>
      <c r="C28" s="92" t="s">
        <v>19</v>
      </c>
      <c r="D28" s="93" t="s">
        <v>128</v>
      </c>
      <c r="E28" s="94">
        <v>88774.910000000033</v>
      </c>
      <c r="F28" s="145" t="s">
        <v>43</v>
      </c>
      <c r="G28" s="55" t="s">
        <v>52</v>
      </c>
      <c r="H28" s="95">
        <v>46032</v>
      </c>
      <c r="I28" s="95">
        <v>46088</v>
      </c>
      <c r="J28" s="95" t="s">
        <v>156</v>
      </c>
      <c r="K28" s="96" t="s">
        <v>52</v>
      </c>
      <c r="L28" s="96" t="s">
        <v>52</v>
      </c>
      <c r="M28" s="96" t="s">
        <v>52</v>
      </c>
      <c r="N28" s="96" t="s">
        <v>52</v>
      </c>
      <c r="O28" s="96" t="s">
        <v>52</v>
      </c>
      <c r="P28" s="96" t="s">
        <v>52</v>
      </c>
      <c r="Q28" s="96" t="s">
        <v>52</v>
      </c>
      <c r="R28" s="96" t="s">
        <v>52</v>
      </c>
      <c r="S28" s="96" t="s">
        <v>61</v>
      </c>
      <c r="T28" s="96"/>
      <c r="U28" s="96" t="s">
        <v>52</v>
      </c>
      <c r="V28" s="96" t="s">
        <v>52</v>
      </c>
      <c r="W28" s="96" t="s">
        <v>39</v>
      </c>
      <c r="X28" s="100"/>
      <c r="Y28" s="100"/>
    </row>
    <row r="29" spans="1:25" s="97" customFormat="1" ht="22.2" customHeight="1" outlineLevel="1" x14ac:dyDescent="0.3">
      <c r="A29" s="90" t="s">
        <v>129</v>
      </c>
      <c r="B29" s="91">
        <v>19</v>
      </c>
      <c r="C29" s="92" t="s">
        <v>20</v>
      </c>
      <c r="D29" s="93" t="s">
        <v>126</v>
      </c>
      <c r="E29" s="94">
        <v>20775.569999999992</v>
      </c>
      <c r="F29" s="146" t="s">
        <v>39</v>
      </c>
      <c r="G29" s="94"/>
      <c r="H29" s="95">
        <v>46042</v>
      </c>
      <c r="I29" s="95">
        <v>46090</v>
      </c>
      <c r="J29" s="95" t="s">
        <v>157</v>
      </c>
      <c r="K29" s="96" t="s">
        <v>39</v>
      </c>
      <c r="L29" s="96" t="s">
        <v>39</v>
      </c>
      <c r="M29" s="96" t="s">
        <v>39</v>
      </c>
      <c r="N29" s="96" t="s">
        <v>39</v>
      </c>
      <c r="O29" s="96" t="s">
        <v>39</v>
      </c>
      <c r="P29" s="96" t="s">
        <v>39</v>
      </c>
      <c r="Q29" s="96" t="s">
        <v>39</v>
      </c>
      <c r="R29" s="96" t="s">
        <v>39</v>
      </c>
      <c r="S29" s="96" t="s">
        <v>61</v>
      </c>
      <c r="T29" s="96"/>
      <c r="U29" s="96" t="s">
        <v>39</v>
      </c>
      <c r="V29" s="96" t="s">
        <v>39</v>
      </c>
      <c r="W29" s="96" t="s">
        <v>39</v>
      </c>
      <c r="X29" s="100"/>
      <c r="Y29" s="100"/>
    </row>
    <row r="30" spans="1:25" s="97" customFormat="1" ht="22.2" customHeight="1" outlineLevel="1" x14ac:dyDescent="0.3">
      <c r="A30" s="90" t="s">
        <v>130</v>
      </c>
      <c r="B30" s="91">
        <v>20</v>
      </c>
      <c r="C30" s="92" t="s">
        <v>21</v>
      </c>
      <c r="D30" s="93" t="s">
        <v>126</v>
      </c>
      <c r="E30" s="94">
        <v>128000</v>
      </c>
      <c r="F30" s="146" t="s">
        <v>39</v>
      </c>
      <c r="G30" s="94"/>
      <c r="H30" s="95">
        <v>46042</v>
      </c>
      <c r="I30" s="95">
        <v>46106</v>
      </c>
      <c r="J30" s="95" t="s">
        <v>157</v>
      </c>
      <c r="K30" s="96"/>
      <c r="L30" s="96"/>
      <c r="M30" s="96"/>
      <c r="N30" s="96"/>
      <c r="O30" s="96"/>
      <c r="P30" s="96"/>
      <c r="Q30" s="96"/>
      <c r="R30" s="96"/>
      <c r="S30" s="96"/>
      <c r="T30" s="96"/>
      <c r="U30" s="96"/>
      <c r="V30" s="96"/>
      <c r="W30" s="96"/>
      <c r="X30" s="100"/>
      <c r="Y30" s="100"/>
    </row>
    <row r="31" spans="1:25" s="97" customFormat="1" ht="22.2" customHeight="1" outlineLevel="1" x14ac:dyDescent="0.3">
      <c r="A31" s="90" t="s">
        <v>131</v>
      </c>
      <c r="B31" s="91">
        <v>20.100000000000001</v>
      </c>
      <c r="C31" s="92" t="s">
        <v>53</v>
      </c>
      <c r="D31" s="93" t="s">
        <v>126</v>
      </c>
      <c r="E31" s="94"/>
      <c r="F31" s="145" t="s">
        <v>43</v>
      </c>
      <c r="G31" s="55" t="s">
        <v>55</v>
      </c>
      <c r="H31" s="95">
        <v>46042</v>
      </c>
      <c r="I31" s="95">
        <v>46106</v>
      </c>
      <c r="J31" s="95" t="s">
        <v>157</v>
      </c>
      <c r="K31" s="96" t="s">
        <v>39</v>
      </c>
      <c r="L31" s="96" t="s">
        <v>39</v>
      </c>
      <c r="M31" s="96" t="s">
        <v>169</v>
      </c>
      <c r="N31" s="96" t="s">
        <v>169</v>
      </c>
      <c r="O31" s="96" t="s">
        <v>169</v>
      </c>
      <c r="P31" s="96" t="s">
        <v>169</v>
      </c>
      <c r="Q31" s="96" t="s">
        <v>169</v>
      </c>
      <c r="R31" s="96" t="s">
        <v>169</v>
      </c>
      <c r="S31" s="96" t="s">
        <v>61</v>
      </c>
      <c r="T31" s="96"/>
      <c r="U31" s="96" t="s">
        <v>169</v>
      </c>
      <c r="V31" s="96" t="s">
        <v>169</v>
      </c>
      <c r="W31" s="96" t="s">
        <v>39</v>
      </c>
      <c r="X31" s="100"/>
      <c r="Y31" s="100"/>
    </row>
    <row r="32" spans="1:25" s="97" customFormat="1" ht="22.2" customHeight="1" outlineLevel="1" x14ac:dyDescent="0.3">
      <c r="A32" s="90" t="s">
        <v>132</v>
      </c>
      <c r="B32" s="91">
        <v>20.2</v>
      </c>
      <c r="C32" s="92" t="s">
        <v>54</v>
      </c>
      <c r="D32" s="93" t="s">
        <v>126</v>
      </c>
      <c r="E32" s="94"/>
      <c r="F32" s="145" t="s">
        <v>43</v>
      </c>
      <c r="G32" s="55" t="s">
        <v>49</v>
      </c>
      <c r="H32" s="95">
        <v>46042</v>
      </c>
      <c r="I32" s="95">
        <v>46106</v>
      </c>
      <c r="J32" s="95" t="s">
        <v>157</v>
      </c>
      <c r="K32" s="96" t="s">
        <v>39</v>
      </c>
      <c r="L32" s="96" t="s">
        <v>39</v>
      </c>
      <c r="M32" s="96" t="s">
        <v>165</v>
      </c>
      <c r="N32" s="96" t="s">
        <v>165</v>
      </c>
      <c r="O32" s="96" t="s">
        <v>165</v>
      </c>
      <c r="P32" s="96" t="s">
        <v>165</v>
      </c>
      <c r="Q32" s="96" t="s">
        <v>39</v>
      </c>
      <c r="R32" s="96" t="s">
        <v>39</v>
      </c>
      <c r="S32" s="96" t="s">
        <v>61</v>
      </c>
      <c r="T32" s="96"/>
      <c r="U32" s="96" t="s">
        <v>165</v>
      </c>
      <c r="V32" s="96" t="s">
        <v>39</v>
      </c>
      <c r="W32" s="96" t="s">
        <v>39</v>
      </c>
      <c r="X32" s="100"/>
      <c r="Y32" s="100"/>
    </row>
    <row r="33" spans="1:25" s="97" customFormat="1" ht="22.2" customHeight="1" outlineLevel="1" x14ac:dyDescent="0.3">
      <c r="A33" s="90"/>
      <c r="B33" s="91">
        <v>20.3</v>
      </c>
      <c r="C33" s="92" t="s">
        <v>62</v>
      </c>
      <c r="D33" s="93" t="s">
        <v>126</v>
      </c>
      <c r="E33" s="94"/>
      <c r="F33" s="146" t="s">
        <v>39</v>
      </c>
      <c r="G33" s="94"/>
      <c r="H33" s="95">
        <v>46042</v>
      </c>
      <c r="I33" s="95">
        <v>46106</v>
      </c>
      <c r="J33" s="95" t="s">
        <v>157</v>
      </c>
      <c r="K33" s="96" t="s">
        <v>39</v>
      </c>
      <c r="L33" s="96" t="s">
        <v>39</v>
      </c>
      <c r="M33" s="96" t="s">
        <v>39</v>
      </c>
      <c r="N33" s="96" t="s">
        <v>39</v>
      </c>
      <c r="O33" s="96" t="s">
        <v>39</v>
      </c>
      <c r="P33" s="96" t="s">
        <v>39</v>
      </c>
      <c r="Q33" s="96" t="s">
        <v>39</v>
      </c>
      <c r="R33" s="96" t="s">
        <v>39</v>
      </c>
      <c r="S33" s="96" t="s">
        <v>61</v>
      </c>
      <c r="T33" s="96"/>
      <c r="U33" s="96" t="s">
        <v>39</v>
      </c>
      <c r="V33" s="96" t="s">
        <v>39</v>
      </c>
      <c r="W33" s="96" t="s">
        <v>39</v>
      </c>
      <c r="X33" s="100"/>
      <c r="Y33" s="100"/>
    </row>
    <row r="34" spans="1:25" s="97" customFormat="1" ht="22.2" customHeight="1" outlineLevel="1" x14ac:dyDescent="0.3">
      <c r="A34" s="90"/>
      <c r="B34" s="91">
        <v>20.399999999999999</v>
      </c>
      <c r="C34" s="92" t="s">
        <v>63</v>
      </c>
      <c r="D34" s="93" t="s">
        <v>126</v>
      </c>
      <c r="E34" s="94"/>
      <c r="F34" s="146" t="s">
        <v>39</v>
      </c>
      <c r="G34" s="94"/>
      <c r="H34" s="95">
        <v>46042</v>
      </c>
      <c r="I34" s="95">
        <v>46106</v>
      </c>
      <c r="J34" s="95" t="s">
        <v>157</v>
      </c>
      <c r="K34" s="96" t="s">
        <v>39</v>
      </c>
      <c r="L34" s="96" t="s">
        <v>39</v>
      </c>
      <c r="M34" s="96" t="s">
        <v>39</v>
      </c>
      <c r="N34" s="96" t="s">
        <v>39</v>
      </c>
      <c r="O34" s="96" t="s">
        <v>39</v>
      </c>
      <c r="P34" s="96" t="s">
        <v>39</v>
      </c>
      <c r="Q34" s="96" t="s">
        <v>39</v>
      </c>
      <c r="R34" s="96" t="s">
        <v>39</v>
      </c>
      <c r="S34" s="96" t="s">
        <v>61</v>
      </c>
      <c r="T34" s="96"/>
      <c r="U34" s="96" t="s">
        <v>39</v>
      </c>
      <c r="V34" s="96" t="s">
        <v>39</v>
      </c>
      <c r="W34" s="96" t="s">
        <v>39</v>
      </c>
      <c r="X34" s="100"/>
      <c r="Y34" s="100"/>
    </row>
    <row r="35" spans="1:25" s="97" customFormat="1" ht="22.2" customHeight="1" outlineLevel="1" x14ac:dyDescent="0.3">
      <c r="A35" s="90"/>
      <c r="B35" s="91">
        <v>25</v>
      </c>
      <c r="C35" s="92" t="s">
        <v>28</v>
      </c>
      <c r="D35" s="93" t="s">
        <v>126</v>
      </c>
      <c r="E35" s="94">
        <v>2866.7217537800007</v>
      </c>
      <c r="F35" s="145" t="s">
        <v>43</v>
      </c>
      <c r="G35" s="99" t="s">
        <v>42</v>
      </c>
      <c r="H35" s="95"/>
      <c r="I35" s="95"/>
      <c r="J35" s="95" t="s">
        <v>157</v>
      </c>
      <c r="K35" s="96" t="s">
        <v>39</v>
      </c>
      <c r="L35" s="96" t="s">
        <v>39</v>
      </c>
      <c r="M35" s="96" t="s">
        <v>164</v>
      </c>
      <c r="N35" s="96" t="s">
        <v>164</v>
      </c>
      <c r="O35" s="96" t="s">
        <v>39</v>
      </c>
      <c r="P35" s="96" t="s">
        <v>39</v>
      </c>
      <c r="Q35" s="96" t="s">
        <v>39</v>
      </c>
      <c r="R35" s="96" t="s">
        <v>39</v>
      </c>
      <c r="S35" s="96" t="s">
        <v>61</v>
      </c>
      <c r="T35" s="96"/>
      <c r="U35" s="96" t="s">
        <v>164</v>
      </c>
      <c r="V35" s="96" t="s">
        <v>39</v>
      </c>
      <c r="W35" s="96" t="s">
        <v>39</v>
      </c>
      <c r="X35" s="100"/>
      <c r="Y35" s="100"/>
    </row>
    <row r="36" spans="1:25" s="97" customFormat="1" ht="22.2" customHeight="1" outlineLevel="1" x14ac:dyDescent="0.3">
      <c r="A36" s="90"/>
      <c r="B36" s="91">
        <v>26</v>
      </c>
      <c r="C36" s="92" t="s">
        <v>59</v>
      </c>
      <c r="D36" s="93" t="s">
        <v>126</v>
      </c>
      <c r="E36" s="94">
        <v>17894.314578000005</v>
      </c>
      <c r="F36" s="145" t="s">
        <v>43</v>
      </c>
      <c r="G36" s="55" t="s">
        <v>55</v>
      </c>
      <c r="H36" s="95"/>
      <c r="I36" s="95"/>
      <c r="J36" s="95" t="s">
        <v>157</v>
      </c>
      <c r="K36" s="96" t="s">
        <v>39</v>
      </c>
      <c r="L36" s="96" t="s">
        <v>39</v>
      </c>
      <c r="M36" s="96" t="s">
        <v>169</v>
      </c>
      <c r="N36" s="96" t="s">
        <v>169</v>
      </c>
      <c r="O36" s="96" t="s">
        <v>169</v>
      </c>
      <c r="P36" s="96" t="s">
        <v>169</v>
      </c>
      <c r="Q36" s="96" t="s">
        <v>169</v>
      </c>
      <c r="R36" s="96" t="s">
        <v>61</v>
      </c>
      <c r="S36" s="96" t="s">
        <v>61</v>
      </c>
      <c r="T36" s="96"/>
      <c r="U36" s="96" t="s">
        <v>169</v>
      </c>
      <c r="V36" s="96" t="s">
        <v>169</v>
      </c>
      <c r="W36" s="96" t="s">
        <v>39</v>
      </c>
      <c r="X36" s="100"/>
      <c r="Y36" s="100"/>
    </row>
    <row r="37" spans="1:25" s="97" customFormat="1" ht="41.4" outlineLevel="1" x14ac:dyDescent="0.3">
      <c r="A37" s="90"/>
      <c r="B37" s="91">
        <v>27</v>
      </c>
      <c r="C37" s="92" t="s">
        <v>34</v>
      </c>
      <c r="D37" s="93"/>
      <c r="E37" s="94">
        <v>1816</v>
      </c>
      <c r="F37" s="146" t="s">
        <v>39</v>
      </c>
      <c r="G37" s="94"/>
      <c r="H37" s="95"/>
      <c r="I37" s="95"/>
      <c r="J37" s="95"/>
      <c r="K37" s="96" t="s">
        <v>39</v>
      </c>
      <c r="L37" s="96" t="s">
        <v>39</v>
      </c>
      <c r="M37" s="96" t="s">
        <v>39</v>
      </c>
      <c r="N37" s="96" t="s">
        <v>39</v>
      </c>
      <c r="O37" s="96"/>
      <c r="P37" s="96"/>
      <c r="Q37" s="96" t="s">
        <v>39</v>
      </c>
      <c r="R37" s="96" t="s">
        <v>39</v>
      </c>
      <c r="S37" s="96" t="s">
        <v>61</v>
      </c>
      <c r="T37" s="96"/>
      <c r="U37" s="96" t="s">
        <v>39</v>
      </c>
      <c r="V37" s="96" t="s">
        <v>39</v>
      </c>
      <c r="W37" s="96" t="s">
        <v>39</v>
      </c>
      <c r="X37" s="100"/>
      <c r="Y37" s="100"/>
    </row>
    <row r="38" spans="1:25" s="97" customFormat="1" ht="27.6" outlineLevel="1" x14ac:dyDescent="0.3">
      <c r="A38" s="90"/>
      <c r="B38" s="91">
        <v>28</v>
      </c>
      <c r="C38" s="92" t="s">
        <v>35</v>
      </c>
      <c r="D38" s="93" t="s">
        <v>126</v>
      </c>
      <c r="E38" s="94">
        <v>5707.8995597500043</v>
      </c>
      <c r="F38" s="145" t="s">
        <v>43</v>
      </c>
      <c r="G38" s="99" t="s">
        <v>44</v>
      </c>
      <c r="H38" s="95"/>
      <c r="I38" s="95"/>
      <c r="J38" s="95"/>
      <c r="K38" s="96" t="s">
        <v>39</v>
      </c>
      <c r="L38" s="96" t="s">
        <v>39</v>
      </c>
      <c r="M38" s="96" t="s">
        <v>166</v>
      </c>
      <c r="N38" s="96" t="s">
        <v>166</v>
      </c>
      <c r="O38" s="96"/>
      <c r="P38" s="96"/>
      <c r="Q38" s="96" t="s">
        <v>39</v>
      </c>
      <c r="R38" s="96" t="s">
        <v>39</v>
      </c>
      <c r="S38" s="96" t="s">
        <v>61</v>
      </c>
      <c r="T38" s="96"/>
      <c r="U38" s="96" t="s">
        <v>166</v>
      </c>
      <c r="V38" s="96" t="s">
        <v>39</v>
      </c>
      <c r="W38" s="96" t="s">
        <v>39</v>
      </c>
      <c r="X38" s="100"/>
      <c r="Y38" s="100"/>
    </row>
    <row r="39" spans="1:25" s="97" customFormat="1" ht="27" customHeight="1" outlineLevel="1" x14ac:dyDescent="0.3">
      <c r="A39" s="90"/>
      <c r="B39" s="91">
        <v>31</v>
      </c>
      <c r="C39" s="92" t="s">
        <v>56</v>
      </c>
      <c r="D39" s="93" t="s">
        <v>126</v>
      </c>
      <c r="E39" s="94">
        <v>4704</v>
      </c>
      <c r="F39" s="145" t="s">
        <v>43</v>
      </c>
      <c r="G39" s="55" t="s">
        <v>70</v>
      </c>
      <c r="H39" s="95"/>
      <c r="I39" s="95"/>
      <c r="J39" s="95"/>
      <c r="K39" s="96" t="s">
        <v>71</v>
      </c>
      <c r="L39" s="96" t="s">
        <v>71</v>
      </c>
      <c r="M39" s="96" t="s">
        <v>71</v>
      </c>
      <c r="N39" s="96" t="s">
        <v>71</v>
      </c>
      <c r="O39" s="96"/>
      <c r="P39" s="96"/>
      <c r="Q39" s="96" t="s">
        <v>61</v>
      </c>
      <c r="R39" s="96" t="s">
        <v>61</v>
      </c>
      <c r="S39" s="96" t="s">
        <v>170</v>
      </c>
      <c r="T39" s="96"/>
      <c r="U39" s="96" t="s">
        <v>39</v>
      </c>
      <c r="V39" s="96" t="s">
        <v>39</v>
      </c>
      <c r="W39" s="96" t="s">
        <v>39</v>
      </c>
      <c r="X39" s="100"/>
      <c r="Y39" s="100"/>
    </row>
    <row r="40" spans="1:25" s="87" customFormat="1" ht="24.6" customHeight="1" outlineLevel="1" x14ac:dyDescent="0.3">
      <c r="A40" s="102"/>
      <c r="B40" s="103">
        <v>29</v>
      </c>
      <c r="C40" s="104" t="s">
        <v>36</v>
      </c>
      <c r="D40" s="105" t="s">
        <v>126</v>
      </c>
      <c r="E40" s="106">
        <v>40000</v>
      </c>
      <c r="F40" s="143" t="s">
        <v>73</v>
      </c>
      <c r="G40" s="107"/>
      <c r="H40" s="108"/>
      <c r="I40" s="108"/>
      <c r="J40" s="108"/>
      <c r="K40" s="107"/>
      <c r="L40" s="107"/>
      <c r="M40" s="107"/>
      <c r="N40" s="107"/>
      <c r="O40" s="107"/>
      <c r="P40" s="107"/>
      <c r="Q40" s="107"/>
      <c r="R40" s="107"/>
      <c r="S40" s="107"/>
      <c r="T40" s="107"/>
      <c r="U40" s="107"/>
      <c r="V40" s="107"/>
      <c r="W40" s="107"/>
      <c r="X40" s="109"/>
      <c r="Y40" s="109"/>
    </row>
    <row r="41" spans="1:25" s="87" customFormat="1" ht="24.6" customHeight="1" outlineLevel="1" x14ac:dyDescent="0.3">
      <c r="A41" s="102"/>
      <c r="B41" s="103">
        <v>30</v>
      </c>
      <c r="C41" s="104" t="s">
        <v>33</v>
      </c>
      <c r="D41" s="105" t="s">
        <v>126</v>
      </c>
      <c r="E41" s="106">
        <v>34000</v>
      </c>
      <c r="F41" s="143" t="s">
        <v>73</v>
      </c>
      <c r="G41" s="107"/>
      <c r="H41" s="108"/>
      <c r="I41" s="108"/>
      <c r="J41" s="108"/>
      <c r="K41" s="107"/>
      <c r="L41" s="107"/>
      <c r="M41" s="107"/>
      <c r="N41" s="107"/>
      <c r="O41" s="107"/>
      <c r="P41" s="107"/>
      <c r="Q41" s="107"/>
      <c r="R41" s="107"/>
      <c r="S41" s="107"/>
      <c r="T41" s="107"/>
      <c r="U41" s="107"/>
      <c r="V41" s="107"/>
      <c r="W41" s="107"/>
      <c r="X41" s="109"/>
      <c r="Y41" s="110"/>
    </row>
    <row r="42" spans="1:25" s="87" customFormat="1" ht="24.6" customHeight="1" outlineLevel="1" x14ac:dyDescent="0.3">
      <c r="A42" s="102"/>
      <c r="B42" s="103">
        <v>33</v>
      </c>
      <c r="C42" s="104" t="s">
        <v>158</v>
      </c>
      <c r="D42" s="105"/>
      <c r="E42" s="106"/>
      <c r="F42" s="144" t="s">
        <v>73</v>
      </c>
      <c r="G42" s="57"/>
      <c r="H42" s="108"/>
      <c r="I42" s="108"/>
      <c r="J42" s="108"/>
      <c r="K42" s="107"/>
      <c r="L42" s="107"/>
      <c r="M42" s="107"/>
      <c r="N42" s="107"/>
      <c r="O42" s="107"/>
      <c r="P42" s="107"/>
      <c r="Q42" s="107"/>
      <c r="R42" s="107"/>
      <c r="S42" s="107"/>
      <c r="T42" s="107"/>
      <c r="U42" s="107"/>
      <c r="V42" s="107"/>
      <c r="W42" s="107"/>
      <c r="X42" s="111"/>
      <c r="Y42" s="110"/>
    </row>
    <row r="43" spans="1:25" s="87" customFormat="1" ht="24.6" customHeight="1" outlineLevel="1" x14ac:dyDescent="0.3">
      <c r="A43" s="102"/>
      <c r="B43" s="103">
        <v>34</v>
      </c>
      <c r="C43" s="104" t="s">
        <v>159</v>
      </c>
      <c r="D43" s="105"/>
      <c r="E43" s="106"/>
      <c r="F43" s="144" t="s">
        <v>73</v>
      </c>
      <c r="G43" s="57"/>
      <c r="H43" s="108"/>
      <c r="I43" s="108"/>
      <c r="J43" s="108"/>
      <c r="K43" s="107"/>
      <c r="L43" s="107"/>
      <c r="M43" s="107"/>
      <c r="N43" s="107"/>
      <c r="O43" s="107"/>
      <c r="P43" s="107"/>
      <c r="Q43" s="107"/>
      <c r="R43" s="107"/>
      <c r="S43" s="107"/>
      <c r="T43" s="107"/>
      <c r="U43" s="107"/>
      <c r="V43" s="107"/>
      <c r="W43" s="107"/>
      <c r="X43" s="111"/>
      <c r="Y43" s="110"/>
    </row>
    <row r="44" spans="1:25" s="87" customFormat="1" ht="24.6" customHeight="1" outlineLevel="1" x14ac:dyDescent="0.3">
      <c r="A44" s="102"/>
      <c r="B44" s="103">
        <v>35</v>
      </c>
      <c r="C44" s="104" t="s">
        <v>160</v>
      </c>
      <c r="D44" s="105"/>
      <c r="E44" s="106"/>
      <c r="F44" s="144" t="s">
        <v>73</v>
      </c>
      <c r="G44" s="57"/>
      <c r="H44" s="108"/>
      <c r="I44" s="108"/>
      <c r="J44" s="108"/>
      <c r="K44" s="107"/>
      <c r="L44" s="107"/>
      <c r="M44" s="107"/>
      <c r="N44" s="107"/>
      <c r="O44" s="107"/>
      <c r="P44" s="107"/>
      <c r="Q44" s="107"/>
      <c r="R44" s="107"/>
      <c r="S44" s="107"/>
      <c r="T44" s="107"/>
      <c r="U44" s="107"/>
      <c r="V44" s="107"/>
      <c r="W44" s="107"/>
      <c r="X44" s="111"/>
      <c r="Y44" s="110"/>
    </row>
    <row r="45" spans="1:25" s="87" customFormat="1" ht="24.6" customHeight="1" outlineLevel="1" x14ac:dyDescent="0.3">
      <c r="A45" s="102"/>
      <c r="B45" s="103">
        <v>36</v>
      </c>
      <c r="C45" s="104" t="s">
        <v>161</v>
      </c>
      <c r="D45" s="105"/>
      <c r="E45" s="106"/>
      <c r="F45" s="144" t="s">
        <v>73</v>
      </c>
      <c r="G45" s="57"/>
      <c r="H45" s="108"/>
      <c r="I45" s="108"/>
      <c r="J45" s="108"/>
      <c r="K45" s="107"/>
      <c r="L45" s="107"/>
      <c r="M45" s="107"/>
      <c r="N45" s="107"/>
      <c r="O45" s="107"/>
      <c r="P45" s="107"/>
      <c r="Q45" s="107"/>
      <c r="R45" s="107"/>
      <c r="S45" s="107"/>
      <c r="T45" s="107"/>
      <c r="U45" s="107"/>
      <c r="V45" s="107"/>
      <c r="W45" s="107"/>
      <c r="X45" s="111"/>
      <c r="Y45" s="110"/>
    </row>
    <row r="46" spans="1:25" s="87" customFormat="1" ht="24.6" customHeight="1" outlineLevel="1" x14ac:dyDescent="0.3">
      <c r="A46" s="102"/>
      <c r="B46" s="103">
        <v>37</v>
      </c>
      <c r="C46" s="104" t="s">
        <v>162</v>
      </c>
      <c r="D46" s="105"/>
      <c r="E46" s="106"/>
      <c r="F46" s="144" t="s">
        <v>73</v>
      </c>
      <c r="G46" s="57"/>
      <c r="H46" s="108"/>
      <c r="I46" s="108"/>
      <c r="J46" s="108"/>
      <c r="K46" s="107"/>
      <c r="L46" s="107"/>
      <c r="M46" s="107"/>
      <c r="N46" s="107"/>
      <c r="O46" s="107"/>
      <c r="P46" s="107"/>
      <c r="Q46" s="107"/>
      <c r="R46" s="107"/>
      <c r="S46" s="107"/>
      <c r="T46" s="107"/>
      <c r="U46" s="107"/>
      <c r="V46" s="107"/>
      <c r="W46" s="107"/>
      <c r="X46" s="111"/>
      <c r="Y46" s="110"/>
    </row>
    <row r="47" spans="1:25" s="87" customFormat="1" ht="14.4" outlineLevel="1" x14ac:dyDescent="0.3">
      <c r="A47" s="102"/>
      <c r="B47" s="112"/>
      <c r="C47" s="113"/>
      <c r="D47" s="114"/>
      <c r="E47" s="115"/>
      <c r="F47" s="116"/>
      <c r="G47" s="55"/>
      <c r="H47" s="117"/>
      <c r="I47" s="95"/>
      <c r="J47" s="95"/>
      <c r="K47" s="109"/>
      <c r="L47" s="109"/>
      <c r="M47" s="109"/>
      <c r="N47" s="109"/>
      <c r="O47" s="109"/>
      <c r="P47" s="109"/>
      <c r="Q47" s="109"/>
      <c r="R47" s="109"/>
      <c r="S47" s="109"/>
      <c r="T47" s="109"/>
      <c r="U47" s="109"/>
      <c r="V47" s="109"/>
      <c r="W47" s="109"/>
      <c r="X47" s="111"/>
      <c r="Y47" s="110"/>
    </row>
    <row r="48" spans="1:25" s="62" customFormat="1" ht="22.8" customHeight="1" outlineLevel="1" x14ac:dyDescent="0.3">
      <c r="A48" s="102"/>
      <c r="B48" s="139" t="s">
        <v>150</v>
      </c>
      <c r="C48" s="140" t="s">
        <v>172</v>
      </c>
      <c r="D48" s="141" t="s">
        <v>126</v>
      </c>
      <c r="E48" s="142">
        <f>+SUBTOTAL(9,E49:E80)</f>
        <v>1633999.4795922593</v>
      </c>
      <c r="F48" s="88"/>
      <c r="G48" s="88"/>
      <c r="H48" s="89"/>
      <c r="I48" s="118"/>
      <c r="J48" s="118"/>
      <c r="K48" s="88"/>
      <c r="L48" s="88"/>
      <c r="M48" s="88"/>
      <c r="N48" s="88"/>
      <c r="O48" s="88"/>
      <c r="P48" s="88"/>
      <c r="Q48" s="88"/>
      <c r="R48" s="88"/>
      <c r="S48" s="88"/>
      <c r="T48" s="88"/>
      <c r="U48" s="88"/>
      <c r="V48" s="88"/>
      <c r="W48" s="88"/>
      <c r="X48" s="119"/>
      <c r="Y48" s="120"/>
    </row>
    <row r="49" spans="1:25" s="87" customFormat="1" outlineLevel="1" x14ac:dyDescent="0.3">
      <c r="A49" s="102"/>
      <c r="B49" s="112">
        <f>+B39+1</f>
        <v>32</v>
      </c>
      <c r="C49" s="113" t="s">
        <v>4</v>
      </c>
      <c r="D49" s="114" t="s">
        <v>126</v>
      </c>
      <c r="E49" s="115">
        <v>846.71983999999998</v>
      </c>
      <c r="F49" s="115" t="s">
        <v>39</v>
      </c>
      <c r="G49" s="115" t="s">
        <v>38</v>
      </c>
      <c r="H49" s="117"/>
      <c r="I49" s="95"/>
      <c r="J49" s="95"/>
      <c r="K49" s="109"/>
      <c r="L49" s="109"/>
      <c r="M49" s="109"/>
      <c r="N49" s="109"/>
      <c r="O49" s="109"/>
      <c r="P49" s="109"/>
      <c r="Q49" s="109"/>
      <c r="R49" s="109"/>
      <c r="S49" s="109"/>
      <c r="T49" s="109"/>
      <c r="U49" s="109"/>
      <c r="V49" s="109"/>
      <c r="W49" s="109"/>
      <c r="X49" s="111"/>
      <c r="Y49" s="110"/>
    </row>
    <row r="50" spans="1:25" s="87" customFormat="1" outlineLevel="1" x14ac:dyDescent="0.3">
      <c r="A50" s="102"/>
      <c r="B50" s="112">
        <f>+B49+1</f>
        <v>33</v>
      </c>
      <c r="C50" s="113" t="s">
        <v>5</v>
      </c>
      <c r="D50" s="114" t="s">
        <v>126</v>
      </c>
      <c r="E50" s="115">
        <v>2268.930402</v>
      </c>
      <c r="F50" s="115" t="s">
        <v>39</v>
      </c>
      <c r="G50" s="115" t="s">
        <v>38</v>
      </c>
      <c r="H50" s="117"/>
      <c r="I50" s="95"/>
      <c r="J50" s="95"/>
      <c r="K50" s="109"/>
      <c r="L50" s="109"/>
      <c r="M50" s="109"/>
      <c r="N50" s="109"/>
      <c r="O50" s="109"/>
      <c r="P50" s="109"/>
      <c r="Q50" s="109"/>
      <c r="R50" s="109"/>
      <c r="S50" s="109"/>
      <c r="T50" s="109"/>
      <c r="U50" s="109"/>
      <c r="V50" s="109"/>
      <c r="W50" s="109"/>
      <c r="X50" s="111"/>
      <c r="Y50" s="110"/>
    </row>
    <row r="51" spans="1:25" s="87" customFormat="1" outlineLevel="1" x14ac:dyDescent="0.3">
      <c r="A51" s="102"/>
      <c r="B51" s="112">
        <f>+B50+1</f>
        <v>34</v>
      </c>
      <c r="C51" s="113" t="s">
        <v>6</v>
      </c>
      <c r="D51" s="114" t="s">
        <v>126</v>
      </c>
      <c r="E51" s="115">
        <v>96328.22902526996</v>
      </c>
      <c r="F51" s="115" t="s">
        <v>39</v>
      </c>
      <c r="G51" s="115" t="s">
        <v>40</v>
      </c>
      <c r="H51" s="117"/>
      <c r="I51" s="95"/>
      <c r="J51" s="95"/>
      <c r="K51" s="109"/>
      <c r="L51" s="109"/>
      <c r="M51" s="109"/>
      <c r="N51" s="109"/>
      <c r="O51" s="109"/>
      <c r="P51" s="109"/>
      <c r="Q51" s="109"/>
      <c r="R51" s="109"/>
      <c r="S51" s="109"/>
      <c r="T51" s="109"/>
      <c r="U51" s="109"/>
      <c r="V51" s="109"/>
      <c r="W51" s="109"/>
      <c r="X51" s="109"/>
      <c r="Y51" s="110"/>
    </row>
    <row r="52" spans="1:25" s="87" customFormat="1" outlineLevel="1" x14ac:dyDescent="0.3">
      <c r="A52" s="102"/>
      <c r="B52" s="112">
        <f t="shared" ref="B52:B80" si="0">+B51+1</f>
        <v>35</v>
      </c>
      <c r="C52" s="113" t="s">
        <v>7</v>
      </c>
      <c r="D52" s="114" t="s">
        <v>126</v>
      </c>
      <c r="E52" s="115">
        <v>65550.851806796025</v>
      </c>
      <c r="F52" s="115" t="s">
        <v>39</v>
      </c>
      <c r="G52" s="115" t="s">
        <v>41</v>
      </c>
      <c r="H52" s="117"/>
      <c r="I52" s="95"/>
      <c r="J52" s="95"/>
      <c r="K52" s="109"/>
      <c r="L52" s="109"/>
      <c r="M52" s="109"/>
      <c r="N52" s="109"/>
      <c r="O52" s="109"/>
      <c r="P52" s="109"/>
      <c r="Q52" s="109"/>
      <c r="R52" s="109"/>
      <c r="S52" s="109"/>
      <c r="T52" s="109"/>
      <c r="U52" s="109"/>
      <c r="V52" s="109"/>
      <c r="W52" s="109"/>
      <c r="X52" s="109"/>
      <c r="Y52" s="110"/>
    </row>
    <row r="53" spans="1:25" s="87" customFormat="1" outlineLevel="1" x14ac:dyDescent="0.3">
      <c r="A53" s="102"/>
      <c r="B53" s="112">
        <f t="shared" si="0"/>
        <v>36</v>
      </c>
      <c r="C53" s="113" t="s">
        <v>8</v>
      </c>
      <c r="D53" s="114" t="s">
        <v>126</v>
      </c>
      <c r="E53" s="115">
        <v>70509.114388360045</v>
      </c>
      <c r="F53" s="115" t="s">
        <v>39</v>
      </c>
      <c r="G53" s="115" t="s">
        <v>38</v>
      </c>
      <c r="H53" s="117"/>
      <c r="I53" s="95"/>
      <c r="J53" s="95"/>
      <c r="K53" s="109"/>
      <c r="L53" s="109"/>
      <c r="M53" s="109"/>
      <c r="N53" s="109"/>
      <c r="O53" s="109"/>
      <c r="P53" s="109"/>
      <c r="Q53" s="109"/>
      <c r="R53" s="109"/>
      <c r="S53" s="109"/>
      <c r="T53" s="109"/>
      <c r="U53" s="109"/>
      <c r="V53" s="109"/>
      <c r="W53" s="109"/>
      <c r="X53" s="109"/>
      <c r="Y53" s="109"/>
    </row>
    <row r="54" spans="1:25" s="87" customFormat="1" ht="14.4" outlineLevel="1" x14ac:dyDescent="0.3">
      <c r="A54" s="102"/>
      <c r="B54" s="112">
        <f t="shared" si="0"/>
        <v>37</v>
      </c>
      <c r="C54" s="113" t="s">
        <v>9</v>
      </c>
      <c r="D54" s="114" t="s">
        <v>126</v>
      </c>
      <c r="E54" s="115">
        <v>65260.002789320075</v>
      </c>
      <c r="F54" s="116" t="s">
        <v>43</v>
      </c>
      <c r="G54" s="99" t="s">
        <v>42</v>
      </c>
      <c r="H54" s="117"/>
      <c r="I54" s="95"/>
      <c r="J54" s="95"/>
      <c r="K54" s="109"/>
      <c r="L54" s="109"/>
      <c r="M54" s="109"/>
      <c r="N54" s="109"/>
      <c r="O54" s="109"/>
      <c r="P54" s="109"/>
      <c r="Q54" s="109"/>
      <c r="R54" s="109"/>
      <c r="S54" s="109"/>
      <c r="T54" s="109"/>
      <c r="U54" s="109"/>
      <c r="V54" s="109"/>
      <c r="W54" s="109"/>
      <c r="X54" s="109"/>
      <c r="Y54" s="109"/>
    </row>
    <row r="55" spans="1:25" s="87" customFormat="1" ht="14.4" outlineLevel="1" x14ac:dyDescent="0.3">
      <c r="A55" s="102"/>
      <c r="B55" s="112">
        <f t="shared" si="0"/>
        <v>38</v>
      </c>
      <c r="C55" s="113" t="s">
        <v>27</v>
      </c>
      <c r="D55" s="114" t="s">
        <v>126</v>
      </c>
      <c r="E55" s="115">
        <v>35903.475081299999</v>
      </c>
      <c r="F55" s="116" t="s">
        <v>43</v>
      </c>
      <c r="G55" s="99" t="s">
        <v>44</v>
      </c>
      <c r="H55" s="117"/>
      <c r="I55" s="95"/>
      <c r="J55" s="95"/>
      <c r="K55" s="109"/>
      <c r="L55" s="109"/>
      <c r="M55" s="109"/>
      <c r="N55" s="109"/>
      <c r="O55" s="109"/>
      <c r="P55" s="109"/>
      <c r="Q55" s="109"/>
      <c r="R55" s="109"/>
      <c r="S55" s="109"/>
      <c r="T55" s="109"/>
      <c r="U55" s="109"/>
      <c r="V55" s="109"/>
      <c r="W55" s="109"/>
      <c r="X55" s="109"/>
      <c r="Y55" s="110"/>
    </row>
    <row r="56" spans="1:25" s="87" customFormat="1" ht="14.4" outlineLevel="1" x14ac:dyDescent="0.3">
      <c r="A56" s="102"/>
      <c r="B56" s="112">
        <f t="shared" si="0"/>
        <v>39</v>
      </c>
      <c r="C56" s="113" t="s">
        <v>10</v>
      </c>
      <c r="D56" s="114" t="s">
        <v>126</v>
      </c>
      <c r="E56" s="115">
        <v>213447.54999999952</v>
      </c>
      <c r="F56" s="116" t="s">
        <v>43</v>
      </c>
      <c r="G56" s="99" t="s">
        <v>46</v>
      </c>
      <c r="H56" s="117"/>
      <c r="I56" s="95"/>
      <c r="J56" s="95"/>
      <c r="K56" s="109"/>
      <c r="L56" s="109"/>
      <c r="M56" s="109"/>
      <c r="N56" s="109"/>
      <c r="O56" s="109"/>
      <c r="P56" s="109"/>
      <c r="Q56" s="109"/>
      <c r="R56" s="109"/>
      <c r="S56" s="109"/>
      <c r="T56" s="109"/>
      <c r="U56" s="109"/>
      <c r="V56" s="109"/>
      <c r="W56" s="109"/>
      <c r="X56" s="109"/>
      <c r="Y56" s="110"/>
    </row>
    <row r="57" spans="1:25" s="87" customFormat="1" outlineLevel="1" x14ac:dyDescent="0.3">
      <c r="A57" s="102"/>
      <c r="B57" s="112">
        <f t="shared" si="0"/>
        <v>40</v>
      </c>
      <c r="C57" s="113" t="s">
        <v>11</v>
      </c>
      <c r="D57" s="114" t="s">
        <v>126</v>
      </c>
      <c r="E57" s="115">
        <v>27716.959999999985</v>
      </c>
      <c r="F57" s="121" t="s">
        <v>39</v>
      </c>
      <c r="G57" s="121" t="s">
        <v>47</v>
      </c>
      <c r="H57" s="117"/>
      <c r="I57" s="95"/>
      <c r="J57" s="95"/>
      <c r="K57" s="109"/>
      <c r="L57" s="109"/>
      <c r="M57" s="109"/>
      <c r="N57" s="109"/>
      <c r="O57" s="109"/>
      <c r="P57" s="109"/>
      <c r="Q57" s="109"/>
      <c r="R57" s="109"/>
      <c r="S57" s="109"/>
      <c r="T57" s="109"/>
      <c r="U57" s="109"/>
      <c r="V57" s="109"/>
      <c r="W57" s="109"/>
      <c r="X57" s="109"/>
      <c r="Y57" s="110"/>
    </row>
    <row r="58" spans="1:25" s="87" customFormat="1" outlineLevel="1" x14ac:dyDescent="0.3">
      <c r="A58" s="102"/>
      <c r="B58" s="112">
        <f t="shared" si="0"/>
        <v>41</v>
      </c>
      <c r="C58" s="113" t="s">
        <v>12</v>
      </c>
      <c r="D58" s="114" t="s">
        <v>126</v>
      </c>
      <c r="E58" s="115">
        <v>186695.00999999995</v>
      </c>
      <c r="F58" s="121" t="s">
        <v>39</v>
      </c>
      <c r="G58" s="121" t="s">
        <v>47</v>
      </c>
      <c r="H58" s="117"/>
      <c r="I58" s="95"/>
      <c r="J58" s="95"/>
      <c r="K58" s="109"/>
      <c r="L58" s="109"/>
      <c r="M58" s="109"/>
      <c r="N58" s="109"/>
      <c r="O58" s="109"/>
      <c r="P58" s="109"/>
      <c r="Q58" s="109"/>
      <c r="R58" s="109"/>
      <c r="S58" s="109"/>
      <c r="T58" s="109"/>
      <c r="U58" s="109"/>
      <c r="V58" s="109"/>
      <c r="W58" s="109"/>
      <c r="X58" s="109"/>
      <c r="Y58" s="110"/>
    </row>
    <row r="59" spans="1:25" s="87" customFormat="1" outlineLevel="1" x14ac:dyDescent="0.3">
      <c r="A59" s="102"/>
      <c r="B59" s="112">
        <f t="shared" si="0"/>
        <v>42</v>
      </c>
      <c r="C59" s="113" t="s">
        <v>13</v>
      </c>
      <c r="D59" s="114" t="s">
        <v>126</v>
      </c>
      <c r="E59" s="115">
        <v>114402.67785327813</v>
      </c>
      <c r="F59" s="115" t="s">
        <v>39</v>
      </c>
      <c r="G59" s="115" t="s">
        <v>48</v>
      </c>
      <c r="H59" s="117"/>
      <c r="I59" s="95"/>
      <c r="J59" s="95"/>
      <c r="K59" s="109"/>
      <c r="L59" s="109"/>
      <c r="M59" s="109"/>
      <c r="N59" s="109"/>
      <c r="O59" s="109"/>
      <c r="P59" s="109"/>
      <c r="Q59" s="109"/>
      <c r="R59" s="109"/>
      <c r="S59" s="109"/>
      <c r="T59" s="109"/>
      <c r="U59" s="109"/>
      <c r="V59" s="109"/>
      <c r="W59" s="109"/>
      <c r="X59" s="111"/>
      <c r="Y59" s="110"/>
    </row>
    <row r="60" spans="1:25" s="87" customFormat="1" ht="14.4" outlineLevel="1" x14ac:dyDescent="0.3">
      <c r="A60" s="102"/>
      <c r="B60" s="112">
        <f t="shared" si="0"/>
        <v>43</v>
      </c>
      <c r="C60" s="113" t="s">
        <v>14</v>
      </c>
      <c r="D60" s="114" t="s">
        <v>126</v>
      </c>
      <c r="E60" s="115">
        <v>82272.78497143065</v>
      </c>
      <c r="F60" s="116" t="s">
        <v>43</v>
      </c>
      <c r="G60" s="99" t="s">
        <v>49</v>
      </c>
      <c r="H60" s="117"/>
      <c r="I60" s="95"/>
      <c r="J60" s="95"/>
      <c r="K60" s="109"/>
      <c r="L60" s="109"/>
      <c r="M60" s="109"/>
      <c r="N60" s="109"/>
      <c r="O60" s="109"/>
      <c r="P60" s="109"/>
      <c r="Q60" s="109"/>
      <c r="R60" s="109"/>
      <c r="S60" s="109"/>
      <c r="T60" s="109"/>
      <c r="U60" s="109"/>
      <c r="V60" s="109"/>
      <c r="W60" s="109"/>
      <c r="X60" s="111"/>
      <c r="Y60" s="110"/>
    </row>
    <row r="61" spans="1:25" s="87" customFormat="1" ht="14.4" outlineLevel="1" x14ac:dyDescent="0.3">
      <c r="A61" s="102"/>
      <c r="B61" s="112">
        <f t="shared" si="0"/>
        <v>44</v>
      </c>
      <c r="C61" s="113" t="s">
        <v>15</v>
      </c>
      <c r="D61" s="114" t="s">
        <v>126</v>
      </c>
      <c r="E61" s="115">
        <v>20796.105522148002</v>
      </c>
      <c r="F61" s="116" t="s">
        <v>43</v>
      </c>
      <c r="G61" s="99" t="s">
        <v>44</v>
      </c>
      <c r="H61" s="117"/>
      <c r="I61" s="95"/>
      <c r="J61" s="95"/>
      <c r="K61" s="109"/>
      <c r="L61" s="109"/>
      <c r="M61" s="109"/>
      <c r="N61" s="109"/>
      <c r="O61" s="109"/>
      <c r="P61" s="109"/>
      <c r="Q61" s="109"/>
      <c r="R61" s="109"/>
      <c r="S61" s="109"/>
      <c r="T61" s="109"/>
      <c r="U61" s="109"/>
      <c r="V61" s="109"/>
      <c r="W61" s="109"/>
      <c r="X61" s="111"/>
      <c r="Y61" s="110"/>
    </row>
    <row r="62" spans="1:25" s="87" customFormat="1" ht="14.4" outlineLevel="1" x14ac:dyDescent="0.3">
      <c r="A62" s="102"/>
      <c r="B62" s="112">
        <f t="shared" si="0"/>
        <v>45</v>
      </c>
      <c r="C62" s="113" t="s">
        <v>16</v>
      </c>
      <c r="D62" s="114" t="s">
        <v>126</v>
      </c>
      <c r="E62" s="115">
        <v>24672.435710027039</v>
      </c>
      <c r="F62" s="116" t="s">
        <v>43</v>
      </c>
      <c r="G62" s="99" t="s">
        <v>44</v>
      </c>
      <c r="H62" s="117"/>
      <c r="I62" s="95"/>
      <c r="J62" s="95"/>
      <c r="K62" s="109"/>
      <c r="L62" s="109"/>
      <c r="M62" s="109"/>
      <c r="N62" s="109"/>
      <c r="O62" s="109"/>
      <c r="P62" s="109"/>
      <c r="Q62" s="109"/>
      <c r="R62" s="109"/>
      <c r="S62" s="109"/>
      <c r="T62" s="109"/>
      <c r="U62" s="109"/>
      <c r="V62" s="109"/>
      <c r="W62" s="109"/>
      <c r="X62" s="111"/>
      <c r="Y62" s="110"/>
    </row>
    <row r="63" spans="1:25" s="87" customFormat="1" ht="14.4" outlineLevel="1" x14ac:dyDescent="0.3">
      <c r="A63" s="102"/>
      <c r="B63" s="112">
        <f t="shared" si="0"/>
        <v>46</v>
      </c>
      <c r="C63" s="113" t="s">
        <v>26</v>
      </c>
      <c r="D63" s="114" t="s">
        <v>126</v>
      </c>
      <c r="E63" s="115">
        <v>30204.45</v>
      </c>
      <c r="F63" s="116" t="s">
        <v>43</v>
      </c>
      <c r="G63" s="55" t="s">
        <v>52</v>
      </c>
      <c r="H63" s="117"/>
      <c r="I63" s="95"/>
      <c r="J63" s="95"/>
      <c r="K63" s="109"/>
      <c r="L63" s="109"/>
      <c r="M63" s="109"/>
      <c r="N63" s="109"/>
      <c r="O63" s="109"/>
      <c r="P63" s="109"/>
      <c r="Q63" s="109"/>
      <c r="R63" s="109"/>
      <c r="S63" s="109"/>
      <c r="T63" s="109"/>
      <c r="U63" s="109"/>
      <c r="V63" s="109"/>
      <c r="W63" s="109"/>
      <c r="X63" s="109"/>
      <c r="Y63" s="110"/>
    </row>
    <row r="64" spans="1:25" s="87" customFormat="1" ht="14.4" outlineLevel="1" x14ac:dyDescent="0.3">
      <c r="A64" s="102"/>
      <c r="B64" s="112">
        <f t="shared" si="0"/>
        <v>47</v>
      </c>
      <c r="C64" s="113" t="s">
        <v>17</v>
      </c>
      <c r="D64" s="114" t="s">
        <v>126</v>
      </c>
      <c r="E64" s="115">
        <v>139493.19000000006</v>
      </c>
      <c r="F64" s="116" t="s">
        <v>43</v>
      </c>
      <c r="G64" s="55" t="s">
        <v>50</v>
      </c>
      <c r="H64" s="117"/>
      <c r="I64" s="95"/>
      <c r="J64" s="95"/>
      <c r="K64" s="109"/>
      <c r="L64" s="109"/>
      <c r="M64" s="109"/>
      <c r="N64" s="109"/>
      <c r="O64" s="109"/>
      <c r="P64" s="109"/>
      <c r="Q64" s="109"/>
      <c r="R64" s="109"/>
      <c r="S64" s="109"/>
      <c r="T64" s="109"/>
      <c r="U64" s="109"/>
      <c r="V64" s="109"/>
      <c r="W64" s="109"/>
      <c r="X64" s="109"/>
      <c r="Y64" s="110"/>
    </row>
    <row r="65" spans="1:25" s="87" customFormat="1" ht="14.4" outlineLevel="1" x14ac:dyDescent="0.3">
      <c r="A65" s="102"/>
      <c r="B65" s="112">
        <f t="shared" si="0"/>
        <v>48</v>
      </c>
      <c r="C65" s="113" t="s">
        <v>18</v>
      </c>
      <c r="D65" s="114" t="s">
        <v>126</v>
      </c>
      <c r="E65" s="115">
        <v>113091.57631079982</v>
      </c>
      <c r="F65" s="116" t="s">
        <v>43</v>
      </c>
      <c r="G65" s="55" t="s">
        <v>51</v>
      </c>
      <c r="H65" s="117"/>
      <c r="I65" s="95"/>
      <c r="J65" s="95"/>
      <c r="K65" s="109"/>
      <c r="L65" s="109"/>
      <c r="M65" s="109"/>
      <c r="N65" s="109"/>
      <c r="O65" s="109"/>
      <c r="P65" s="109"/>
      <c r="Q65" s="109"/>
      <c r="R65" s="109"/>
      <c r="S65" s="109"/>
      <c r="T65" s="109"/>
      <c r="U65" s="109"/>
      <c r="V65" s="109"/>
      <c r="W65" s="109"/>
      <c r="X65" s="109"/>
      <c r="Y65" s="110"/>
    </row>
    <row r="66" spans="1:25" s="87" customFormat="1" ht="14.4" outlineLevel="1" x14ac:dyDescent="0.3">
      <c r="A66" s="102"/>
      <c r="B66" s="112">
        <f t="shared" si="0"/>
        <v>49</v>
      </c>
      <c r="C66" s="113" t="s">
        <v>19</v>
      </c>
      <c r="D66" s="114" t="s">
        <v>128</v>
      </c>
      <c r="E66" s="115">
        <v>88774.910000000033</v>
      </c>
      <c r="F66" s="116" t="s">
        <v>43</v>
      </c>
      <c r="G66" s="55" t="s">
        <v>52</v>
      </c>
      <c r="H66" s="117"/>
      <c r="I66" s="95"/>
      <c r="J66" s="95"/>
      <c r="K66" s="109"/>
      <c r="L66" s="109"/>
      <c r="M66" s="109"/>
      <c r="N66" s="109"/>
      <c r="O66" s="109"/>
      <c r="P66" s="109"/>
      <c r="Q66" s="109"/>
      <c r="R66" s="109"/>
      <c r="S66" s="109"/>
      <c r="T66" s="109"/>
      <c r="U66" s="109"/>
      <c r="V66" s="109"/>
      <c r="W66" s="109"/>
      <c r="X66" s="109"/>
      <c r="Y66" s="110"/>
    </row>
    <row r="67" spans="1:25" s="87" customFormat="1" outlineLevel="1" x14ac:dyDescent="0.3">
      <c r="A67" s="102"/>
      <c r="B67" s="112">
        <f t="shared" si="0"/>
        <v>50</v>
      </c>
      <c r="C67" s="113" t="s">
        <v>20</v>
      </c>
      <c r="D67" s="114" t="s">
        <v>126</v>
      </c>
      <c r="E67" s="115">
        <v>20775.569999999992</v>
      </c>
      <c r="F67" s="115" t="s">
        <v>39</v>
      </c>
      <c r="G67" s="115" t="s">
        <v>152</v>
      </c>
      <c r="H67" s="117"/>
      <c r="I67" s="95"/>
      <c r="J67" s="95"/>
      <c r="K67" s="109"/>
      <c r="L67" s="109"/>
      <c r="M67" s="109"/>
      <c r="N67" s="109"/>
      <c r="O67" s="109"/>
      <c r="P67" s="109"/>
      <c r="Q67" s="109"/>
      <c r="R67" s="109"/>
      <c r="S67" s="109"/>
      <c r="T67" s="109"/>
      <c r="U67" s="109"/>
      <c r="V67" s="109"/>
      <c r="W67" s="109"/>
      <c r="X67" s="109"/>
      <c r="Y67" s="110"/>
    </row>
    <row r="68" spans="1:25" s="87" customFormat="1" outlineLevel="1" x14ac:dyDescent="0.3">
      <c r="A68" s="102"/>
      <c r="B68" s="112">
        <f t="shared" si="0"/>
        <v>51</v>
      </c>
      <c r="C68" s="113" t="s">
        <v>21</v>
      </c>
      <c r="D68" s="114" t="s">
        <v>126</v>
      </c>
      <c r="E68" s="115">
        <v>128000</v>
      </c>
      <c r="F68" s="115" t="s">
        <v>39</v>
      </c>
      <c r="G68" s="106"/>
      <c r="H68" s="117"/>
      <c r="I68" s="95"/>
      <c r="J68" s="95"/>
      <c r="K68" s="109"/>
      <c r="L68" s="109"/>
      <c r="M68" s="109"/>
      <c r="N68" s="109"/>
      <c r="O68" s="109"/>
      <c r="P68" s="109"/>
      <c r="Q68" s="109"/>
      <c r="R68" s="109"/>
      <c r="S68" s="109"/>
      <c r="T68" s="109"/>
      <c r="U68" s="109"/>
      <c r="V68" s="109"/>
      <c r="W68" s="109"/>
      <c r="X68" s="109"/>
      <c r="Y68" s="110"/>
    </row>
    <row r="69" spans="1:25" s="87" customFormat="1" ht="14.4" outlineLevel="1" x14ac:dyDescent="0.3">
      <c r="A69" s="102"/>
      <c r="B69" s="112">
        <f t="shared" si="0"/>
        <v>52</v>
      </c>
      <c r="C69" s="113" t="s">
        <v>53</v>
      </c>
      <c r="D69" s="114" t="s">
        <v>126</v>
      </c>
      <c r="E69" s="115"/>
      <c r="F69" s="116" t="s">
        <v>43</v>
      </c>
      <c r="G69" s="55" t="s">
        <v>55</v>
      </c>
      <c r="H69" s="117"/>
      <c r="I69" s="95"/>
      <c r="J69" s="95"/>
      <c r="K69" s="109"/>
      <c r="L69" s="109"/>
      <c r="M69" s="109"/>
      <c r="N69" s="109"/>
      <c r="O69" s="109"/>
      <c r="P69" s="109"/>
      <c r="Q69" s="109"/>
      <c r="R69" s="109"/>
      <c r="S69" s="109"/>
      <c r="T69" s="109"/>
      <c r="U69" s="109"/>
      <c r="V69" s="109"/>
      <c r="W69" s="109"/>
      <c r="X69" s="109"/>
      <c r="Y69" s="110"/>
    </row>
    <row r="70" spans="1:25" s="87" customFormat="1" ht="14.4" outlineLevel="1" x14ac:dyDescent="0.3">
      <c r="A70" s="102"/>
      <c r="B70" s="112">
        <f t="shared" si="0"/>
        <v>53</v>
      </c>
      <c r="C70" s="113" t="s">
        <v>54</v>
      </c>
      <c r="D70" s="114" t="s">
        <v>126</v>
      </c>
      <c r="E70" s="115"/>
      <c r="F70" s="116" t="s">
        <v>43</v>
      </c>
      <c r="G70" s="55" t="s">
        <v>49</v>
      </c>
      <c r="H70" s="117"/>
      <c r="I70" s="95"/>
      <c r="J70" s="95"/>
      <c r="K70" s="109"/>
      <c r="L70" s="109"/>
      <c r="M70" s="109"/>
      <c r="N70" s="109"/>
      <c r="O70" s="109"/>
      <c r="P70" s="109"/>
      <c r="Q70" s="109"/>
      <c r="R70" s="109"/>
      <c r="S70" s="109"/>
      <c r="T70" s="109"/>
      <c r="U70" s="109"/>
      <c r="V70" s="109"/>
      <c r="W70" s="109"/>
      <c r="X70" s="109"/>
      <c r="Y70" s="110"/>
    </row>
    <row r="71" spans="1:25" s="87" customFormat="1" outlineLevel="1" x14ac:dyDescent="0.3">
      <c r="A71" s="102"/>
      <c r="B71" s="112">
        <f t="shared" si="0"/>
        <v>54</v>
      </c>
      <c r="C71" s="113" t="s">
        <v>62</v>
      </c>
      <c r="D71" s="114" t="s">
        <v>126</v>
      </c>
      <c r="E71" s="115"/>
      <c r="F71" s="115" t="s">
        <v>39</v>
      </c>
      <c r="G71" s="106"/>
      <c r="H71" s="117"/>
      <c r="I71" s="95"/>
      <c r="J71" s="95"/>
      <c r="K71" s="109"/>
      <c r="L71" s="109"/>
      <c r="M71" s="109"/>
      <c r="N71" s="109"/>
      <c r="O71" s="109"/>
      <c r="P71" s="109"/>
      <c r="Q71" s="109"/>
      <c r="R71" s="109"/>
      <c r="S71" s="109"/>
      <c r="T71" s="109"/>
      <c r="U71" s="109"/>
      <c r="V71" s="109"/>
      <c r="W71" s="109"/>
      <c r="X71" s="109"/>
      <c r="Y71" s="110"/>
    </row>
    <row r="72" spans="1:25" s="87" customFormat="1" outlineLevel="1" x14ac:dyDescent="0.3">
      <c r="A72" s="102"/>
      <c r="B72" s="112">
        <f t="shared" si="0"/>
        <v>55</v>
      </c>
      <c r="C72" s="113" t="s">
        <v>63</v>
      </c>
      <c r="D72" s="114" t="s">
        <v>126</v>
      </c>
      <c r="E72" s="115"/>
      <c r="F72" s="115" t="s">
        <v>39</v>
      </c>
      <c r="G72" s="106"/>
      <c r="H72" s="117"/>
      <c r="I72" s="95"/>
      <c r="J72" s="95"/>
      <c r="K72" s="109"/>
      <c r="L72" s="109"/>
      <c r="M72" s="109"/>
      <c r="N72" s="109"/>
      <c r="O72" s="109"/>
      <c r="P72" s="109"/>
      <c r="Q72" s="109"/>
      <c r="R72" s="109"/>
      <c r="S72" s="109"/>
      <c r="T72" s="109"/>
      <c r="U72" s="109"/>
      <c r="V72" s="109"/>
      <c r="W72" s="109"/>
      <c r="X72" s="109"/>
      <c r="Y72" s="110"/>
    </row>
    <row r="73" spans="1:25" s="87" customFormat="1" ht="14.4" outlineLevel="1" x14ac:dyDescent="0.3">
      <c r="A73" s="102"/>
      <c r="B73" s="112">
        <f t="shared" si="0"/>
        <v>56</v>
      </c>
      <c r="C73" s="113" t="s">
        <v>28</v>
      </c>
      <c r="D73" s="114" t="s">
        <v>126</v>
      </c>
      <c r="E73" s="115">
        <v>2866.7217537800007</v>
      </c>
      <c r="F73" s="116" t="s">
        <v>43</v>
      </c>
      <c r="G73" s="55" t="s">
        <v>64</v>
      </c>
      <c r="H73" s="117"/>
      <c r="I73" s="95"/>
      <c r="J73" s="95"/>
      <c r="K73" s="109"/>
      <c r="L73" s="109"/>
      <c r="M73" s="109"/>
      <c r="N73" s="109"/>
      <c r="O73" s="109"/>
      <c r="P73" s="109"/>
      <c r="Q73" s="109"/>
      <c r="R73" s="109"/>
      <c r="S73" s="109"/>
      <c r="T73" s="109"/>
      <c r="U73" s="109"/>
      <c r="V73" s="109"/>
      <c r="W73" s="109"/>
      <c r="X73" s="109"/>
      <c r="Y73" s="110"/>
    </row>
    <row r="74" spans="1:25" s="87" customFormat="1" ht="14.4" outlineLevel="1" x14ac:dyDescent="0.3">
      <c r="A74" s="102"/>
      <c r="B74" s="112">
        <f t="shared" si="0"/>
        <v>57</v>
      </c>
      <c r="C74" s="113" t="s">
        <v>59</v>
      </c>
      <c r="D74" s="114" t="s">
        <v>126</v>
      </c>
      <c r="E74" s="115">
        <v>17894.314578000005</v>
      </c>
      <c r="F74" s="116" t="s">
        <v>43</v>
      </c>
      <c r="G74" s="55" t="s">
        <v>55</v>
      </c>
      <c r="H74" s="117"/>
      <c r="I74" s="95"/>
      <c r="J74" s="95"/>
      <c r="K74" s="109"/>
      <c r="L74" s="109"/>
      <c r="M74" s="109"/>
      <c r="N74" s="109"/>
      <c r="O74" s="109"/>
      <c r="P74" s="109"/>
      <c r="Q74" s="109"/>
      <c r="R74" s="109"/>
      <c r="S74" s="109"/>
      <c r="T74" s="109"/>
      <c r="U74" s="109"/>
      <c r="V74" s="109"/>
      <c r="W74" s="109"/>
      <c r="X74" s="109"/>
      <c r="Y74" s="110"/>
    </row>
    <row r="75" spans="1:25" s="87" customFormat="1" ht="41.4" outlineLevel="1" x14ac:dyDescent="0.3">
      <c r="A75" s="102"/>
      <c r="B75" s="112">
        <f t="shared" si="0"/>
        <v>58</v>
      </c>
      <c r="C75" s="113" t="s">
        <v>34</v>
      </c>
      <c r="D75" s="114"/>
      <c r="E75" s="115">
        <v>1816</v>
      </c>
      <c r="F75" s="115" t="s">
        <v>39</v>
      </c>
      <c r="G75" s="106"/>
      <c r="H75" s="117"/>
      <c r="I75" s="95"/>
      <c r="J75" s="95"/>
      <c r="K75" s="109"/>
      <c r="L75" s="109"/>
      <c r="M75" s="109"/>
      <c r="N75" s="109"/>
      <c r="O75" s="109"/>
      <c r="P75" s="109"/>
      <c r="Q75" s="109"/>
      <c r="R75" s="109"/>
      <c r="S75" s="109"/>
      <c r="T75" s="109"/>
      <c r="U75" s="109"/>
      <c r="V75" s="109"/>
      <c r="W75" s="109"/>
      <c r="X75" s="109"/>
      <c r="Y75" s="110"/>
    </row>
    <row r="76" spans="1:25" s="87" customFormat="1" ht="27.6" outlineLevel="1" x14ac:dyDescent="0.3">
      <c r="A76" s="102"/>
      <c r="B76" s="112">
        <f t="shared" si="0"/>
        <v>59</v>
      </c>
      <c r="C76" s="113" t="s">
        <v>35</v>
      </c>
      <c r="D76" s="114" t="s">
        <v>126</v>
      </c>
      <c r="E76" s="115">
        <v>5707.8995597500043</v>
      </c>
      <c r="F76" s="116" t="s">
        <v>43</v>
      </c>
      <c r="G76" s="99" t="s">
        <v>44</v>
      </c>
      <c r="H76" s="117"/>
      <c r="I76" s="95"/>
      <c r="J76" s="95"/>
      <c r="K76" s="109"/>
      <c r="L76" s="109"/>
      <c r="M76" s="109"/>
      <c r="N76" s="109"/>
      <c r="O76" s="109"/>
      <c r="P76" s="109"/>
      <c r="Q76" s="109"/>
      <c r="R76" s="109"/>
      <c r="S76" s="109"/>
      <c r="T76" s="109"/>
      <c r="U76" s="109"/>
      <c r="V76" s="109"/>
      <c r="W76" s="109"/>
      <c r="X76" s="109"/>
      <c r="Y76" s="110"/>
    </row>
    <row r="77" spans="1:25" s="87" customFormat="1" outlineLevel="1" x14ac:dyDescent="0.3">
      <c r="A77" s="102"/>
      <c r="B77" s="112">
        <f t="shared" si="0"/>
        <v>60</v>
      </c>
      <c r="C77" s="113" t="s">
        <v>36</v>
      </c>
      <c r="D77" s="114" t="s">
        <v>126</v>
      </c>
      <c r="E77" s="115">
        <v>40000</v>
      </c>
      <c r="F77" s="109" t="s">
        <v>73</v>
      </c>
      <c r="G77" s="107"/>
      <c r="H77" s="117"/>
      <c r="I77" s="95"/>
      <c r="J77" s="95"/>
      <c r="K77" s="109"/>
      <c r="L77" s="109"/>
      <c r="M77" s="109"/>
      <c r="N77" s="109"/>
      <c r="O77" s="109"/>
      <c r="P77" s="109"/>
      <c r="Q77" s="109"/>
      <c r="R77" s="109"/>
      <c r="S77" s="109"/>
      <c r="T77" s="109"/>
      <c r="U77" s="109"/>
      <c r="V77" s="109"/>
      <c r="W77" s="109"/>
      <c r="X77" s="109"/>
      <c r="Y77" s="110"/>
    </row>
    <row r="78" spans="1:25" s="87" customFormat="1" outlineLevel="1" x14ac:dyDescent="0.3">
      <c r="A78" s="102"/>
      <c r="B78" s="112">
        <f t="shared" si="0"/>
        <v>61</v>
      </c>
      <c r="C78" s="113" t="s">
        <v>33</v>
      </c>
      <c r="D78" s="114" t="s">
        <v>126</v>
      </c>
      <c r="E78" s="115">
        <v>34000</v>
      </c>
      <c r="F78" s="109" t="s">
        <v>73</v>
      </c>
      <c r="G78" s="107"/>
      <c r="H78" s="117"/>
      <c r="I78" s="95"/>
      <c r="J78" s="95"/>
      <c r="K78" s="109"/>
      <c r="L78" s="109"/>
      <c r="M78" s="109"/>
      <c r="N78" s="109"/>
      <c r="O78" s="109"/>
      <c r="P78" s="109"/>
      <c r="Q78" s="109"/>
      <c r="R78" s="109"/>
      <c r="S78" s="109"/>
      <c r="T78" s="109"/>
      <c r="U78" s="109"/>
      <c r="V78" s="109"/>
      <c r="W78" s="109"/>
      <c r="X78" s="109"/>
      <c r="Y78" s="110"/>
    </row>
    <row r="79" spans="1:25" s="87" customFormat="1" ht="14.4" outlineLevel="1" x14ac:dyDescent="0.3">
      <c r="A79" s="102"/>
      <c r="B79" s="112">
        <f t="shared" si="0"/>
        <v>62</v>
      </c>
      <c r="C79" s="113" t="s">
        <v>22</v>
      </c>
      <c r="D79" s="114" t="s">
        <v>126</v>
      </c>
      <c r="E79" s="115">
        <v>0</v>
      </c>
      <c r="F79" s="109" t="s">
        <v>61</v>
      </c>
      <c r="G79" s="46"/>
      <c r="H79" s="117"/>
      <c r="I79" s="95"/>
      <c r="J79" s="95"/>
      <c r="K79" s="109"/>
      <c r="L79" s="109"/>
      <c r="M79" s="109"/>
      <c r="N79" s="109"/>
      <c r="O79" s="109"/>
      <c r="P79" s="109"/>
      <c r="Q79" s="109"/>
      <c r="R79" s="109"/>
      <c r="S79" s="109"/>
      <c r="T79" s="109"/>
      <c r="U79" s="109"/>
      <c r="V79" s="109"/>
      <c r="W79" s="109"/>
      <c r="X79" s="109"/>
      <c r="Y79" s="110"/>
    </row>
    <row r="80" spans="1:25" s="87" customFormat="1" ht="14.4" outlineLevel="1" x14ac:dyDescent="0.3">
      <c r="A80" s="102"/>
      <c r="B80" s="112">
        <f t="shared" si="0"/>
        <v>63</v>
      </c>
      <c r="C80" s="113" t="s">
        <v>56</v>
      </c>
      <c r="D80" s="114" t="s">
        <v>126</v>
      </c>
      <c r="E80" s="115">
        <v>4704</v>
      </c>
      <c r="F80" s="116" t="s">
        <v>43</v>
      </c>
      <c r="G80" s="55" t="s">
        <v>70</v>
      </c>
      <c r="H80" s="117"/>
      <c r="I80" s="95"/>
      <c r="J80" s="95"/>
      <c r="K80" s="109"/>
      <c r="L80" s="109"/>
      <c r="M80" s="109"/>
      <c r="N80" s="109"/>
      <c r="O80" s="109"/>
      <c r="P80" s="109"/>
      <c r="Q80" s="109"/>
      <c r="R80" s="109"/>
      <c r="S80" s="109"/>
      <c r="T80" s="109"/>
      <c r="U80" s="109"/>
      <c r="V80" s="109"/>
      <c r="W80" s="109"/>
      <c r="X80" s="109"/>
      <c r="Y80" s="110"/>
    </row>
    <row r="81" spans="1:25" s="87" customFormat="1" outlineLevel="1" x14ac:dyDescent="0.3">
      <c r="A81" s="102"/>
      <c r="B81" s="112"/>
      <c r="C81" s="113"/>
      <c r="D81" s="114"/>
      <c r="E81" s="115"/>
      <c r="F81" s="109"/>
      <c r="G81" s="109"/>
      <c r="H81" s="117"/>
      <c r="I81" s="95"/>
      <c r="J81" s="95"/>
      <c r="K81" s="109"/>
      <c r="L81" s="109"/>
      <c r="M81" s="109"/>
      <c r="N81" s="109"/>
      <c r="O81" s="109"/>
      <c r="P81" s="109"/>
      <c r="Q81" s="109"/>
      <c r="R81" s="109"/>
      <c r="S81" s="109"/>
      <c r="T81" s="109"/>
      <c r="U81" s="109"/>
      <c r="V81" s="109"/>
      <c r="W81" s="109"/>
      <c r="X81" s="109"/>
      <c r="Y81" s="110"/>
    </row>
    <row r="82" spans="1:25" s="87" customFormat="1" outlineLevel="1" x14ac:dyDescent="0.3">
      <c r="A82" s="122"/>
      <c r="B82" s="112"/>
      <c r="C82" s="113"/>
      <c r="D82" s="114"/>
      <c r="E82" s="115"/>
      <c r="F82" s="109"/>
      <c r="G82" s="109"/>
      <c r="H82" s="117"/>
      <c r="I82" s="95"/>
      <c r="J82" s="95"/>
      <c r="K82" s="109"/>
      <c r="L82" s="109"/>
      <c r="M82" s="109"/>
      <c r="N82" s="109"/>
      <c r="O82" s="109"/>
      <c r="P82" s="109"/>
      <c r="Q82" s="109"/>
      <c r="R82" s="109"/>
      <c r="S82" s="109"/>
      <c r="T82" s="109"/>
      <c r="U82" s="109"/>
      <c r="V82" s="109"/>
      <c r="W82" s="109"/>
      <c r="X82" s="109"/>
      <c r="Y82" s="123"/>
    </row>
    <row r="83" spans="1:25" s="87" customFormat="1" x14ac:dyDescent="0.3">
      <c r="A83" s="62"/>
      <c r="B83" s="81"/>
      <c r="C83" s="82"/>
      <c r="D83" s="83"/>
      <c r="E83" s="84"/>
      <c r="F83" s="85"/>
      <c r="G83" s="85"/>
      <c r="H83" s="86"/>
      <c r="I83" s="86"/>
      <c r="J83" s="86"/>
      <c r="K83" s="85"/>
      <c r="L83" s="85"/>
      <c r="M83" s="85"/>
      <c r="N83" s="85"/>
      <c r="O83" s="85"/>
      <c r="P83" s="85"/>
      <c r="Q83" s="85"/>
      <c r="R83" s="85"/>
      <c r="S83" s="85"/>
      <c r="T83" s="85"/>
      <c r="U83" s="85"/>
      <c r="V83" s="85"/>
      <c r="W83" s="85"/>
      <c r="X83" s="85"/>
      <c r="Y83" s="85"/>
    </row>
    <row r="85" spans="1:25" s="124" customFormat="1" x14ac:dyDescent="0.25">
      <c r="B85" s="125"/>
      <c r="C85" s="126" t="s">
        <v>134</v>
      </c>
      <c r="H85" s="127"/>
      <c r="I85" s="127"/>
      <c r="J85" s="127"/>
    </row>
    <row r="86" spans="1:25" s="128" customFormat="1" x14ac:dyDescent="0.25">
      <c r="B86" s="80"/>
      <c r="C86" s="129" t="s">
        <v>135</v>
      </c>
      <c r="H86" s="130"/>
      <c r="I86" s="130"/>
      <c r="J86" s="130"/>
    </row>
    <row r="87" spans="1:25" s="128" customFormat="1" x14ac:dyDescent="0.25">
      <c r="B87" s="80"/>
      <c r="C87" s="129" t="s">
        <v>136</v>
      </c>
      <c r="H87" s="130"/>
      <c r="I87" s="130"/>
      <c r="J87" s="130"/>
    </row>
    <row r="88" spans="1:25" s="124" customFormat="1" x14ac:dyDescent="0.25">
      <c r="B88" s="125"/>
      <c r="C88" s="131" t="s">
        <v>137</v>
      </c>
      <c r="H88" s="127"/>
      <c r="I88" s="127"/>
      <c r="J88" s="127"/>
    </row>
    <row r="89" spans="1:25" s="128" customFormat="1" ht="30.75" customHeight="1" x14ac:dyDescent="0.25">
      <c r="B89" s="80"/>
      <c r="C89" s="152" t="s">
        <v>138</v>
      </c>
      <c r="D89" s="152"/>
      <c r="E89" s="152"/>
      <c r="F89" s="152"/>
      <c r="G89" s="152"/>
      <c r="H89" s="152"/>
      <c r="I89" s="152"/>
      <c r="J89" s="152"/>
      <c r="K89" s="152"/>
      <c r="L89" s="152"/>
      <c r="M89" s="152"/>
      <c r="N89" s="152"/>
      <c r="O89" s="152"/>
      <c r="P89" s="152"/>
      <c r="Q89" s="152"/>
      <c r="R89" s="152"/>
      <c r="S89" s="152"/>
      <c r="T89" s="152"/>
      <c r="U89" s="152"/>
      <c r="V89" s="152"/>
      <c r="W89" s="152"/>
      <c r="X89" s="152"/>
      <c r="Y89" s="152"/>
    </row>
    <row r="90" spans="1:25" s="128" customFormat="1" ht="22.5" customHeight="1" x14ac:dyDescent="0.25">
      <c r="B90" s="80"/>
      <c r="C90" s="151" t="s">
        <v>139</v>
      </c>
      <c r="D90" s="151"/>
      <c r="E90" s="151"/>
      <c r="F90" s="151"/>
      <c r="G90" s="151"/>
      <c r="H90" s="151"/>
      <c r="I90" s="151"/>
      <c r="J90" s="151"/>
      <c r="K90" s="151"/>
      <c r="L90" s="151"/>
      <c r="M90" s="151"/>
      <c r="N90" s="151"/>
      <c r="O90" s="151"/>
      <c r="P90" s="151"/>
      <c r="Q90" s="151"/>
      <c r="R90" s="151"/>
      <c r="S90" s="151"/>
      <c r="T90" s="151"/>
      <c r="U90" s="151"/>
      <c r="V90" s="151"/>
      <c r="W90" s="151"/>
      <c r="X90" s="151"/>
      <c r="Y90" s="151"/>
    </row>
    <row r="91" spans="1:25" s="128" customFormat="1" ht="51.75" customHeight="1" x14ac:dyDescent="0.25">
      <c r="B91" s="80"/>
      <c r="C91" s="152" t="s">
        <v>140</v>
      </c>
      <c r="D91" s="152"/>
      <c r="E91" s="152"/>
      <c r="F91" s="152"/>
      <c r="G91" s="152"/>
      <c r="H91" s="152"/>
      <c r="I91" s="152"/>
      <c r="J91" s="152"/>
      <c r="K91" s="152"/>
      <c r="L91" s="152"/>
      <c r="M91" s="152"/>
      <c r="N91" s="152"/>
      <c r="O91" s="152"/>
      <c r="P91" s="152"/>
      <c r="Q91" s="152"/>
      <c r="R91" s="152"/>
      <c r="S91" s="152"/>
      <c r="T91" s="152"/>
      <c r="U91" s="152"/>
      <c r="V91" s="152"/>
      <c r="W91" s="152"/>
      <c r="X91" s="152"/>
      <c r="Y91" s="152"/>
    </row>
    <row r="92" spans="1:25" s="132" customFormat="1" ht="21.75" customHeight="1" x14ac:dyDescent="0.3">
      <c r="B92" s="133"/>
      <c r="C92" s="151" t="s">
        <v>141</v>
      </c>
      <c r="D92" s="151"/>
      <c r="E92" s="151"/>
      <c r="F92" s="151"/>
      <c r="G92" s="151"/>
      <c r="H92" s="151"/>
      <c r="I92" s="151"/>
      <c r="J92" s="151"/>
      <c r="K92" s="151"/>
      <c r="L92" s="151"/>
      <c r="M92" s="151"/>
      <c r="N92" s="151"/>
      <c r="O92" s="151"/>
      <c r="P92" s="151"/>
      <c r="Q92" s="151"/>
      <c r="R92" s="151"/>
      <c r="S92" s="151"/>
      <c r="T92" s="151"/>
      <c r="U92" s="151"/>
      <c r="V92" s="151"/>
      <c r="W92" s="151"/>
      <c r="X92" s="151"/>
      <c r="Y92" s="151"/>
    </row>
    <row r="93" spans="1:25" s="132" customFormat="1" ht="18" customHeight="1" x14ac:dyDescent="0.3">
      <c r="B93" s="133"/>
      <c r="C93" s="151" t="s">
        <v>142</v>
      </c>
      <c r="D93" s="151"/>
      <c r="E93" s="151"/>
      <c r="F93" s="151"/>
      <c r="G93" s="151"/>
      <c r="H93" s="151"/>
      <c r="I93" s="151"/>
      <c r="J93" s="151"/>
      <c r="K93" s="151"/>
      <c r="L93" s="151"/>
      <c r="M93" s="151"/>
      <c r="N93" s="151"/>
      <c r="O93" s="151"/>
      <c r="P93" s="151"/>
      <c r="Q93" s="151"/>
      <c r="R93" s="151"/>
      <c r="S93" s="151"/>
      <c r="T93" s="151"/>
      <c r="U93" s="151"/>
      <c r="V93" s="151"/>
      <c r="W93" s="151"/>
      <c r="X93" s="151"/>
      <c r="Y93" s="151"/>
    </row>
    <row r="94" spans="1:25" s="132" customFormat="1" ht="30.75" customHeight="1" x14ac:dyDescent="0.3">
      <c r="B94" s="133"/>
      <c r="C94" s="151" t="s">
        <v>143</v>
      </c>
      <c r="D94" s="151"/>
      <c r="E94" s="151"/>
      <c r="F94" s="151"/>
      <c r="G94" s="151"/>
      <c r="H94" s="151"/>
      <c r="I94" s="151"/>
      <c r="J94" s="151"/>
      <c r="K94" s="151"/>
      <c r="L94" s="151"/>
      <c r="M94" s="151"/>
      <c r="N94" s="151"/>
      <c r="O94" s="151"/>
      <c r="P94" s="151"/>
      <c r="Q94" s="151"/>
      <c r="R94" s="151"/>
      <c r="S94" s="151"/>
      <c r="T94" s="151"/>
      <c r="U94" s="151"/>
      <c r="V94" s="151"/>
      <c r="W94" s="151"/>
      <c r="X94" s="151"/>
      <c r="Y94" s="151"/>
    </row>
    <row r="95" spans="1:25" s="132" customFormat="1" ht="30.75" customHeight="1" x14ac:dyDescent="0.3">
      <c r="B95" s="133"/>
      <c r="C95" s="151" t="s">
        <v>144</v>
      </c>
      <c r="D95" s="151"/>
      <c r="E95" s="151"/>
      <c r="F95" s="151"/>
      <c r="G95" s="151"/>
      <c r="H95" s="151"/>
      <c r="I95" s="151"/>
      <c r="J95" s="151"/>
      <c r="K95" s="151"/>
      <c r="L95" s="151"/>
      <c r="M95" s="151"/>
      <c r="N95" s="151"/>
      <c r="O95" s="151"/>
      <c r="P95" s="151"/>
      <c r="Q95" s="151"/>
      <c r="R95" s="151"/>
      <c r="S95" s="151"/>
      <c r="T95" s="151"/>
      <c r="U95" s="151"/>
      <c r="V95" s="151"/>
      <c r="W95" s="151"/>
      <c r="X95" s="151"/>
      <c r="Y95" s="151"/>
    </row>
    <row r="97" spans="2:21" x14ac:dyDescent="0.25">
      <c r="B97" s="58"/>
      <c r="C97" s="125"/>
      <c r="D97" s="125" t="s">
        <v>145</v>
      </c>
      <c r="E97" s="124"/>
      <c r="F97" s="124"/>
      <c r="G97" s="124"/>
      <c r="H97" s="124" t="s">
        <v>146</v>
      </c>
      <c r="I97" s="124"/>
      <c r="J97" s="124"/>
      <c r="K97" s="124"/>
      <c r="L97" s="124"/>
      <c r="M97" s="124"/>
      <c r="N97" s="124"/>
      <c r="O97" s="124"/>
      <c r="P97" s="124"/>
      <c r="Q97" s="124"/>
      <c r="S97" s="124"/>
      <c r="T97" s="124"/>
      <c r="U97" s="124"/>
    </row>
    <row r="98" spans="2:21" x14ac:dyDescent="0.25">
      <c r="B98" s="58"/>
      <c r="C98" s="124" t="s">
        <v>147</v>
      </c>
      <c r="D98" s="124"/>
      <c r="E98" s="134" t="s">
        <v>148</v>
      </c>
      <c r="F98" s="124"/>
      <c r="G98" s="124"/>
      <c r="H98" s="124"/>
      <c r="I98" s="124"/>
      <c r="J98" s="124"/>
      <c r="K98" s="124"/>
      <c r="L98" s="124"/>
      <c r="M98" s="124"/>
      <c r="N98" s="124"/>
      <c r="O98" s="124"/>
      <c r="P98" s="124"/>
      <c r="Q98" s="124"/>
      <c r="R98" s="124"/>
      <c r="S98" s="124"/>
    </row>
  </sheetData>
  <mergeCells count="7">
    <mergeCell ref="C95:Y95"/>
    <mergeCell ref="C89:Y89"/>
    <mergeCell ref="C90:Y90"/>
    <mergeCell ref="C91:Y91"/>
    <mergeCell ref="C92:Y92"/>
    <mergeCell ref="C93:Y93"/>
    <mergeCell ref="C94:Y94"/>
  </mergeCells>
  <phoneticPr fontId="13" type="noConversion"/>
  <conditionalFormatting sqref="B97:Z98">
    <cfRule type="expression" dxfId="6" priority="5">
      <formula>$Y97&lt;&gt;""</formula>
    </cfRule>
    <cfRule type="expression" dxfId="5" priority="6">
      <formula>$W97&lt;&gt;""</formula>
    </cfRule>
  </conditionalFormatting>
  <conditionalFormatting sqref="M97:M98">
    <cfRule type="expression" dxfId="4" priority="4">
      <formula>AND(AR97 &gt; M97,AR97 &lt;&gt; "")</formula>
    </cfRule>
  </conditionalFormatting>
  <conditionalFormatting sqref="M97:Q98">
    <cfRule type="expression" dxfId="3" priority="1">
      <formula>AND(AR97="",M97&lt;&gt;"",(TODAY()&gt;M97))</formula>
    </cfRule>
    <cfRule type="expression" dxfId="2" priority="2">
      <formula>AND(AR97="",M97&lt;&gt;"",(M97-TODAY())&gt;=0,(M97-TODAY())&lt;=7)</formula>
    </cfRule>
    <cfRule type="expression" dxfId="1" priority="3">
      <formula>AND(LEN(M97)&gt;0, LEN(AR97)&gt;0, AR97&lt;=M97)</formula>
    </cfRule>
  </conditionalFormatting>
  <conditionalFormatting sqref="N97:Q98">
    <cfRule type="expression" dxfId="0" priority="7">
      <formula>AND(AS97 &gt; N97, AS97 &lt;&gt; "")</formula>
    </cfRule>
  </conditionalFormatting>
  <pageMargins left="0.47244094488188998" right="0.196850393700787" top="0.39370078740157499" bottom="0.45" header="0.31496062992126" footer="0.23622047244094499"/>
  <pageSetup paperSize="9" scale="45" fitToHeight="0" orientation="landscape" r:id="rId1"/>
  <headerFooter>
    <oddFooter>&amp;L&amp;F/&amp;A&amp;R&amp;P/&amp;N</oddFooter>
  </headerFooter>
  <rowBreaks count="1" manualBreakCount="1">
    <brk id="69"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BCTH-IBSHI-QLDA-095</vt:lpstr>
      <vt:lpstr>'BCTH-IBSHI-QLDA-095'!Print_Titles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Luu Do</dc:creator>
  <cp:lastModifiedBy>Admin</cp:lastModifiedBy>
  <cp:lastPrinted>2026-03-11T08:59:10Z</cp:lastPrinted>
  <dcterms:created xsi:type="dcterms:W3CDTF">2026-01-24T02:16:02Z</dcterms:created>
  <dcterms:modified xsi:type="dcterms:W3CDTF">2026-03-30T06:42:43Z</dcterms:modified>
</cp:coreProperties>
</file>