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CACTUS\Python\Sel_python\Pytest\Data files\"/>
    </mc:Choice>
  </mc:AlternateContent>
  <bookViews>
    <workbookView xWindow="0" yWindow="0" windowWidth="20490" windowHeight="7155"/>
  </bookViews>
  <sheets>
    <sheet name="Data_01" sheetId="1" r:id="rId1"/>
    <sheet name="First Scan" sheetId="2" r:id="rId2"/>
    <sheet name="Data_01 (2)" sheetId="3" r:id="rId3"/>
  </sheets>
  <definedNames>
    <definedName name="_xlnm._FilterDatabase" localSheetId="0" hidden="1">Data_01!$A$1:$D$208</definedName>
    <definedName name="_xlnm._FilterDatabase" localSheetId="1" hidden="1">'First Scan'!$A$1:$D$208</definedName>
  </definedNames>
  <calcPr calcId="152511"/>
</workbook>
</file>

<file path=xl/calcChain.xml><?xml version="1.0" encoding="utf-8"?>
<calcChain xmlns="http://schemas.openxmlformats.org/spreadsheetml/2006/main">
  <c r="B207" i="3" l="1"/>
  <c r="B206" i="3"/>
  <c r="D205" i="3"/>
  <c r="B205" i="3"/>
  <c r="D204" i="3"/>
  <c r="B204" i="3"/>
  <c r="D203" i="3"/>
  <c r="B203" i="3"/>
  <c r="D202" i="3"/>
  <c r="B202" i="3"/>
  <c r="D201" i="3"/>
  <c r="B201" i="3"/>
  <c r="D200" i="3"/>
  <c r="B200" i="3"/>
  <c r="D199" i="3"/>
  <c r="B199" i="3"/>
  <c r="D198" i="3"/>
  <c r="B198" i="3"/>
  <c r="D197" i="3"/>
  <c r="B197" i="3"/>
  <c r="D196" i="3"/>
  <c r="B196" i="3"/>
  <c r="D195" i="3"/>
  <c r="B195" i="3"/>
  <c r="D194" i="3"/>
  <c r="B194" i="3"/>
  <c r="D193" i="3"/>
  <c r="B193" i="3"/>
  <c r="D192" i="3"/>
  <c r="B192" i="3"/>
  <c r="D191" i="3"/>
  <c r="B191" i="3"/>
  <c r="D190" i="3"/>
  <c r="B190" i="3"/>
  <c r="D189" i="3"/>
  <c r="B189" i="3"/>
  <c r="D188" i="3"/>
  <c r="B188" i="3"/>
  <c r="D187" i="3"/>
  <c r="B187" i="3"/>
  <c r="D186" i="3"/>
  <c r="B186" i="3"/>
  <c r="D185" i="3"/>
  <c r="B185" i="3"/>
  <c r="D184" i="3"/>
  <c r="B184" i="3"/>
  <c r="D183" i="3"/>
  <c r="B183" i="3"/>
  <c r="D182" i="3"/>
  <c r="B182" i="3"/>
  <c r="D181" i="3"/>
  <c r="B181" i="3"/>
  <c r="D180" i="3"/>
  <c r="B180" i="3"/>
  <c r="D179" i="3"/>
  <c r="B179" i="3"/>
  <c r="D178" i="3"/>
  <c r="B178" i="3"/>
  <c r="D177" i="3"/>
  <c r="B177" i="3"/>
  <c r="D176" i="3"/>
  <c r="B176" i="3"/>
  <c r="D175" i="3"/>
  <c r="B175" i="3"/>
  <c r="D174" i="3"/>
  <c r="B174" i="3"/>
  <c r="D173" i="3"/>
  <c r="B173" i="3"/>
  <c r="D172" i="3"/>
  <c r="B172" i="3"/>
  <c r="D171" i="3"/>
  <c r="B171" i="3"/>
  <c r="D170" i="3"/>
  <c r="B170" i="3"/>
  <c r="D169" i="3"/>
  <c r="B169" i="3"/>
  <c r="D168" i="3"/>
  <c r="B168" i="3"/>
  <c r="D167" i="3"/>
  <c r="B167" i="3"/>
  <c r="D166" i="3"/>
  <c r="B166" i="3"/>
  <c r="D165" i="3"/>
  <c r="B165" i="3"/>
  <c r="D164" i="3"/>
  <c r="B164" i="3"/>
  <c r="D163" i="3"/>
  <c r="B163" i="3"/>
  <c r="D162" i="3"/>
  <c r="B162" i="3"/>
  <c r="D161" i="3"/>
  <c r="B161" i="3"/>
  <c r="D160" i="3"/>
  <c r="B160" i="3"/>
  <c r="D159" i="3"/>
  <c r="B159" i="3"/>
  <c r="D158" i="3"/>
  <c r="B158" i="3"/>
  <c r="D157" i="3"/>
  <c r="B157" i="3"/>
  <c r="D156" i="3"/>
  <c r="B156" i="3"/>
  <c r="D155" i="3"/>
  <c r="B155" i="3"/>
  <c r="D154" i="3"/>
  <c r="B154" i="3"/>
  <c r="D153" i="3"/>
  <c r="B153" i="3"/>
  <c r="D152" i="3"/>
  <c r="B152" i="3"/>
  <c r="D151" i="3"/>
  <c r="B151" i="3"/>
  <c r="D150" i="3"/>
  <c r="B150" i="3"/>
  <c r="D149" i="3"/>
  <c r="B149" i="3"/>
  <c r="D148" i="3"/>
  <c r="B148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8" i="3"/>
  <c r="B138" i="3"/>
  <c r="D137" i="3"/>
  <c r="B137" i="3"/>
  <c r="D136" i="3"/>
  <c r="B136" i="3"/>
  <c r="D135" i="3"/>
  <c r="B135" i="3"/>
  <c r="D134" i="3"/>
  <c r="B134" i="3"/>
  <c r="D133" i="3"/>
  <c r="B133" i="3"/>
  <c r="D132" i="3"/>
  <c r="B132" i="3"/>
  <c r="D131" i="3"/>
  <c r="B131" i="3"/>
  <c r="D130" i="3"/>
  <c r="B130" i="3"/>
  <c r="D129" i="3"/>
  <c r="B129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1" i="3"/>
  <c r="B1" i="3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A13" i="2"/>
  <c r="B12" i="2"/>
  <c r="A12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A2" i="2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A13" i="1"/>
  <c r="B12" i="1"/>
  <c r="A12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2" i="1"/>
</calcChain>
</file>

<file path=xl/sharedStrings.xml><?xml version="1.0" encoding="utf-8"?>
<sst xmlns="http://schemas.openxmlformats.org/spreadsheetml/2006/main" count="1158" uniqueCount="287">
  <si>
    <t>Urls</t>
  </si>
  <si>
    <t>Expected New Urls</t>
  </si>
  <si>
    <t>Actual New Urls</t>
  </si>
  <si>
    <t>Status</t>
  </si>
  <si>
    <t>https://www.impact.science/what-we-do/research-communication-strategy.html</t>
  </si>
  <si>
    <t>Correct redirection</t>
  </si>
  <si>
    <t>https://www.impact.science/universities-research-institutes/build-and-measure-impact.html</t>
  </si>
  <si>
    <t>https://www.impact.science/what-we-do/video-solutions.html</t>
  </si>
  <si>
    <t>https://www.impact.science/what-we-do/graphical-solutions.html</t>
  </si>
  <si>
    <t>https://www.impact.science/publisher-and-information-solution-companies/</t>
  </si>
  <si>
    <t>https://www.impact.science/universities-research-institutes/</t>
  </si>
  <si>
    <t>https://www.impact.science/</t>
  </si>
  <si>
    <t>https://www.impact.science/contact-us.html</t>
  </si>
  <si>
    <t>https://www.impact.science/what-we-do/impact-communication-strategy.html</t>
  </si>
  <si>
    <t>https://www.impact.science/what-we-do/audio-solutions.html</t>
  </si>
  <si>
    <t>https://www.impact.science/what-we-do/brand-outreach-strategy.html</t>
  </si>
  <si>
    <t>https://www.impact.science/universities-research-institutes/communicate-research-excellence.html</t>
  </si>
  <si>
    <t>https://www.impact.science/about-us/</t>
  </si>
  <si>
    <t>https://www.impact.science/academic-societies/</t>
  </si>
  <si>
    <t>https://www.impact.science/what-we-do/marketing-solutions.html</t>
  </si>
  <si>
    <t>https://www.impact.science/case-studies/</t>
  </si>
  <si>
    <t>https://www.impact.science/case-studies/the-american-academy-of-neurology.html</t>
  </si>
  <si>
    <t>https://www.impact.science/about-us/meet-the-team.html</t>
  </si>
  <si>
    <t>https://www.impact.science/universities-research-institutes/communicate-adherence-to-sdgs.html</t>
  </si>
  <si>
    <t>https://www.impact.science/privacy-policy.html</t>
  </si>
  <si>
    <t>https://www.impact.science/what-we-do/writing-solutions.html</t>
  </si>
  <si>
    <t>https://www.impact.science/blog/</t>
  </si>
  <si>
    <t>https://www.impact.science/jp/contact/</t>
  </si>
  <si>
    <t>Incorrect redirection url</t>
  </si>
  <si>
    <t>https://www.impact.science/blog/coronavirus-myth-busters-who-edition/</t>
  </si>
  <si>
    <t>https://www.impact.science/what-we-do/</t>
  </si>
  <si>
    <t>https://test.impact.science/what-we-do/research-communication-strategy.html</t>
  </si>
  <si>
    <t>https://test.impact.science/universities-research-institutes/build-and-measure-impact.html</t>
  </si>
  <si>
    <t>https://test.impact.science/what-we-do/video-solutions.html</t>
  </si>
  <si>
    <t>https://test.impact.science/what-we-do/graphical-solutions.html</t>
  </si>
  <si>
    <t>https://test.impact.science/publisher-and-information-solution-companies/</t>
  </si>
  <si>
    <t>https://test.impact.science/universities-research-institutes/</t>
  </si>
  <si>
    <t>https://test.impact.science/</t>
  </si>
  <si>
    <t>https://test.impact.science/contact-us.html</t>
  </si>
  <si>
    <t>https://test.impact.science/what-we-do/impact-communication-strategy.html</t>
  </si>
  <si>
    <t>https://test.impact.science/what-we-do/audio-solutions.html</t>
  </si>
  <si>
    <t>https://test.impact.science/what-we-do/brand-outreach-strategy.html</t>
  </si>
  <si>
    <t>https://test.impact.science/universities-research-institutes/communicate-research-excellence.html</t>
  </si>
  <si>
    <t>https://test.impact.science/about-us/</t>
  </si>
  <si>
    <t>https://test.impact.science/academic-societies/</t>
  </si>
  <si>
    <t>https://test.impact.science/what-we-do/marketing-solutions.html</t>
  </si>
  <si>
    <t>https://test.impact.science/case-studies/</t>
  </si>
  <si>
    <t>https://test.impact.science/case-studies/the-american-academy-of-neurology.html</t>
  </si>
  <si>
    <t>https://test.impact.science/about-us/meet-the-team.html</t>
  </si>
  <si>
    <t>https://test.impact.science/universities-research-institutes/communicate-adherence-to-sdgs.html</t>
  </si>
  <si>
    <t>https://test.impact.science/privacy-policy.html</t>
  </si>
  <si>
    <t>https://test.impact.science/what-we-do/writing-solutions.html</t>
  </si>
  <si>
    <t>https://test.impact.science/blog/</t>
  </si>
  <si>
    <t>https://test.impact.science/blog/coronavirus-myth-busters-who-edition/</t>
  </si>
  <si>
    <t>https://test.impact.science/what-we-do/</t>
  </si>
  <si>
    <t xml:space="preserve">research-commercialization </t>
  </si>
  <si>
    <t>what-we-do/research-communication-strategy.html</t>
  </si>
  <si>
    <t xml:space="preserve">everything-you-need-to-know-about-ref-2021-in-the-uk </t>
  </si>
  <si>
    <t>universities-research-institutes/build-and-measure-impact.html</t>
  </si>
  <si>
    <t xml:space="preserve">video-bytes  </t>
  </si>
  <si>
    <t>what-we-do/video-solutions.html</t>
  </si>
  <si>
    <t xml:space="preserve">static-infographics  </t>
  </si>
  <si>
    <t>what-we-do/graphical-solutions.html</t>
  </si>
  <si>
    <t xml:space="preserve">publishers-societies  </t>
  </si>
  <si>
    <t>publisher-and-information-solution-companies/</t>
  </si>
  <si>
    <t xml:space="preserve">interactive-infographics-webpages </t>
  </si>
  <si>
    <t xml:space="preserve">universities  </t>
  </si>
  <si>
    <t>universities-research-institutes/</t>
  </si>
  <si>
    <t xml:space="preserve">researcher  </t>
  </si>
  <si>
    <t xml:space="preserve">contact-us/  </t>
  </si>
  <si>
    <t>contact-us.html</t>
  </si>
  <si>
    <t xml:space="preserve">impact-communications  </t>
  </si>
  <si>
    <t xml:space="preserve">podcasts  </t>
  </si>
  <si>
    <t>what-we-do/audio-solutions.html</t>
  </si>
  <si>
    <t xml:space="preserve">journal-promotion-services  </t>
  </si>
  <si>
    <t>publisher-and-information-solution-companies/engage-researcher-communities.html</t>
  </si>
  <si>
    <t xml:space="preserve">internationalisation-of-university-newsroom  </t>
  </si>
  <si>
    <t>universities-research-institutes/communicate-research-excellence.html</t>
  </si>
  <si>
    <t xml:space="preserve">about/  </t>
  </si>
  <si>
    <t>about-us/</t>
  </si>
  <si>
    <t xml:space="preserve">communication-your-science-with-others-in-your-field/  </t>
  </si>
  <si>
    <t>what-we-do/brand-outreach-strategy.html</t>
  </si>
  <si>
    <t xml:space="preserve">static-infographics/  </t>
  </si>
  <si>
    <t xml:space="preserve">publishers-societies/  </t>
  </si>
  <si>
    <t>academic-societies/</t>
  </si>
  <si>
    <t xml:space="preserve">interactive-infographics-webpages/  </t>
  </si>
  <si>
    <t xml:space="preserve">audio-visual-summaries-2/ </t>
  </si>
  <si>
    <t xml:space="preserve">social-media-outreach/  </t>
  </si>
  <si>
    <t>what-we-do/marketing-solutions.html</t>
  </si>
  <si>
    <t xml:space="preserve">university-microsite/  </t>
  </si>
  <si>
    <t xml:space="preserve">journal-cover-design/  </t>
  </si>
  <si>
    <t xml:space="preserve">testimonials_archive/dr-may-copsey/  </t>
  </si>
  <si>
    <t xml:space="preserve">use-animation-to-breathe-life-into-scientific-figures/  </t>
  </si>
  <si>
    <t xml:space="preserve">case-study/paving-the-way-for-dongguk-university-as-a-global-research-hub/  </t>
  </si>
  <si>
    <t>case-studies/</t>
  </si>
  <si>
    <t xml:space="preserve">case-study/the-journal-of-bone-joint-surgerys-breakthrough-research-made-simple-and-shareable/  </t>
  </si>
  <si>
    <t xml:space="preserve">case-study/research-communication-in-the-information-age-neurology-research-made-short-and-simple/  </t>
  </si>
  <si>
    <t>case-studies/the-american-academy-of-neurology.html</t>
  </si>
  <si>
    <t xml:space="preserve">case-study/evaluating-impact-of-the-prov-data-model-how-impact-science-gathered-evidence-for-ref-2021-for-kings-college-london-and-newcastle-university/  </t>
  </si>
  <si>
    <t xml:space="preserve">case-study/improves-ref-2021-preparations-with-impact-science/  </t>
  </si>
  <si>
    <t xml:space="preserve">case-study/distilling-complex-chemistry-research-into-a-colorful-brew/  </t>
  </si>
  <si>
    <t xml:space="preserve">case-study/taking-cutting-edge-research-to-the-masses/  </t>
  </si>
  <si>
    <t xml:space="preserve">case-study/evolving-alongside-technology-the-academy-of-managements-journey-into-a-digital-future/  </t>
  </si>
  <si>
    <t xml:space="preserve">case-study/transcending-time-decoding-humanities-for-todays-world/  </t>
  </si>
  <si>
    <t xml:space="preserve">case-study/many-lifesaving-ideas-one-powerful-story/  </t>
  </si>
  <si>
    <t xml:space="preserve">case-study/analysing-the-risks-in-uk-pension-scheme-evaluation-of-the-impact-of-the-kings-college-london-research/  </t>
  </si>
  <si>
    <t xml:space="preserve">impact-communications/  </t>
  </si>
  <si>
    <t>what-we-do/impact-communication-strategy.html</t>
  </si>
  <si>
    <t xml:space="preserve">team-members/abhishek-goel/  </t>
  </si>
  <si>
    <t>about-us/meet-the-team.html</t>
  </si>
  <si>
    <t xml:space="preserve">team-members/harini-calamur/  </t>
  </si>
  <si>
    <t xml:space="preserve">team-members/basil-dsouza/  </t>
  </si>
  <si>
    <t xml:space="preserve">about-us/meet-the-team.html </t>
  </si>
  <si>
    <t xml:space="preserve">brand-promotion-services  </t>
  </si>
  <si>
    <t xml:space="preserve">author/anupama-prakash/  </t>
  </si>
  <si>
    <t xml:space="preserve">author/iain-coleman/  </t>
  </si>
  <si>
    <t xml:space="preserve">author/sharang-kolwalkar/ </t>
  </si>
  <si>
    <t xml:space="preserve">testimonials_archive/paige-shaklee/  </t>
  </si>
  <si>
    <t xml:space="preserve">author/shane-rydquist/  </t>
  </si>
  <si>
    <t xml:space="preserve">author/avantika-deo/  </t>
  </si>
  <si>
    <t xml:space="preserve">journal-promotion-services/  </t>
  </si>
  <si>
    <t xml:space="preserve">podcasts/ </t>
  </si>
  <si>
    <t xml:space="preserve">adherence-to-the-un-sustainable-development-goals/  </t>
  </si>
  <si>
    <t>universities-research-institutes/communicate-adherence-to-sdgs.html</t>
  </si>
  <si>
    <t xml:space="preserve">communication-your-science-with-the-media/  </t>
  </si>
  <si>
    <t xml:space="preserve">twitter-to-get-you-going-how-this-bite-sized-social-media-platform-can-take-your-research-to-the-right-audience/  </t>
  </si>
  <si>
    <t xml:space="preserve">internationalisation-of-university-newsroom/  </t>
  </si>
  <si>
    <t xml:space="preserve">author/audrey-fernandes/  </t>
  </si>
  <si>
    <t xml:space="preserve">audio-visual-summaries/  </t>
  </si>
  <si>
    <t xml:space="preserve">audio-visual-summaries  </t>
  </si>
  <si>
    <t xml:space="preserve">author/minhaj-rais/  </t>
  </si>
  <si>
    <t xml:space="preserve">author/tayllor-stumpe/  </t>
  </si>
  <si>
    <t xml:space="preserve">communicate-with-funders/ </t>
  </si>
  <si>
    <t xml:space="preserve">privacypolicy/  </t>
  </si>
  <si>
    <t>privacy-policy.html</t>
  </si>
  <si>
    <t xml:space="preserve">author/noor-shamji/  </t>
  </si>
  <si>
    <t xml:space="preserve">research-lay-summary/  </t>
  </si>
  <si>
    <t>what-we-do/writing-solutions.html</t>
  </si>
  <si>
    <t xml:space="preserve">brand-promotion-services/  </t>
  </si>
  <si>
    <t xml:space="preserve">team-members/abhinav-bhargav/  </t>
  </si>
  <si>
    <t xml:space="preserve">activities/activity1/  </t>
  </si>
  <si>
    <t xml:space="preserve">strategic-emailing-services  </t>
  </si>
  <si>
    <t xml:space="preserve">author/marisha-rodrigues/ </t>
  </si>
  <si>
    <t xml:space="preserve">press-releases/  </t>
  </si>
  <si>
    <t xml:space="preserve">tag/coronavirus-in-india/  </t>
  </si>
  <si>
    <t xml:space="preserve">strategic-emailing-services/  </t>
  </si>
  <si>
    <t xml:space="preserve">home-new-3/  </t>
  </si>
  <si>
    <t xml:space="preserve">home-new-3  </t>
  </si>
  <si>
    <t xml:space="preserve">tag/coronavirus/  </t>
  </si>
  <si>
    <t xml:space="preserve">tag/animate-science/  </t>
  </si>
  <si>
    <t xml:space="preserve">tag/covid-19/  </t>
  </si>
  <si>
    <t xml:space="preserve">tag/how-to-increase-the-impact-of-your-research/  </t>
  </si>
  <si>
    <t xml:space="preserve">team-members/ratnaraaj-parekh/  </t>
  </si>
  <si>
    <t xml:space="preserve">team-members/pablo-palmeiro/  </t>
  </si>
  <si>
    <t xml:space="preserve">testimonials_archive/sarah-becker-carrera/  </t>
  </si>
  <si>
    <t xml:space="preserve">research-commercialization-2/  </t>
  </si>
  <si>
    <t xml:space="preserve">marketing-and-branding-materials/  </t>
  </si>
  <si>
    <t xml:space="preserve">ref-2021/REF-Evaluation-Report  </t>
  </si>
  <si>
    <t xml:space="preserve">2020/09/02/  </t>
  </si>
  <si>
    <t>blog/</t>
  </si>
  <si>
    <t xml:space="preserve">nonuniversities-3/  </t>
  </si>
  <si>
    <t xml:space="preserve">tag/figures-and-tables/  </t>
  </si>
  <si>
    <t xml:space="preserve">author/admin/  </t>
  </si>
  <si>
    <t xml:space="preserve">blog-2/  </t>
  </si>
  <si>
    <t xml:space="preserve">tag/research-animation/  </t>
  </si>
  <si>
    <t xml:space="preserve">author/gabriela-martinez/ </t>
  </si>
  <si>
    <t xml:space="preserve">author/rachana-bhattacharjee/  </t>
  </si>
  <si>
    <t xml:space="preserve">tag/science-animation/  </t>
  </si>
  <si>
    <t xml:space="preserve">tag/impact-science/  </t>
  </si>
  <si>
    <t xml:space="preserve">tag/eurekalert/  </t>
  </si>
  <si>
    <t xml:space="preserve">tag/patent-journalism/  </t>
  </si>
  <si>
    <t xml:space="preserve">tag/lay-summaries/  </t>
  </si>
  <si>
    <t xml:space="preserve">tag/phys-org/  </t>
  </si>
  <si>
    <t xml:space="preserve">tag/plain-language/  </t>
  </si>
  <si>
    <t xml:space="preserve">tag/research-commercialization/  </t>
  </si>
  <si>
    <t xml:space="preserve">tag/research-communication/  </t>
  </si>
  <si>
    <t xml:space="preserve">tag/science-communication/  </t>
  </si>
  <si>
    <t xml:space="preserve">type/ref-2021  </t>
  </si>
  <si>
    <t xml:space="preserve">tag/science-daily/  </t>
  </si>
  <si>
    <t xml:space="preserve">tag/video-summary/  </t>
  </si>
  <si>
    <t xml:space="preserve">tag/royal-society-of-chemistry/  </t>
  </si>
  <si>
    <t xml:space="preserve">tag/jbjs/ </t>
  </si>
  <si>
    <t xml:space="preserve">tag/pubsure/  </t>
  </si>
  <si>
    <t xml:space="preserve">tag/humanities/  </t>
  </si>
  <si>
    <t xml:space="preserve">testimonials_archive/eleonora-viezzer/  </t>
  </si>
  <si>
    <t xml:space="preserve">tag/chemistry-infographics/  </t>
  </si>
  <si>
    <t xml:space="preserve">researchers/ </t>
  </si>
  <si>
    <t xml:space="preserve">journal-promotion-services-2/  </t>
  </si>
  <si>
    <t xml:space="preserve">newsletter/  </t>
  </si>
  <si>
    <t xml:space="preserve">press-tag/cactus-communications/  </t>
  </si>
  <si>
    <t xml:space="preserve">press-tag/cactus/ </t>
  </si>
  <si>
    <t xml:space="preserve">ref-evaluation-reports/  </t>
  </si>
  <si>
    <t xml:space="preserve">type/ref-2021/  </t>
  </si>
  <si>
    <t xml:space="preserve">team-members/prasad-balgi/  </t>
  </si>
  <si>
    <t xml:space="preserve">team-members/julie-wang/  </t>
  </si>
  <si>
    <t xml:space="preserve">testimonials_archive/betsy-bellar/  </t>
  </si>
  <si>
    <t xml:space="preserve">testimonials_archive/dominique-de-roo/  </t>
  </si>
  <si>
    <t xml:space="preserve">institutes/  </t>
  </si>
  <si>
    <t xml:space="preserve">article-promotion-services/  </t>
  </si>
  <si>
    <t xml:space="preserve">activities/activity2/  </t>
  </si>
  <si>
    <t xml:space="preserve">jp/contact/  </t>
  </si>
  <si>
    <t xml:space="preserve">covid-19-myth-busting-cheat-sheet/  </t>
  </si>
  <si>
    <t>blog/coronavirus-myth-busters-who-edition/</t>
  </si>
  <si>
    <t xml:space="preserve">analysing-the-risks-in-uk-pension-scheme-evaluation-of-the-impact-of-the-kings-college-london-research/  </t>
  </si>
  <si>
    <t xml:space="preserve">2019/07/  </t>
  </si>
  <si>
    <t xml:space="preserve">2019/08/  </t>
  </si>
  <si>
    <t xml:space="preserve">2019/09/  </t>
  </si>
  <si>
    <t xml:space="preserve">2019/11/  </t>
  </si>
  <si>
    <t xml:space="preserve">2019/12/  </t>
  </si>
  <si>
    <t xml:space="preserve">2019/ </t>
  </si>
  <si>
    <t xml:space="preserve">2020/01/  </t>
  </si>
  <si>
    <t xml:space="preserve">2020/02/  </t>
  </si>
  <si>
    <t xml:space="preserve">2020/03/  </t>
  </si>
  <si>
    <t xml:space="preserve">2020/05/  </t>
  </si>
  <si>
    <t xml:space="preserve">2020/07/  </t>
  </si>
  <si>
    <t xml:space="preserve">2020/08/  </t>
  </si>
  <si>
    <t xml:space="preserve">2020/09/  </t>
  </si>
  <si>
    <t xml:space="preserve">2020/10/  </t>
  </si>
  <si>
    <t xml:space="preserve">2020/11/  </t>
  </si>
  <si>
    <t xml:space="preserve">2020/12/  </t>
  </si>
  <si>
    <t xml:space="preserve">2020/12/10/  </t>
  </si>
  <si>
    <t xml:space="preserve">2020/12/17/  </t>
  </si>
  <si>
    <t xml:space="preserve">2020/12/24/  </t>
  </si>
  <si>
    <t xml:space="preserve">2020/page/2/  </t>
  </si>
  <si>
    <t xml:space="preserve">2020/page/3/  </t>
  </si>
  <si>
    <t xml:space="preserve">2020/page/4/  </t>
  </si>
  <si>
    <t xml:space="preserve">2020/  </t>
  </si>
  <si>
    <t xml:space="preserve">activities/activity3/  </t>
  </si>
  <si>
    <t xml:space="preserve">activities/activity5/  </t>
  </si>
  <si>
    <t xml:space="preserve">author/prasad-balgi/  </t>
  </si>
  <si>
    <t xml:space="preserve">author/satyajit-rout/  </t>
  </si>
  <si>
    <t xml:space="preserve">author/curated-by-impact-science/ </t>
  </si>
  <si>
    <t xml:space="preserve">author/gauri-dakhane/  </t>
  </si>
  <si>
    <t xml:space="preserve">case-study/  </t>
  </si>
  <si>
    <t xml:space="preserve">author/vinita-sethuraman/  </t>
  </si>
  <si>
    <t xml:space="preserve">tag/coronavirus-news/  </t>
  </si>
  <si>
    <t xml:space="preserve">tag/coronavirus-symptoms/ </t>
  </si>
  <si>
    <t xml:space="preserve">tag/infographics/ </t>
  </si>
  <si>
    <t xml:space="preserve">tag/research-excellence-framework/  </t>
  </si>
  <si>
    <t xml:space="preserve">journal-promotion-services-2-2/  </t>
  </si>
  <si>
    <t>what-we-do/</t>
  </si>
  <si>
    <t xml:space="preserve">tag/research-impact/  </t>
  </si>
  <si>
    <t xml:space="preserve">tag/video-abstracts/  </t>
  </si>
  <si>
    <t xml:space="preserve">tag/video-summaries/  </t>
  </si>
  <si>
    <t xml:space="preserve">tag/talking-figures/  </t>
  </si>
  <si>
    <t xml:space="preserve">tag/research-commercialisation/  </t>
  </si>
  <si>
    <t xml:space="preserve">tag/public-policy/  </t>
  </si>
  <si>
    <t xml:space="preserve">tag/impact-case-study/  </t>
  </si>
  <si>
    <t xml:space="preserve">tag/linkedin/  </t>
  </si>
  <si>
    <t xml:space="preserve">tag/science-magazine/  </t>
  </si>
  <si>
    <t xml:space="preserve">tag/press-releases/  </t>
  </si>
  <si>
    <t xml:space="preserve">tag/research-news/  </t>
  </si>
  <si>
    <t xml:space="preserve">tag/research-england/  </t>
  </si>
  <si>
    <t xml:space="preserve">tag/facebook/  </t>
  </si>
  <si>
    <t xml:space="preserve">tag/science-news/ </t>
  </si>
  <si>
    <t xml:space="preserve">tag/social-media/ </t>
  </si>
  <si>
    <t xml:space="preserve">tag/young-scientists/  </t>
  </si>
  <si>
    <t xml:space="preserve">tag/ref21/  </t>
  </si>
  <si>
    <t xml:space="preserve">tag/journal-of-bone-joint-surgery/  </t>
  </si>
  <si>
    <t xml:space="preserve">publishers/  </t>
  </si>
  <si>
    <t xml:space="preserve">societies/  </t>
  </si>
  <si>
    <t xml:space="preserve">tag/publisher-branding/  </t>
  </si>
  <si>
    <t xml:space="preserve">tag/media/  </t>
  </si>
  <si>
    <t xml:space="preserve">press-tag/impact-science/ </t>
  </si>
  <si>
    <t xml:space="preserve">press-tag/editage/  </t>
  </si>
  <si>
    <t xml:space="preserve">tag/patent/  </t>
  </si>
  <si>
    <t xml:space="preserve">tag/press/  </t>
  </si>
  <si>
    <t xml:space="preserve">team-members/nikesh-gosalia/ </t>
  </si>
  <si>
    <t xml:space="preserve">team-members/makoto-yuasa/  </t>
  </si>
  <si>
    <t xml:space="preserve">team-members/ritwika-roy/ </t>
  </si>
  <si>
    <t xml:space="preserve">tag/research-engagement/  </t>
  </si>
  <si>
    <t xml:space="preserve">press-tag/hindawi-limited/  </t>
  </si>
  <si>
    <t xml:space="preserve">content-creation-for-thought-leadership  </t>
  </si>
  <si>
    <t xml:space="preserve">tag/science-journalism/  </t>
  </si>
  <si>
    <t xml:space="preserve">tag/scientific-jargon/  </t>
  </si>
  <si>
    <t xml:space="preserve">tag/twitter/  </t>
  </si>
  <si>
    <t xml:space="preserve">contact  </t>
  </si>
  <si>
    <t xml:space="preserve">type/  </t>
  </si>
  <si>
    <t xml:space="preserve">wp-admin/post.php </t>
  </si>
  <si>
    <t xml:space="preserve">team-members/  </t>
  </si>
  <si>
    <t xml:space="preserve">video-bytes-2/  </t>
  </si>
  <si>
    <t xml:space="preserve">activities/activity4/  </t>
  </si>
  <si>
    <t xml:space="preserve">activities/  </t>
  </si>
  <si>
    <t xml:space="preserve">marketing-and-branding-materials-2/  </t>
  </si>
  <si>
    <t xml:space="preserve">journal-promotion-services-2-2  </t>
  </si>
  <si>
    <t xml:space="preserve">home-new-3-2/  </t>
  </si>
  <si>
    <t xml:space="preserve">press-tag/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</si>
</sst>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0" xfId="1"/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abSelected="1" topLeftCell="B1" zoomScaleNormal="100" workbookViewId="0">
      <selection activeCell="B124" sqref="B124"/>
    </sheetView>
  </sheetViews>
  <sheetFormatPr defaultRowHeight="15" x14ac:dyDescent="0.25"/>
  <cols>
    <col min="1" max="1" width="66" style="6" customWidth="1"/>
    <col min="2" max="2" width="64" style="6" customWidth="1"/>
    <col min="3" max="3" width="73.5703125" style="6" customWidth="1"/>
    <col min="4" max="4" width="27.5703125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3" t="s">
        <v>3</v>
      </c>
    </row>
    <row r="2" spans="1:4" ht="30" customHeight="1" x14ac:dyDescent="0.25">
      <c r="A2" s="7" t="str">
        <f>CONCATENATE("https://www.impact.science/",'Data_01 (2)'!A1)</f>
        <v xml:space="preserve">https://www.impact.science/research-commercialization </v>
      </c>
      <c r="B2" s="8" t="s">
        <v>4</v>
      </c>
      <c r="C2" s="9" t="s">
        <v>4</v>
      </c>
      <c r="D2" s="2" t="s">
        <v>5</v>
      </c>
    </row>
    <row r="3" spans="1:4" ht="30" customHeight="1" x14ac:dyDescent="0.25">
      <c r="A3" s="7" t="str">
        <f>CONCATENATE("https://www.impact.science/",'Data_01 (2)'!A2)</f>
        <v xml:space="preserve">https://www.impact.science/everything-you-need-to-know-about-ref-2021-in-the-uk </v>
      </c>
      <c r="B3" s="8" t="str">
        <f>CONCATENATE("https://www.impact.science/",'Data_01 (2)'!C2)</f>
        <v>https://www.impact.science/universities-research-institutes/build-and-measure-impact.html</v>
      </c>
      <c r="C3" s="9" t="s">
        <v>6</v>
      </c>
      <c r="D3" s="2" t="s">
        <v>5</v>
      </c>
    </row>
    <row r="4" spans="1:4" x14ac:dyDescent="0.25">
      <c r="A4" s="7" t="str">
        <f>CONCATENATE("https://www.impact.science/",'Data_01 (2)'!A3)</f>
        <v xml:space="preserve">https://www.impact.science/video-bytes  </v>
      </c>
      <c r="B4" s="8" t="str">
        <f>CONCATENATE("https://www.impact.science/",'Data_01 (2)'!C3)</f>
        <v>https://www.impact.science/what-we-do/video-solutions.html</v>
      </c>
      <c r="C4" s="9" t="s">
        <v>7</v>
      </c>
      <c r="D4" s="2" t="s">
        <v>5</v>
      </c>
    </row>
    <row r="5" spans="1:4" x14ac:dyDescent="0.25">
      <c r="A5" s="7" t="str">
        <f>CONCATENATE("https://www.impact.science/",'Data_01 (2)'!A4)</f>
        <v xml:space="preserve">https://www.impact.science/static-infographics  </v>
      </c>
      <c r="B5" s="8" t="str">
        <f>CONCATENATE("https://www.impact.science/",'Data_01 (2)'!C4)</f>
        <v>https://www.impact.science/what-we-do/graphical-solutions.html</v>
      </c>
      <c r="C5" s="9" t="s">
        <v>8</v>
      </c>
      <c r="D5" s="2" t="s">
        <v>5</v>
      </c>
    </row>
    <row r="6" spans="1:4" ht="30" customHeight="1" x14ac:dyDescent="0.25">
      <c r="A6" s="7" t="str">
        <f>CONCATENATE("https://www.impact.science/",'Data_01 (2)'!A5)</f>
        <v xml:space="preserve">https://www.impact.science/publishers-societies  </v>
      </c>
      <c r="B6" s="8" t="str">
        <f>CONCATENATE("https://www.impact.science/",'Data_01 (2)'!C5)</f>
        <v>https://www.impact.science/publisher-and-information-solution-companies/</v>
      </c>
      <c r="C6" s="9" t="s">
        <v>9</v>
      </c>
      <c r="D6" s="2" t="s">
        <v>5</v>
      </c>
    </row>
    <row r="7" spans="1:4" x14ac:dyDescent="0.25">
      <c r="A7" s="7" t="str">
        <f>CONCATENATE("https://www.impact.science/",'Data_01 (2)'!A6)</f>
        <v xml:space="preserve">https://www.impact.science/interactive-infographics-webpages </v>
      </c>
      <c r="B7" s="8" t="str">
        <f>CONCATENATE("https://www.impact.science/",'Data_01 (2)'!C6)</f>
        <v>https://www.impact.science/what-we-do/graphical-solutions.html</v>
      </c>
      <c r="C7" t="s">
        <v>8</v>
      </c>
      <c r="D7" s="2" t="s">
        <v>5</v>
      </c>
    </row>
    <row r="8" spans="1:4" x14ac:dyDescent="0.25">
      <c r="A8" s="7" t="str">
        <f>CONCATENATE("https://www.impact.science/",'Data_01 (2)'!A7)</f>
        <v xml:space="preserve">https://www.impact.science/universities  </v>
      </c>
      <c r="B8" s="8" t="str">
        <f>CONCATENATE("https://www.impact.science/",'Data_01 (2)'!C7)</f>
        <v>https://www.impact.science/universities-research-institutes/</v>
      </c>
      <c r="C8" s="9" t="s">
        <v>10</v>
      </c>
      <c r="D8" s="2" t="s">
        <v>5</v>
      </c>
    </row>
    <row r="9" spans="1:4" x14ac:dyDescent="0.25">
      <c r="A9" s="7" t="str">
        <f>CONCATENATE("https://www.impact.science/",'Data_01 (2)'!A8)</f>
        <v xml:space="preserve">https://www.impact.science/researcher  </v>
      </c>
      <c r="B9" s="8" t="str">
        <f>CONCATENATE("https://www.impact.science/",'Data_01 (2)'!C8)</f>
        <v>https://www.impact.science/</v>
      </c>
      <c r="C9" s="9" t="s">
        <v>11</v>
      </c>
      <c r="D9" s="2" t="s">
        <v>5</v>
      </c>
    </row>
    <row r="10" spans="1:4" x14ac:dyDescent="0.25">
      <c r="A10" s="7" t="str">
        <f>CONCATENATE("https://www.impact.science/",'Data_01 (2)'!A9)</f>
        <v xml:space="preserve">https://www.impact.science/contact-us/  </v>
      </c>
      <c r="B10" s="8" t="str">
        <f>CONCATENATE("https://www.impact.science/",'Data_01 (2)'!C9)</f>
        <v>https://www.impact.science/contact-us.html</v>
      </c>
      <c r="C10" s="9" t="s">
        <v>12</v>
      </c>
      <c r="D10" s="2" t="s">
        <v>5</v>
      </c>
    </row>
    <row r="11" spans="1:4" ht="30" customHeight="1" x14ac:dyDescent="0.25">
      <c r="A11" s="7" t="str">
        <f>CONCATENATE("https://www.impact.science/",'Data_01 (2)'!A10)</f>
        <v xml:space="preserve">https://www.impact.science/impact-communications  </v>
      </c>
      <c r="B11" s="9" t="s">
        <v>13</v>
      </c>
      <c r="C11" s="9" t="s">
        <v>13</v>
      </c>
      <c r="D11" s="2" t="s">
        <v>5</v>
      </c>
    </row>
    <row r="12" spans="1:4" x14ac:dyDescent="0.25">
      <c r="A12" s="7" t="str">
        <f>CONCATENATE("https://www.impact.science/",'Data_01 (2)'!A11)</f>
        <v xml:space="preserve">https://www.impact.science/podcasts  </v>
      </c>
      <c r="B12" s="8" t="str">
        <f>CONCATENATE("https://www.impact.science/",'Data_01 (2)'!C11)</f>
        <v>https://www.impact.science/what-we-do/audio-solutions.html</v>
      </c>
      <c r="C12" s="9" t="s">
        <v>14</v>
      </c>
      <c r="D12" s="2" t="s">
        <v>5</v>
      </c>
    </row>
    <row r="13" spans="1:4" ht="30" customHeight="1" x14ac:dyDescent="0.25">
      <c r="A13" s="7" t="str">
        <f>CONCATENATE("https://www.impact.science/",'Data_01 (2)'!A12)</f>
        <v xml:space="preserve">https://www.impact.science/journal-promotion-services  </v>
      </c>
      <c r="B13" s="9" t="s">
        <v>15</v>
      </c>
      <c r="C13" s="9" t="s">
        <v>15</v>
      </c>
      <c r="D13" s="2" t="s">
        <v>5</v>
      </c>
    </row>
    <row r="14" spans="1:4" ht="30" customHeight="1" x14ac:dyDescent="0.25">
      <c r="A14" s="7" t="str">
        <f>CONCATENATE("https://www.impact.science/",'Data_01 (2)'!A13)</f>
        <v xml:space="preserve">https://www.impact.science/internationalisation-of-university-newsroom  </v>
      </c>
      <c r="B14" s="8" t="str">
        <f>CONCATENATE("https://www.impact.science/",'Data_01 (2)'!C13)</f>
        <v>https://www.impact.science/universities-research-institutes/communicate-research-excellence.html</v>
      </c>
      <c r="C14" s="9" t="s">
        <v>16</v>
      </c>
      <c r="D14" s="2" t="s">
        <v>5</v>
      </c>
    </row>
    <row r="15" spans="1:4" x14ac:dyDescent="0.25">
      <c r="A15" s="7" t="str">
        <f>CONCATENATE("https://www.impact.science/",'Data_01 (2)'!A14)</f>
        <v xml:space="preserve">https://www.impact.science/about/  </v>
      </c>
      <c r="B15" s="8" t="str">
        <f>CONCATENATE("https://www.impact.science/",'Data_01 (2)'!C14)</f>
        <v>https://www.impact.science/about-us/</v>
      </c>
      <c r="C15" s="9" t="s">
        <v>17</v>
      </c>
      <c r="D15" s="2" t="s">
        <v>5</v>
      </c>
    </row>
    <row r="16" spans="1:4" ht="30" customHeight="1" x14ac:dyDescent="0.25">
      <c r="A16" s="7" t="str">
        <f>CONCATENATE("https://www.impact.science/",'Data_01 (2)'!A15)</f>
        <v xml:space="preserve">https://www.impact.science/communication-your-science-with-others-in-your-field/  </v>
      </c>
      <c r="B16" s="8" t="str">
        <f>CONCATENATE("https://www.impact.science/",'Data_01 (2)'!C15)</f>
        <v>https://www.impact.science/what-we-do/brand-outreach-strategy.html</v>
      </c>
      <c r="C16" s="9" t="s">
        <v>15</v>
      </c>
      <c r="D16" s="2" t="s">
        <v>5</v>
      </c>
    </row>
    <row r="17" spans="1:4" x14ac:dyDescent="0.25">
      <c r="A17" s="7" t="str">
        <f>CONCATENATE("https://www.impact.science/",'Data_01 (2)'!A16)</f>
        <v xml:space="preserve">https://www.impact.science/static-infographics/  </v>
      </c>
      <c r="B17" s="8" t="str">
        <f>CONCATENATE("https://www.impact.science/",'Data_01 (2)'!C16)</f>
        <v>https://www.impact.science/what-we-do/graphical-solutions.html</v>
      </c>
      <c r="C17" s="9" t="s">
        <v>8</v>
      </c>
      <c r="D17" s="2" t="s">
        <v>5</v>
      </c>
    </row>
    <row r="18" spans="1:4" x14ac:dyDescent="0.25">
      <c r="A18" s="7" t="str">
        <f>CONCATENATE("https://www.impact.science/",'Data_01 (2)'!A17)</f>
        <v xml:space="preserve">https://www.impact.science/publishers-societies/  </v>
      </c>
      <c r="B18" s="8" t="str">
        <f>CONCATENATE("https://www.impact.science/",'Data_01 (2)'!C17)</f>
        <v>https://www.impact.science/academic-societies/</v>
      </c>
      <c r="C18" s="9" t="s">
        <v>18</v>
      </c>
      <c r="D18" s="2" t="s">
        <v>5</v>
      </c>
    </row>
    <row r="19" spans="1:4" x14ac:dyDescent="0.25">
      <c r="A19" s="7" t="str">
        <f>CONCATENATE("https://www.impact.science/",'Data_01 (2)'!A18)</f>
        <v xml:space="preserve">https://www.impact.science/interactive-infographics-webpages/  </v>
      </c>
      <c r="B19" s="8" t="str">
        <f>CONCATENATE("https://www.impact.science/",'Data_01 (2)'!C18)</f>
        <v>https://www.impact.science/what-we-do/graphical-solutions.html</v>
      </c>
      <c r="C19" s="9" t="s">
        <v>8</v>
      </c>
      <c r="D19" s="2" t="s">
        <v>5</v>
      </c>
    </row>
    <row r="20" spans="1:4" x14ac:dyDescent="0.25">
      <c r="A20" s="7" t="str">
        <f>CONCATENATE("https://www.impact.science/",'Data_01 (2)'!A19)</f>
        <v xml:space="preserve">https://www.impact.science/audio-visual-summaries-2/ </v>
      </c>
      <c r="B20" s="8" t="str">
        <f>CONCATENATE("https://www.impact.science/",'Data_01 (2)'!C19)</f>
        <v>https://www.impact.science/what-we-do/audio-solutions.html</v>
      </c>
      <c r="C20" t="s">
        <v>14</v>
      </c>
      <c r="D20" s="2" t="s">
        <v>5</v>
      </c>
    </row>
    <row r="21" spans="1:4" x14ac:dyDescent="0.25">
      <c r="A21" s="7" t="str">
        <f>CONCATENATE("https://www.impact.science/",'Data_01 (2)'!A20)</f>
        <v xml:space="preserve">https://www.impact.science/social-media-outreach/  </v>
      </c>
      <c r="B21" s="8" t="str">
        <f>CONCATENATE("https://www.impact.science/",'Data_01 (2)'!C20)</f>
        <v>https://www.impact.science/what-we-do/marketing-solutions.html</v>
      </c>
      <c r="C21" s="9" t="s">
        <v>19</v>
      </c>
      <c r="D21" s="2" t="s">
        <v>5</v>
      </c>
    </row>
    <row r="22" spans="1:4" x14ac:dyDescent="0.25">
      <c r="A22" s="7" t="str">
        <f>CONCATENATE("https://www.impact.science/",'Data_01 (2)'!A21)</f>
        <v xml:space="preserve">https://www.impact.science/university-microsite/  </v>
      </c>
      <c r="B22" s="8" t="str">
        <f>CONCATENATE("https://www.impact.science/",'Data_01 (2)'!C21)</f>
        <v>https://www.impact.science/universities-research-institutes/</v>
      </c>
      <c r="C22" s="9" t="s">
        <v>10</v>
      </c>
      <c r="D22" s="2" t="s">
        <v>5</v>
      </c>
    </row>
    <row r="23" spans="1:4" x14ac:dyDescent="0.25">
      <c r="A23" s="7" t="str">
        <f>CONCATENATE("https://www.impact.science/",'Data_01 (2)'!A22)</f>
        <v xml:space="preserve">https://www.impact.science/journal-cover-design/  </v>
      </c>
      <c r="B23" s="8" t="str">
        <f>CONCATENATE("https://www.impact.science/",'Data_01 (2)'!C22)</f>
        <v>https://www.impact.science/what-we-do/graphical-solutions.html</v>
      </c>
      <c r="C23" s="9" t="s">
        <v>8</v>
      </c>
      <c r="D23" s="2" t="s">
        <v>5</v>
      </c>
    </row>
    <row r="24" spans="1:4" x14ac:dyDescent="0.25">
      <c r="A24" s="7" t="str">
        <f>CONCATENATE("https://www.impact.science/",'Data_01 (2)'!A23)</f>
        <v xml:space="preserve">https://www.impact.science/testimonials_archive/dr-may-copsey/  </v>
      </c>
      <c r="B24" s="8" t="str">
        <f>CONCATENATE("https://www.impact.science/",'Data_01 (2)'!C23)</f>
        <v>https://www.impact.science/</v>
      </c>
      <c r="C24" s="9" t="s">
        <v>11</v>
      </c>
      <c r="D24" s="2" t="s">
        <v>5</v>
      </c>
    </row>
    <row r="25" spans="1:4" ht="30" customHeight="1" x14ac:dyDescent="0.25">
      <c r="A25" s="7" t="str">
        <f>CONCATENATE("https://www.impact.science/",'Data_01 (2)'!A24)</f>
        <v xml:space="preserve">https://www.impact.science/use-animation-to-breathe-life-into-scientific-figures/  </v>
      </c>
      <c r="B25" s="8" t="str">
        <f>CONCATENATE("https://www.impact.science/",'Data_01 (2)'!C24)</f>
        <v>https://www.impact.science/what-we-do/graphical-solutions.html</v>
      </c>
      <c r="C25" s="9" t="s">
        <v>8</v>
      </c>
      <c r="D25" s="2" t="s">
        <v>5</v>
      </c>
    </row>
    <row r="26" spans="1:4" ht="30" customHeight="1" x14ac:dyDescent="0.25">
      <c r="A26" s="7" t="str">
        <f>CONCATENATE("https://www.impact.science/",'Data_01 (2)'!A25)</f>
        <v xml:space="preserve">https://www.impact.science/case-study/paving-the-way-for-dongguk-university-as-a-global-research-hub/  </v>
      </c>
      <c r="B26" s="8" t="str">
        <f>CONCATENATE("https://www.impact.science/",'Data_01 (2)'!C25)</f>
        <v>https://www.impact.science/case-studies/</v>
      </c>
      <c r="C26" s="9" t="s">
        <v>20</v>
      </c>
      <c r="D26" s="2" t="s">
        <v>5</v>
      </c>
    </row>
    <row r="27" spans="1:4" ht="30" customHeight="1" x14ac:dyDescent="0.25">
      <c r="A27" s="7" t="str">
        <f>CONCATENATE("https://www.impact.science/",'Data_01 (2)'!A26)</f>
        <v xml:space="preserve">https://www.impact.science/case-study/the-journal-of-bone-joint-surgerys-breakthrough-research-made-simple-and-shareable/  </v>
      </c>
      <c r="B27" s="8" t="str">
        <f>CONCATENATE("https://www.impact.science/",'Data_01 (2)'!C26)</f>
        <v>https://www.impact.science/case-studies/</v>
      </c>
      <c r="C27" s="9" t="s">
        <v>20</v>
      </c>
      <c r="D27" s="2" t="s">
        <v>5</v>
      </c>
    </row>
    <row r="28" spans="1:4" ht="30" customHeight="1" x14ac:dyDescent="0.25">
      <c r="A28" s="7" t="str">
        <f>CONCATENATE("https://www.impact.science/",'Data_01 (2)'!A27)</f>
        <v xml:space="preserve">https://www.impact.science/case-study/research-communication-in-the-information-age-neurology-research-made-short-and-simple/  </v>
      </c>
      <c r="B28" s="8" t="str">
        <f>CONCATENATE("https://www.impact.science/",'Data_01 (2)'!C27)</f>
        <v>https://www.impact.science/case-studies/the-american-academy-of-neurology.html</v>
      </c>
      <c r="C28" s="9" t="s">
        <v>21</v>
      </c>
      <c r="D28" s="2" t="s">
        <v>5</v>
      </c>
    </row>
    <row r="29" spans="1:4" ht="45" customHeight="1" x14ac:dyDescent="0.25">
      <c r="A29" s="7" t="str">
        <f>CONCATENATE("https://www.impact.science/",'Data_01 (2)'!A28)</f>
        <v xml:space="preserve">https://www.impact.science/case-study/evaluating-impact-of-the-prov-data-model-how-impact-science-gathered-evidence-for-ref-2021-for-kings-college-london-and-newcastle-university/  </v>
      </c>
      <c r="B29" s="8" t="str">
        <f>CONCATENATE("https://www.impact.science/",'Data_01 (2)'!C28)</f>
        <v>https://www.impact.science/case-studies/</v>
      </c>
      <c r="C29" s="8" t="s">
        <v>20</v>
      </c>
      <c r="D29" s="2" t="s">
        <v>5</v>
      </c>
    </row>
    <row r="30" spans="1:4" ht="30" customHeight="1" x14ac:dyDescent="0.25">
      <c r="A30" s="7" t="str">
        <f>CONCATENATE("https://www.impact.science/",'Data_01 (2)'!A29)</f>
        <v xml:space="preserve">https://www.impact.science/case-study/improves-ref-2021-preparations-with-impact-science/  </v>
      </c>
      <c r="B30" s="8" t="str">
        <f>CONCATENATE("https://www.impact.science/",'Data_01 (2)'!C29)</f>
        <v>https://www.impact.science/case-studies/</v>
      </c>
      <c r="C30" s="8" t="s">
        <v>20</v>
      </c>
      <c r="D30" s="2" t="s">
        <v>5</v>
      </c>
    </row>
    <row r="31" spans="1:4" ht="30" customHeight="1" x14ac:dyDescent="0.25">
      <c r="A31" s="7" t="str">
        <f>CONCATENATE("https://www.impact.science/",'Data_01 (2)'!A30)</f>
        <v xml:space="preserve">https://www.impact.science/case-study/distilling-complex-chemistry-research-into-a-colorful-brew/  </v>
      </c>
      <c r="B31" s="8" t="str">
        <f>CONCATENATE("https://www.impact.science/",'Data_01 (2)'!C30)</f>
        <v>https://www.impact.science/case-studies/</v>
      </c>
      <c r="C31" s="8" t="s">
        <v>20</v>
      </c>
      <c r="D31" s="2" t="s">
        <v>5</v>
      </c>
    </row>
    <row r="32" spans="1:4" ht="30" customHeight="1" x14ac:dyDescent="0.25">
      <c r="A32" s="7" t="str">
        <f>CONCATENATE("https://www.impact.science/",'Data_01 (2)'!A31)</f>
        <v xml:space="preserve">https://www.impact.science/case-study/taking-cutting-edge-research-to-the-masses/  </v>
      </c>
      <c r="B32" s="8" t="str">
        <f>CONCATENATE("https://www.impact.science/",'Data_01 (2)'!C31)</f>
        <v>https://www.impact.science/case-studies/</v>
      </c>
      <c r="C32" s="8" t="s">
        <v>20</v>
      </c>
      <c r="D32" s="2" t="s">
        <v>5</v>
      </c>
    </row>
    <row r="33" spans="1:4" ht="30" customHeight="1" x14ac:dyDescent="0.25">
      <c r="A33" s="7" t="str">
        <f>CONCATENATE("https://www.impact.science/",'Data_01 (2)'!A32)</f>
        <v xml:space="preserve">https://www.impact.science/case-study/evolving-alongside-technology-the-academy-of-managements-journey-into-a-digital-future/  </v>
      </c>
      <c r="B33" s="8" t="str">
        <f>CONCATENATE("https://www.impact.science/",'Data_01 (2)'!C32)</f>
        <v>https://www.impact.science/case-studies/</v>
      </c>
      <c r="C33" s="8" t="s">
        <v>20</v>
      </c>
      <c r="D33" s="2" t="s">
        <v>5</v>
      </c>
    </row>
    <row r="34" spans="1:4" ht="30" customHeight="1" x14ac:dyDescent="0.25">
      <c r="A34" s="7" t="str">
        <f>CONCATENATE("https://www.impact.science/",'Data_01 (2)'!A33)</f>
        <v xml:space="preserve">https://www.impact.science/case-study/transcending-time-decoding-humanities-for-todays-world/  </v>
      </c>
      <c r="B34" s="8" t="str">
        <f>CONCATENATE("https://www.impact.science/",'Data_01 (2)'!C33)</f>
        <v>https://www.impact.science/case-studies/</v>
      </c>
      <c r="C34" s="8" t="s">
        <v>20</v>
      </c>
      <c r="D34" s="2" t="s">
        <v>5</v>
      </c>
    </row>
    <row r="35" spans="1:4" ht="30" customHeight="1" x14ac:dyDescent="0.25">
      <c r="A35" s="7" t="str">
        <f>CONCATENATE("https://www.impact.science/",'Data_01 (2)'!A34)</f>
        <v xml:space="preserve">https://www.impact.science/case-study/many-lifesaving-ideas-one-powerful-story/  </v>
      </c>
      <c r="B35" s="8" t="str">
        <f>CONCATENATE("https://www.impact.science/",'Data_01 (2)'!C34)</f>
        <v>https://www.impact.science/case-studies/</v>
      </c>
      <c r="C35" s="8" t="s">
        <v>20</v>
      </c>
      <c r="D35" s="2" t="s">
        <v>5</v>
      </c>
    </row>
    <row r="36" spans="1:4" ht="45" customHeight="1" x14ac:dyDescent="0.25">
      <c r="A36" s="7" t="str">
        <f>CONCATENATE("https://www.impact.science/",'Data_01 (2)'!A35)</f>
        <v xml:space="preserve">https://www.impact.science/case-study/analysing-the-risks-in-uk-pension-scheme-evaluation-of-the-impact-of-the-kings-college-london-research/  </v>
      </c>
      <c r="B36" s="8" t="str">
        <f>CONCATENATE("https://www.impact.science/",'Data_01 (2)'!C35)</f>
        <v>https://www.impact.science/case-studies/</v>
      </c>
      <c r="C36" s="8" t="s">
        <v>20</v>
      </c>
      <c r="D36" s="2" t="s">
        <v>5</v>
      </c>
    </row>
    <row r="37" spans="1:4" ht="30" customHeight="1" x14ac:dyDescent="0.25">
      <c r="A37" s="7" t="str">
        <f>CONCATENATE("https://www.impact.science/",'Data_01 (2)'!A36)</f>
        <v xml:space="preserve">https://www.impact.science/impact-communications/  </v>
      </c>
      <c r="B37" s="8" t="str">
        <f>CONCATENATE("https://www.impact.science/",'Data_01 (2)'!C36)</f>
        <v>https://www.impact.science/what-we-do/impact-communication-strategy.html</v>
      </c>
      <c r="C37" s="8" t="s">
        <v>13</v>
      </c>
      <c r="D37" s="2" t="s">
        <v>5</v>
      </c>
    </row>
    <row r="38" spans="1:4" x14ac:dyDescent="0.25">
      <c r="A38" s="7" t="str">
        <f>CONCATENATE("https://www.impact.science/",'Data_01 (2)'!A37)</f>
        <v xml:space="preserve">https://www.impact.science/team-members/abhishek-goel/  </v>
      </c>
      <c r="B38" s="8" t="str">
        <f>CONCATENATE("https://www.impact.science/",'Data_01 (2)'!C37)</f>
        <v>https://www.impact.science/about-us/meet-the-team.html</v>
      </c>
      <c r="C38" s="8" t="s">
        <v>22</v>
      </c>
      <c r="D38" s="2" t="s">
        <v>5</v>
      </c>
    </row>
    <row r="39" spans="1:4" x14ac:dyDescent="0.25">
      <c r="A39" s="7" t="str">
        <f>CONCATENATE("https://www.impact.science/",'Data_01 (2)'!A38)</f>
        <v xml:space="preserve">https://www.impact.science/team-members/harini-calamur/  </v>
      </c>
      <c r="B39" s="8" t="str">
        <f>CONCATENATE("https://www.impact.science/",'Data_01 (2)'!C38)</f>
        <v>https://www.impact.science/about-us/meet-the-team.html</v>
      </c>
      <c r="C39" s="8" t="s">
        <v>22</v>
      </c>
      <c r="D39" s="2" t="s">
        <v>5</v>
      </c>
    </row>
    <row r="40" spans="1:4" x14ac:dyDescent="0.25">
      <c r="A40" s="7" t="str">
        <f>CONCATENATE("https://www.impact.science/",'Data_01 (2)'!A39)</f>
        <v xml:space="preserve">https://www.impact.science/team-members/basil-dsouza/  </v>
      </c>
      <c r="B40" s="8" t="s">
        <v>22</v>
      </c>
      <c r="C40" s="8" t="s">
        <v>22</v>
      </c>
      <c r="D40" s="2" t="s">
        <v>5</v>
      </c>
    </row>
    <row r="41" spans="1:4" ht="30" customHeight="1" x14ac:dyDescent="0.25">
      <c r="A41" s="7" t="str">
        <f>CONCATENATE("https://www.impact.science/",'Data_01 (2)'!A40)</f>
        <v xml:space="preserve">https://www.impact.science/brand-promotion-services  </v>
      </c>
      <c r="B41" s="8" t="str">
        <f>CONCATENATE("https://www.impact.science/",'Data_01 (2)'!C40)</f>
        <v>https://www.impact.science/what-we-do/brand-outreach-strategy.html</v>
      </c>
      <c r="C41" s="8" t="s">
        <v>15</v>
      </c>
      <c r="D41" s="2" t="s">
        <v>5</v>
      </c>
    </row>
    <row r="42" spans="1:4" x14ac:dyDescent="0.25">
      <c r="A42" s="7" t="str">
        <f>CONCATENATE("https://www.impact.science/",'Data_01 (2)'!A41)</f>
        <v xml:space="preserve">https://www.impact.science/author/anupama-prakash/  </v>
      </c>
      <c r="B42" s="8" t="str">
        <f>CONCATENATE("https://www.impact.science/",'Data_01 (2)'!C41)</f>
        <v>https://www.impact.science/about-us/meet-the-team.html</v>
      </c>
      <c r="C42" s="8" t="s">
        <v>22</v>
      </c>
      <c r="D42" s="2" t="s">
        <v>5</v>
      </c>
    </row>
    <row r="43" spans="1:4" x14ac:dyDescent="0.25">
      <c r="A43" s="7" t="str">
        <f>CONCATENATE("https://www.impact.science/",'Data_01 (2)'!A42)</f>
        <v xml:space="preserve">https://www.impact.science/author/iain-coleman/  </v>
      </c>
      <c r="B43" s="8" t="str">
        <f>CONCATENATE("https://www.impact.science/",'Data_01 (2)'!C42)</f>
        <v>https://www.impact.science/about-us/meet-the-team.html</v>
      </c>
      <c r="C43" s="8" t="s">
        <v>22</v>
      </c>
      <c r="D43" s="2" t="s">
        <v>5</v>
      </c>
    </row>
    <row r="44" spans="1:4" x14ac:dyDescent="0.25">
      <c r="A44" s="7" t="str">
        <f>CONCATENATE("https://www.impact.science/",'Data_01 (2)'!A43)</f>
        <v xml:space="preserve">https://www.impact.science/author/sharang-kolwalkar/ </v>
      </c>
      <c r="B44" s="8" t="str">
        <f>CONCATENATE("https://www.impact.science/",'Data_01 (2)'!C43)</f>
        <v>https://www.impact.science/about-us/meet-the-team.html</v>
      </c>
      <c r="C44" s="8" t="s">
        <v>22</v>
      </c>
      <c r="D44" s="2" t="s">
        <v>5</v>
      </c>
    </row>
    <row r="45" spans="1:4" x14ac:dyDescent="0.25">
      <c r="A45" s="7" t="str">
        <f>CONCATENATE("https://www.impact.science/",'Data_01 (2)'!A44)</f>
        <v xml:space="preserve">https://www.impact.science/testimonials_archive/paige-shaklee/  </v>
      </c>
      <c r="B45" s="8" t="str">
        <f>CONCATENATE("https://www.impact.science/",'Data_01 (2)'!C44)</f>
        <v>https://www.impact.science/</v>
      </c>
      <c r="C45" s="8" t="s">
        <v>11</v>
      </c>
      <c r="D45" s="2" t="s">
        <v>5</v>
      </c>
    </row>
    <row r="46" spans="1:4" x14ac:dyDescent="0.25">
      <c r="A46" s="7" t="str">
        <f>CONCATENATE("https://www.impact.science/",'Data_01 (2)'!A45)</f>
        <v xml:space="preserve">https://www.impact.science/author/shane-rydquist/  </v>
      </c>
      <c r="B46" s="8" t="str">
        <f>CONCATENATE("https://www.impact.science/",'Data_01 (2)'!C45)</f>
        <v>https://www.impact.science/about-us/meet-the-team.html</v>
      </c>
      <c r="C46" s="8" t="s">
        <v>22</v>
      </c>
      <c r="D46" s="2" t="s">
        <v>5</v>
      </c>
    </row>
    <row r="47" spans="1:4" x14ac:dyDescent="0.25">
      <c r="A47" s="7" t="str">
        <f>CONCATENATE("https://www.impact.science/",'Data_01 (2)'!A46)</f>
        <v xml:space="preserve">https://www.impact.science/author/avantika-deo/  </v>
      </c>
      <c r="B47" s="8" t="str">
        <f>CONCATENATE("https://www.impact.science/",'Data_01 (2)'!C46)</f>
        <v>https://www.impact.science/about-us/meet-the-team.html</v>
      </c>
      <c r="C47" s="8" t="s">
        <v>22</v>
      </c>
      <c r="D47" s="2" t="s">
        <v>5</v>
      </c>
    </row>
    <row r="48" spans="1:4" ht="30" customHeight="1" x14ac:dyDescent="0.25">
      <c r="A48" s="7" t="str">
        <f>CONCATENATE("https://www.impact.science/",'Data_01 (2)'!A47)</f>
        <v xml:space="preserve">https://www.impact.science/journal-promotion-services/  </v>
      </c>
      <c r="B48" s="8" t="str">
        <f>CONCATENATE("https://www.impact.science/",'Data_01 (2)'!C47)</f>
        <v>https://www.impact.science/what-we-do/brand-outreach-strategy.html</v>
      </c>
      <c r="C48" s="8" t="s">
        <v>15</v>
      </c>
      <c r="D48" s="2" t="s">
        <v>5</v>
      </c>
    </row>
    <row r="49" spans="1:4" x14ac:dyDescent="0.25">
      <c r="A49" s="7" t="str">
        <f>CONCATENATE("https://www.impact.science/",'Data_01 (2)'!A48)</f>
        <v xml:space="preserve">https://www.impact.science/podcasts/ </v>
      </c>
      <c r="B49" s="8" t="str">
        <f>CONCATENATE("https://www.impact.science/",'Data_01 (2)'!C48)</f>
        <v>https://www.impact.science/what-we-do/audio-solutions.html</v>
      </c>
      <c r="C49" s="8" t="s">
        <v>14</v>
      </c>
      <c r="D49" s="2" t="s">
        <v>5</v>
      </c>
    </row>
    <row r="50" spans="1:4" ht="30" customHeight="1" x14ac:dyDescent="0.25">
      <c r="A50" s="7" t="str">
        <f>CONCATENATE("https://www.impact.science/",'Data_01 (2)'!A49)</f>
        <v xml:space="preserve">https://www.impact.science/adherence-to-the-un-sustainable-development-goals/  </v>
      </c>
      <c r="B50" s="8" t="str">
        <f>CONCATENATE("https://www.impact.science/",'Data_01 (2)'!C49)</f>
        <v>https://www.impact.science/universities-research-institutes/communicate-adherence-to-sdgs.html</v>
      </c>
      <c r="C50" s="8" t="s">
        <v>23</v>
      </c>
      <c r="D50" s="2" t="s">
        <v>5</v>
      </c>
    </row>
    <row r="51" spans="1:4" ht="30" customHeight="1" x14ac:dyDescent="0.25">
      <c r="A51" s="7" t="str">
        <f>CONCATENATE("https://www.impact.science/",'Data_01 (2)'!A50)</f>
        <v xml:space="preserve">https://www.impact.science/communication-your-science-with-the-media/  </v>
      </c>
      <c r="B51" s="8" t="str">
        <f>CONCATENATE("https://www.impact.science/",'Data_01 (2)'!C50)</f>
        <v>https://www.impact.science/what-we-do/marketing-solutions.html</v>
      </c>
      <c r="C51" s="8" t="s">
        <v>19</v>
      </c>
      <c r="D51" s="2" t="s">
        <v>5</v>
      </c>
    </row>
    <row r="52" spans="1:4" ht="45" customHeight="1" x14ac:dyDescent="0.25">
      <c r="A52" s="7" t="str">
        <f>CONCATENATE("https://www.impact.science/",'Data_01 (2)'!A51)</f>
        <v xml:space="preserve">https://www.impact.science/twitter-to-get-you-going-how-this-bite-sized-social-media-platform-can-take-your-research-to-the-right-audience/  </v>
      </c>
      <c r="B52" s="8" t="str">
        <f>CONCATENATE("https://www.impact.science/",'Data_01 (2)'!C51)</f>
        <v>https://www.impact.science/what-we-do/marketing-solutions.html</v>
      </c>
      <c r="C52" s="8" t="s">
        <v>19</v>
      </c>
      <c r="D52" s="2" t="s">
        <v>5</v>
      </c>
    </row>
    <row r="53" spans="1:4" ht="30" customHeight="1" x14ac:dyDescent="0.25">
      <c r="A53" s="7" t="str">
        <f>CONCATENATE("https://www.impact.science/",'Data_01 (2)'!A52)</f>
        <v xml:space="preserve">https://www.impact.science/internationalisation-of-university-newsroom/  </v>
      </c>
      <c r="B53" s="8" t="str">
        <f>CONCATENATE("https://www.impact.science/",'Data_01 (2)'!C52)</f>
        <v>https://www.impact.science/universities-research-institutes/communicate-research-excellence.html</v>
      </c>
      <c r="C53" s="8" t="s">
        <v>16</v>
      </c>
      <c r="D53" s="2" t="s">
        <v>5</v>
      </c>
    </row>
    <row r="54" spans="1:4" x14ac:dyDescent="0.25">
      <c r="A54" s="7" t="str">
        <f>CONCATENATE("https://www.impact.science/",'Data_01 (2)'!A53)</f>
        <v xml:space="preserve">https://www.impact.science/author/audrey-fernandes/  </v>
      </c>
      <c r="B54" s="8" t="str">
        <f>CONCATENATE("https://www.impact.science/",'Data_01 (2)'!C53)</f>
        <v>https://www.impact.science/about-us/meet-the-team.html</v>
      </c>
      <c r="C54" s="8" t="s">
        <v>22</v>
      </c>
      <c r="D54" s="2" t="s">
        <v>5</v>
      </c>
    </row>
    <row r="55" spans="1:4" x14ac:dyDescent="0.25">
      <c r="A55" s="7" t="str">
        <f>CONCATENATE("https://www.impact.science/",'Data_01 (2)'!A54)</f>
        <v xml:space="preserve">https://www.impact.science/audio-visual-summaries/  </v>
      </c>
      <c r="B55" s="8" t="str">
        <f>CONCATENATE("https://www.impact.science/",'Data_01 (2)'!C54)</f>
        <v>https://www.impact.science/what-we-do/audio-solutions.html</v>
      </c>
      <c r="C55" s="8" t="s">
        <v>14</v>
      </c>
      <c r="D55" s="2" t="s">
        <v>5</v>
      </c>
    </row>
    <row r="56" spans="1:4" x14ac:dyDescent="0.25">
      <c r="A56" s="7" t="str">
        <f>CONCATENATE("https://www.impact.science/",'Data_01 (2)'!A55)</f>
        <v xml:space="preserve">https://www.impact.science/audio-visual-summaries  </v>
      </c>
      <c r="B56" s="8" t="str">
        <f>CONCATENATE("https://www.impact.science/",'Data_01 (2)'!C55)</f>
        <v>https://www.impact.science/what-we-do/video-solutions.html</v>
      </c>
      <c r="C56" s="8" t="s">
        <v>7</v>
      </c>
      <c r="D56" s="2" t="s">
        <v>5</v>
      </c>
    </row>
    <row r="57" spans="1:4" x14ac:dyDescent="0.25">
      <c r="A57" s="7" t="str">
        <f>CONCATENATE("https://www.impact.science/",'Data_01 (2)'!A56)</f>
        <v xml:space="preserve">https://www.impact.science/author/minhaj-rais/  </v>
      </c>
      <c r="B57" s="8" t="str">
        <f>CONCATENATE("https://www.impact.science/",'Data_01 (2)'!C56)</f>
        <v>https://www.impact.science/about-us/meet-the-team.html</v>
      </c>
      <c r="C57" s="8" t="s">
        <v>22</v>
      </c>
      <c r="D57" s="2" t="s">
        <v>5</v>
      </c>
    </row>
    <row r="58" spans="1:4" x14ac:dyDescent="0.25">
      <c r="A58" s="7" t="str">
        <f>CONCATENATE("https://www.impact.science/",'Data_01 (2)'!A57)</f>
        <v xml:space="preserve">https://www.impact.science/author/tayllor-stumpe/  </v>
      </c>
      <c r="B58" s="8" t="str">
        <f>CONCATENATE("https://www.impact.science/",'Data_01 (2)'!C57)</f>
        <v>https://www.impact.science/about-us/meet-the-team.html</v>
      </c>
      <c r="C58" s="8" t="s">
        <v>22</v>
      </c>
      <c r="D58" s="2" t="s">
        <v>5</v>
      </c>
    </row>
    <row r="59" spans="1:4" ht="30" customHeight="1" x14ac:dyDescent="0.25">
      <c r="A59" s="7" t="str">
        <f>CONCATENATE("https://www.impact.science/",'Data_01 (2)'!A58)</f>
        <v xml:space="preserve">https://www.impact.science/communicate-with-funders/ </v>
      </c>
      <c r="B59" s="8" t="str">
        <f>CONCATENATE("https://www.impact.science/",'Data_01 (2)'!C58)</f>
        <v>https://www.impact.science/what-we-do/brand-outreach-strategy.html</v>
      </c>
      <c r="C59" s="8" t="s">
        <v>15</v>
      </c>
      <c r="D59" s="2" t="s">
        <v>5</v>
      </c>
    </row>
    <row r="60" spans="1:4" x14ac:dyDescent="0.25">
      <c r="A60" s="7" t="str">
        <f>CONCATENATE("https://www.impact.science/",'Data_01 (2)'!A59)</f>
        <v xml:space="preserve">https://www.impact.science/privacypolicy/  </v>
      </c>
      <c r="B60" s="8" t="str">
        <f>CONCATENATE("https://www.impact.science/",'Data_01 (2)'!C59)</f>
        <v>https://www.impact.science/privacy-policy.html</v>
      </c>
      <c r="C60" s="8" t="s">
        <v>24</v>
      </c>
      <c r="D60" s="2" t="s">
        <v>5</v>
      </c>
    </row>
    <row r="61" spans="1:4" x14ac:dyDescent="0.25">
      <c r="A61" s="7" t="str">
        <f>CONCATENATE("https://www.impact.science/",'Data_01 (2)'!A60)</f>
        <v xml:space="preserve">https://www.impact.science/author/noor-shamji/  </v>
      </c>
      <c r="B61" s="8" t="str">
        <f>CONCATENATE("https://www.impact.science/",'Data_01 (2)'!C60)</f>
        <v>https://www.impact.science/about-us/meet-the-team.html</v>
      </c>
      <c r="C61" s="8" t="s">
        <v>22</v>
      </c>
      <c r="D61" s="2" t="s">
        <v>5</v>
      </c>
    </row>
    <row r="62" spans="1:4" x14ac:dyDescent="0.25">
      <c r="A62" s="7" t="str">
        <f>CONCATENATE("https://www.impact.science/",'Data_01 (2)'!A61)</f>
        <v xml:space="preserve">https://www.impact.science/research-lay-summary/  </v>
      </c>
      <c r="B62" s="8" t="str">
        <f>CONCATENATE("https://www.impact.science/",'Data_01 (2)'!C61)</f>
        <v>https://www.impact.science/what-we-do/writing-solutions.html</v>
      </c>
      <c r="C62" s="8" t="s">
        <v>25</v>
      </c>
      <c r="D62" s="2" t="s">
        <v>5</v>
      </c>
    </row>
    <row r="63" spans="1:4" ht="30" customHeight="1" x14ac:dyDescent="0.25">
      <c r="A63" s="7" t="str">
        <f>CONCATENATE("https://www.impact.science/",'Data_01 (2)'!A62)</f>
        <v xml:space="preserve">https://www.impact.science/brand-promotion-services/  </v>
      </c>
      <c r="B63" s="8" t="str">
        <f>CONCATENATE("https://www.impact.science/",'Data_01 (2)'!C62)</f>
        <v>https://www.impact.science/what-we-do/brand-outreach-strategy.html</v>
      </c>
      <c r="C63" s="8" t="s">
        <v>15</v>
      </c>
      <c r="D63" s="2" t="s">
        <v>5</v>
      </c>
    </row>
    <row r="64" spans="1:4" x14ac:dyDescent="0.25">
      <c r="A64" s="7" t="str">
        <f>CONCATENATE("https://www.impact.science/",'Data_01 (2)'!A63)</f>
        <v xml:space="preserve">https://www.impact.science/team-members/abhinav-bhargav/  </v>
      </c>
      <c r="B64" s="8" t="str">
        <f>CONCATENATE("https://www.impact.science/",'Data_01 (2)'!C63)</f>
        <v>https://www.impact.science/about-us/meet-the-team.html</v>
      </c>
      <c r="C64" s="8" t="s">
        <v>22</v>
      </c>
      <c r="D64" s="2" t="s">
        <v>5</v>
      </c>
    </row>
    <row r="65" spans="1:4" x14ac:dyDescent="0.25">
      <c r="A65" s="7" t="str">
        <f>CONCATENATE("https://www.impact.science/",'Data_01 (2)'!A64)</f>
        <v xml:space="preserve">https://www.impact.science/activities/activity1/  </v>
      </c>
      <c r="B65" s="8" t="str">
        <f>CONCATENATE("https://www.impact.science/",'Data_01 (2)'!C64)</f>
        <v>https://www.impact.science/</v>
      </c>
      <c r="C65" s="8" t="s">
        <v>11</v>
      </c>
      <c r="D65" s="2" t="s">
        <v>5</v>
      </c>
    </row>
    <row r="66" spans="1:4" x14ac:dyDescent="0.25">
      <c r="A66" s="7" t="str">
        <f>CONCATENATE("https://www.impact.science/",'Data_01 (2)'!A65)</f>
        <v xml:space="preserve">https://www.impact.science/strategic-emailing-services  </v>
      </c>
      <c r="B66" s="8" t="str">
        <f>CONCATENATE("https://www.impact.science/",'Data_01 (2)'!C65)</f>
        <v>https://www.impact.science/what-we-do/writing-solutions.html</v>
      </c>
      <c r="C66" s="8" t="s">
        <v>25</v>
      </c>
      <c r="D66" s="2" t="s">
        <v>5</v>
      </c>
    </row>
    <row r="67" spans="1:4" x14ac:dyDescent="0.25">
      <c r="A67" s="7" t="str">
        <f>CONCATENATE("https://www.impact.science/",'Data_01 (2)'!A66)</f>
        <v xml:space="preserve">https://www.impact.science/author/marisha-rodrigues/ </v>
      </c>
      <c r="B67" s="8" t="str">
        <f>CONCATENATE("https://www.impact.science/",'Data_01 (2)'!C66)</f>
        <v>https://www.impact.science/about-us/meet-the-team.html</v>
      </c>
      <c r="C67" s="8" t="s">
        <v>22</v>
      </c>
      <c r="D67" s="2" t="s">
        <v>5</v>
      </c>
    </row>
    <row r="68" spans="1:4" ht="30" customHeight="1" x14ac:dyDescent="0.25">
      <c r="A68" s="7" t="str">
        <f>CONCATENATE("https://www.impact.science/",'Data_01 (2)'!A67)</f>
        <v xml:space="preserve">https://www.impact.science/press-releases/  </v>
      </c>
      <c r="B68" s="8" t="str">
        <f>CONCATENATE("https://www.impact.science/",'Data_01 (2)'!C67)</f>
        <v>https://www.impact.science/what-we-do/research-communication-strategy.html</v>
      </c>
      <c r="C68" s="8" t="s">
        <v>4</v>
      </c>
      <c r="D68" s="2" t="s">
        <v>5</v>
      </c>
    </row>
    <row r="69" spans="1:4" x14ac:dyDescent="0.25">
      <c r="A69" s="7" t="str">
        <f>CONCATENATE("https://www.impact.science/",'Data_01 (2)'!A68)</f>
        <v xml:space="preserve">https://www.impact.science/tag/coronavirus-in-india/  </v>
      </c>
      <c r="B69" s="8" t="str">
        <f>CONCATENATE("https://www.impact.science/",'Data_01 (2)'!C68)</f>
        <v>https://www.impact.science/</v>
      </c>
      <c r="C69" s="8" t="s">
        <v>11</v>
      </c>
      <c r="D69" s="2" t="s">
        <v>5</v>
      </c>
    </row>
    <row r="70" spans="1:4" x14ac:dyDescent="0.25">
      <c r="A70" s="7" t="str">
        <f>CONCATENATE("https://www.impact.science/",'Data_01 (2)'!A69)</f>
        <v xml:space="preserve">https://www.impact.science/strategic-emailing-services/  </v>
      </c>
      <c r="B70" s="8" t="str">
        <f>CONCATENATE("https://www.impact.science/",'Data_01 (2)'!C69)</f>
        <v>https://www.impact.science/what-we-do/writing-solutions.html</v>
      </c>
      <c r="C70" s="8" t="s">
        <v>25</v>
      </c>
      <c r="D70" s="2" t="s">
        <v>5</v>
      </c>
    </row>
    <row r="71" spans="1:4" x14ac:dyDescent="0.25">
      <c r="A71" s="7" t="str">
        <f>CONCATENATE("https://www.impact.science/",'Data_01 (2)'!A70)</f>
        <v xml:space="preserve">https://www.impact.science/home-new-3/  </v>
      </c>
      <c r="B71" s="8" t="str">
        <f>CONCATENATE("https://www.impact.science/",'Data_01 (2)'!C70)</f>
        <v>https://www.impact.science/</v>
      </c>
      <c r="C71" s="8" t="s">
        <v>11</v>
      </c>
      <c r="D71" s="2" t="s">
        <v>5</v>
      </c>
    </row>
    <row r="72" spans="1:4" x14ac:dyDescent="0.25">
      <c r="A72" s="7" t="str">
        <f>CONCATENATE("https://www.impact.science/",'Data_01 (2)'!A71)</f>
        <v xml:space="preserve">https://www.impact.science/home-new-3  </v>
      </c>
      <c r="B72" s="8" t="str">
        <f>CONCATENATE("https://www.impact.science/",'Data_01 (2)'!C71)</f>
        <v>https://www.impact.science/</v>
      </c>
      <c r="C72" s="8" t="s">
        <v>11</v>
      </c>
      <c r="D72" s="2" t="s">
        <v>5</v>
      </c>
    </row>
    <row r="73" spans="1:4" x14ac:dyDescent="0.25">
      <c r="A73" s="7" t="str">
        <f>CONCATENATE("https://www.impact.science/",'Data_01 (2)'!A72)</f>
        <v xml:space="preserve">https://www.impact.science/tag/coronavirus/  </v>
      </c>
      <c r="B73" s="8" t="str">
        <f>CONCATENATE("https://www.impact.science/",'Data_01 (2)'!C72)</f>
        <v>https://www.impact.science/</v>
      </c>
      <c r="C73" s="8" t="s">
        <v>11</v>
      </c>
      <c r="D73" s="2" t="s">
        <v>5</v>
      </c>
    </row>
    <row r="74" spans="1:4" x14ac:dyDescent="0.25">
      <c r="A74" s="7" t="str">
        <f>CONCATENATE("https://www.impact.science/",'Data_01 (2)'!A73)</f>
        <v xml:space="preserve">https://www.impact.science/tag/animate-science/  </v>
      </c>
      <c r="B74" s="8" t="str">
        <f>CONCATENATE("https://www.impact.science/",'Data_01 (2)'!C73)</f>
        <v>https://www.impact.science/</v>
      </c>
      <c r="C74" s="8" t="s">
        <v>11</v>
      </c>
      <c r="D74" s="2" t="s">
        <v>5</v>
      </c>
    </row>
    <row r="75" spans="1:4" x14ac:dyDescent="0.25">
      <c r="A75" s="7" t="str">
        <f>CONCATENATE("https://www.impact.science/",'Data_01 (2)'!A74)</f>
        <v xml:space="preserve">https://www.impact.science/tag/covid-19/  </v>
      </c>
      <c r="B75" s="8" t="str">
        <f>CONCATENATE("https://www.impact.science/",'Data_01 (2)'!C74)</f>
        <v>https://www.impact.science/</v>
      </c>
      <c r="C75" s="8" t="s">
        <v>11</v>
      </c>
      <c r="D75" s="2" t="s">
        <v>5</v>
      </c>
    </row>
    <row r="76" spans="1:4" ht="30" customHeight="1" x14ac:dyDescent="0.25">
      <c r="A76" s="7" t="str">
        <f>CONCATENATE("https://www.impact.science/",'Data_01 (2)'!A75)</f>
        <v xml:space="preserve">https://www.impact.science/tag/how-to-increase-the-impact-of-your-research/  </v>
      </c>
      <c r="B76" s="8" t="str">
        <f>CONCATENATE("https://www.impact.science/",'Data_01 (2)'!C75)</f>
        <v>https://www.impact.science/</v>
      </c>
      <c r="C76" s="8" t="s">
        <v>11</v>
      </c>
      <c r="D76" s="2" t="s">
        <v>5</v>
      </c>
    </row>
    <row r="77" spans="1:4" x14ac:dyDescent="0.25">
      <c r="A77" s="7" t="str">
        <f>CONCATENATE("https://www.impact.science/",'Data_01 (2)'!A76)</f>
        <v xml:space="preserve">https://www.impact.science/team-members/ratnaraaj-parekh/  </v>
      </c>
      <c r="B77" s="8" t="str">
        <f>CONCATENATE("https://www.impact.science/",'Data_01 (2)'!C76)</f>
        <v>https://www.impact.science/about-us/meet-the-team.html</v>
      </c>
      <c r="C77" s="8" t="s">
        <v>22</v>
      </c>
      <c r="D77" s="2" t="s">
        <v>5</v>
      </c>
    </row>
    <row r="78" spans="1:4" x14ac:dyDescent="0.25">
      <c r="A78" s="7" t="str">
        <f>CONCATENATE("https://www.impact.science/",'Data_01 (2)'!A77)</f>
        <v xml:space="preserve">https://www.impact.science/team-members/pablo-palmeiro/  </v>
      </c>
      <c r="B78" s="8" t="str">
        <f>CONCATENATE("https://www.impact.science/",'Data_01 (2)'!C77)</f>
        <v>https://www.impact.science/about-us/meet-the-team.html</v>
      </c>
      <c r="C78" s="8" t="s">
        <v>22</v>
      </c>
      <c r="D78" s="2" t="s">
        <v>5</v>
      </c>
    </row>
    <row r="79" spans="1:4" ht="30" customHeight="1" x14ac:dyDescent="0.25">
      <c r="A79" s="7" t="str">
        <f>CONCATENATE("https://www.impact.science/",'Data_01 (2)'!A78)</f>
        <v xml:space="preserve">https://www.impact.science/testimonials_archive/sarah-becker-carrera/  </v>
      </c>
      <c r="B79" s="8" t="str">
        <f>CONCATENATE("https://www.impact.science/",'Data_01 (2)'!C78)</f>
        <v>https://www.impact.science/case-studies/</v>
      </c>
      <c r="C79" s="8" t="s">
        <v>20</v>
      </c>
      <c r="D79" s="2" t="s">
        <v>5</v>
      </c>
    </row>
    <row r="80" spans="1:4" x14ac:dyDescent="0.25">
      <c r="A80" s="7" t="str">
        <f>CONCATENATE("https://www.impact.science/",'Data_01 (2)'!A79)</f>
        <v xml:space="preserve">https://www.impact.science/research-commercialization-2/  </v>
      </c>
      <c r="B80" s="8" t="str">
        <f>CONCATENATE("https://www.impact.science/",'Data_01 (2)'!C79)</f>
        <v>https://www.impact.science/</v>
      </c>
      <c r="C80" s="8" t="s">
        <v>11</v>
      </c>
      <c r="D80" s="2" t="s">
        <v>5</v>
      </c>
    </row>
    <row r="81" spans="1:4" x14ac:dyDescent="0.25">
      <c r="A81" s="7" t="str">
        <f>CONCATENATE("https://www.impact.science/",'Data_01 (2)'!A80)</f>
        <v xml:space="preserve">https://www.impact.science/marketing-and-branding-materials/  </v>
      </c>
      <c r="B81" s="8" t="str">
        <f>CONCATENATE("https://www.impact.science/",'Data_01 (2)'!C80)</f>
        <v>https://www.impact.science/what-we-do/marketing-solutions.html</v>
      </c>
      <c r="C81" s="8" t="s">
        <v>19</v>
      </c>
      <c r="D81" s="2" t="s">
        <v>5</v>
      </c>
    </row>
    <row r="82" spans="1:4" ht="30" customHeight="1" x14ac:dyDescent="0.25">
      <c r="A82" s="7" t="str">
        <f>CONCATENATE("https://www.impact.science/",'Data_01 (2)'!A81)</f>
        <v xml:space="preserve">https://www.impact.science/ref-2021/REF-Evaluation-Report  </v>
      </c>
      <c r="B82" s="8" t="str">
        <f>CONCATENATE("https://www.impact.science/",'Data_01 (2)'!C81)</f>
        <v>https://www.impact.science/universities-research-institutes/build-and-measure-impact.html</v>
      </c>
      <c r="C82" s="8" t="s">
        <v>6</v>
      </c>
      <c r="D82" s="2" t="s">
        <v>5</v>
      </c>
    </row>
    <row r="83" spans="1:4" x14ac:dyDescent="0.25">
      <c r="A83" s="7" t="str">
        <f>CONCATENATE("https://www.impact.science/",'Data_01 (2)'!A82)</f>
        <v xml:space="preserve">https://www.impact.science/2020/09/02/  </v>
      </c>
      <c r="B83" s="8" t="str">
        <f>CONCATENATE("https://www.impact.science/",'Data_01 (2)'!C82)</f>
        <v>https://www.impact.science/blog/</v>
      </c>
      <c r="C83" s="8" t="s">
        <v>26</v>
      </c>
      <c r="D83" s="2" t="s">
        <v>5</v>
      </c>
    </row>
    <row r="84" spans="1:4" x14ac:dyDescent="0.25">
      <c r="A84" s="7" t="str">
        <f>CONCATENATE("https://www.impact.science/",'Data_01 (2)'!A83)</f>
        <v xml:space="preserve">https://www.impact.science/nonuniversities-3/  </v>
      </c>
      <c r="B84" s="8" t="str">
        <f>CONCATENATE("https://www.impact.science/",'Data_01 (2)'!C83)</f>
        <v>https://www.impact.science/</v>
      </c>
      <c r="C84" s="8" t="s">
        <v>11</v>
      </c>
      <c r="D84" s="2" t="s">
        <v>5</v>
      </c>
    </row>
    <row r="85" spans="1:4" x14ac:dyDescent="0.25">
      <c r="A85" s="7" t="str">
        <f>CONCATENATE("https://www.impact.science/",'Data_01 (2)'!A84)</f>
        <v xml:space="preserve">https://www.impact.science/tag/figures-and-tables/  </v>
      </c>
      <c r="B85" s="8" t="str">
        <f>CONCATENATE("https://www.impact.science/",'Data_01 (2)'!C84)</f>
        <v>https://www.impact.science/</v>
      </c>
      <c r="C85" s="8" t="s">
        <v>11</v>
      </c>
      <c r="D85" s="2" t="s">
        <v>5</v>
      </c>
    </row>
    <row r="86" spans="1:4" x14ac:dyDescent="0.25">
      <c r="A86" s="7" t="str">
        <f>CONCATENATE("https://www.impact.science/",'Data_01 (2)'!A85)</f>
        <v xml:space="preserve">https://www.impact.science/author/admin/  </v>
      </c>
      <c r="B86" s="8" t="str">
        <f>CONCATENATE("https://www.impact.science/",'Data_01 (2)'!C85)</f>
        <v>https://www.impact.science/about-us/meet-the-team.html</v>
      </c>
      <c r="C86" s="8" t="s">
        <v>22</v>
      </c>
      <c r="D86" s="2" t="s">
        <v>5</v>
      </c>
    </row>
    <row r="87" spans="1:4" x14ac:dyDescent="0.25">
      <c r="A87" s="7" t="str">
        <f>CONCATENATE("https://www.impact.science/",'Data_01 (2)'!A86)</f>
        <v xml:space="preserve">https://www.impact.science/blog-2/  </v>
      </c>
      <c r="B87" s="8" t="str">
        <f>CONCATENATE("https://www.impact.science/",'Data_01 (2)'!C86)</f>
        <v>https://www.impact.science/blog/</v>
      </c>
      <c r="C87" s="8" t="s">
        <v>26</v>
      </c>
      <c r="D87" s="2" t="s">
        <v>5</v>
      </c>
    </row>
    <row r="88" spans="1:4" x14ac:dyDescent="0.25">
      <c r="A88" s="7" t="str">
        <f>CONCATENATE("https://www.impact.science/",'Data_01 (2)'!A87)</f>
        <v xml:space="preserve">https://www.impact.science/tag/research-animation/  </v>
      </c>
      <c r="B88" s="8" t="str">
        <f>CONCATENATE("https://www.impact.science/",'Data_01 (2)'!C87)</f>
        <v>https://www.impact.science/</v>
      </c>
      <c r="C88" s="8" t="s">
        <v>11</v>
      </c>
      <c r="D88" s="2" t="s">
        <v>5</v>
      </c>
    </row>
    <row r="89" spans="1:4" x14ac:dyDescent="0.25">
      <c r="A89" s="7" t="str">
        <f>CONCATENATE("https://www.impact.science/",'Data_01 (2)'!A88)</f>
        <v xml:space="preserve">https://www.impact.science/author/gabriela-martinez/ </v>
      </c>
      <c r="B89" s="8" t="str">
        <f>CONCATENATE("https://www.impact.science/",'Data_01 (2)'!C88)</f>
        <v>https://www.impact.science/about-us/meet-the-team.html</v>
      </c>
      <c r="C89" s="8" t="s">
        <v>22</v>
      </c>
      <c r="D89" s="2" t="s">
        <v>5</v>
      </c>
    </row>
    <row r="90" spans="1:4" x14ac:dyDescent="0.25">
      <c r="A90" s="7" t="str">
        <f>CONCATENATE("https://www.impact.science/",'Data_01 (2)'!A89)</f>
        <v xml:space="preserve">https://www.impact.science/author/rachana-bhattacharjee/  </v>
      </c>
      <c r="B90" s="8" t="str">
        <f>CONCATENATE("https://www.impact.science/",'Data_01 (2)'!C89)</f>
        <v>https://www.impact.science/about-us/meet-the-team.html</v>
      </c>
      <c r="C90" s="8" t="s">
        <v>22</v>
      </c>
      <c r="D90" s="2" t="s">
        <v>5</v>
      </c>
    </row>
    <row r="91" spans="1:4" x14ac:dyDescent="0.25">
      <c r="A91" s="7" t="str">
        <f>CONCATENATE("https://www.impact.science/",'Data_01 (2)'!A90)</f>
        <v xml:space="preserve">https://www.impact.science/tag/science-animation/  </v>
      </c>
      <c r="B91" s="8" t="str">
        <f>CONCATENATE("https://www.impact.science/",'Data_01 (2)'!C90)</f>
        <v>https://www.impact.science/</v>
      </c>
      <c r="C91" s="8" t="s">
        <v>11</v>
      </c>
      <c r="D91" s="2" t="s">
        <v>5</v>
      </c>
    </row>
    <row r="92" spans="1:4" x14ac:dyDescent="0.25">
      <c r="A92" s="7" t="str">
        <f>CONCATENATE("https://www.impact.science/",'Data_01 (2)'!A91)</f>
        <v xml:space="preserve">https://www.impact.science/tag/impact-science/  </v>
      </c>
      <c r="B92" s="8" t="str">
        <f>CONCATENATE("https://www.impact.science/",'Data_01 (2)'!C91)</f>
        <v>https://www.impact.science/</v>
      </c>
      <c r="C92" s="8" t="s">
        <v>11</v>
      </c>
      <c r="D92" s="2" t="s">
        <v>5</v>
      </c>
    </row>
    <row r="93" spans="1:4" x14ac:dyDescent="0.25">
      <c r="A93" s="7" t="str">
        <f>CONCATENATE("https://www.impact.science/",'Data_01 (2)'!A92)</f>
        <v xml:space="preserve">https://www.impact.science/tag/eurekalert/  </v>
      </c>
      <c r="B93" s="8" t="str">
        <f>CONCATENATE("https://www.impact.science/",'Data_01 (2)'!C92)</f>
        <v>https://www.impact.science/</v>
      </c>
      <c r="C93" s="8" t="s">
        <v>11</v>
      </c>
      <c r="D93" s="2" t="s">
        <v>5</v>
      </c>
    </row>
    <row r="94" spans="1:4" x14ac:dyDescent="0.25">
      <c r="A94" s="7" t="str">
        <f>CONCATENATE("https://www.impact.science/",'Data_01 (2)'!A93)</f>
        <v xml:space="preserve">https://www.impact.science/tag/patent-journalism/  </v>
      </c>
      <c r="B94" s="8" t="str">
        <f>CONCATENATE("https://www.impact.science/",'Data_01 (2)'!C93)</f>
        <v>https://www.impact.science/</v>
      </c>
      <c r="C94" s="8" t="s">
        <v>11</v>
      </c>
      <c r="D94" s="2" t="s">
        <v>5</v>
      </c>
    </row>
    <row r="95" spans="1:4" x14ac:dyDescent="0.25">
      <c r="A95" s="7" t="str">
        <f>CONCATENATE("https://www.impact.science/",'Data_01 (2)'!A94)</f>
        <v xml:space="preserve">https://www.impact.science/tag/lay-summaries/  </v>
      </c>
      <c r="B95" s="8" t="str">
        <f>CONCATENATE("https://www.impact.science/",'Data_01 (2)'!C94)</f>
        <v>https://www.impact.science/</v>
      </c>
      <c r="C95" s="8" t="s">
        <v>11</v>
      </c>
      <c r="D95" s="2" t="s">
        <v>5</v>
      </c>
    </row>
    <row r="96" spans="1:4" x14ac:dyDescent="0.25">
      <c r="A96" s="7" t="str">
        <f>CONCATENATE("https://www.impact.science/",'Data_01 (2)'!A95)</f>
        <v xml:space="preserve">https://www.impact.science/tag/phys-org/  </v>
      </c>
      <c r="B96" s="8" t="str">
        <f>CONCATENATE("https://www.impact.science/",'Data_01 (2)'!C95)</f>
        <v>https://www.impact.science/</v>
      </c>
      <c r="C96" s="8" t="s">
        <v>11</v>
      </c>
      <c r="D96" s="2" t="s">
        <v>5</v>
      </c>
    </row>
    <row r="97" spans="1:4" x14ac:dyDescent="0.25">
      <c r="A97" s="7" t="str">
        <f>CONCATENATE("https://www.impact.science/",'Data_01 (2)'!A96)</f>
        <v xml:space="preserve">https://www.impact.science/tag/plain-language/  </v>
      </c>
      <c r="B97" s="8" t="str">
        <f>CONCATENATE("https://www.impact.science/",'Data_01 (2)'!C96)</f>
        <v>https://www.impact.science/</v>
      </c>
      <c r="C97" s="8" t="s">
        <v>11</v>
      </c>
      <c r="D97" s="2" t="s">
        <v>5</v>
      </c>
    </row>
    <row r="98" spans="1:4" x14ac:dyDescent="0.25">
      <c r="A98" s="7" t="str">
        <f>CONCATENATE("https://www.impact.science/",'Data_01 (2)'!A97)</f>
        <v xml:space="preserve">https://www.impact.science/tag/research-commercialization/  </v>
      </c>
      <c r="B98" s="8" t="str">
        <f>CONCATENATE("https://www.impact.science/",'Data_01 (2)'!C97)</f>
        <v>https://www.impact.science/</v>
      </c>
      <c r="C98" s="8" t="s">
        <v>11</v>
      </c>
      <c r="D98" s="2" t="s">
        <v>5</v>
      </c>
    </row>
    <row r="99" spans="1:4" x14ac:dyDescent="0.25">
      <c r="A99" s="7" t="str">
        <f>CONCATENATE("https://www.impact.science/",'Data_01 (2)'!A98)</f>
        <v xml:space="preserve">https://www.impact.science/tag/research-communication/  </v>
      </c>
      <c r="B99" s="8" t="str">
        <f>CONCATENATE("https://www.impact.science/",'Data_01 (2)'!C98)</f>
        <v>https://www.impact.science/</v>
      </c>
      <c r="C99" s="8" t="s">
        <v>11</v>
      </c>
      <c r="D99" s="2" t="s">
        <v>5</v>
      </c>
    </row>
    <row r="100" spans="1:4" x14ac:dyDescent="0.25">
      <c r="A100" s="7" t="str">
        <f>CONCATENATE("https://www.impact.science/",'Data_01 (2)'!A99)</f>
        <v xml:space="preserve">https://www.impact.science/tag/science-communication/  </v>
      </c>
      <c r="B100" s="8" t="str">
        <f>CONCATENATE("https://www.impact.science/",'Data_01 (2)'!C99)</f>
        <v>https://www.impact.science/</v>
      </c>
      <c r="C100" s="8" t="s">
        <v>11</v>
      </c>
      <c r="D100" s="2" t="s">
        <v>5</v>
      </c>
    </row>
    <row r="101" spans="1:4" ht="30" customHeight="1" x14ac:dyDescent="0.25">
      <c r="A101" s="7" t="str">
        <f>CONCATENATE("https://www.impact.science/",'Data_01 (2)'!A100)</f>
        <v xml:space="preserve">https://www.impact.science/type/ref-2021  </v>
      </c>
      <c r="B101" s="8" t="s">
        <v>6</v>
      </c>
      <c r="C101" s="8" t="s">
        <v>6</v>
      </c>
      <c r="D101" s="2" t="s">
        <v>5</v>
      </c>
    </row>
    <row r="102" spans="1:4" x14ac:dyDescent="0.25">
      <c r="A102" s="7" t="str">
        <f>CONCATENATE("https://www.impact.science/",'Data_01 (2)'!A101)</f>
        <v xml:space="preserve">https://www.impact.science/tag/science-daily/  </v>
      </c>
      <c r="B102" s="8" t="str">
        <f>CONCATENATE("https://www.impact.science/",'Data_01 (2)'!C101)</f>
        <v>https://www.impact.science/</v>
      </c>
      <c r="C102" s="8" t="s">
        <v>11</v>
      </c>
      <c r="D102" s="2" t="s">
        <v>5</v>
      </c>
    </row>
    <row r="103" spans="1:4" x14ac:dyDescent="0.25">
      <c r="A103" s="7" t="str">
        <f>CONCATENATE("https://www.impact.science/",'Data_01 (2)'!A102)</f>
        <v xml:space="preserve">https://www.impact.science/tag/video-summary/  </v>
      </c>
      <c r="B103" s="8" t="str">
        <f>CONCATENATE("https://www.impact.science/",'Data_01 (2)'!C102)</f>
        <v>https://www.impact.science/</v>
      </c>
      <c r="C103" s="8" t="s">
        <v>11</v>
      </c>
      <c r="D103" s="2" t="s">
        <v>5</v>
      </c>
    </row>
    <row r="104" spans="1:4" x14ac:dyDescent="0.25">
      <c r="A104" s="7" t="str">
        <f>CONCATENATE("https://www.impact.science/",'Data_01 (2)'!A103)</f>
        <v xml:space="preserve">https://www.impact.science/tag/royal-society-of-chemistry/  </v>
      </c>
      <c r="B104" s="8" t="str">
        <f>CONCATENATE("https://www.impact.science/",'Data_01 (2)'!C103)</f>
        <v>https://www.impact.science/</v>
      </c>
      <c r="C104" s="8" t="s">
        <v>11</v>
      </c>
      <c r="D104" s="2" t="s">
        <v>5</v>
      </c>
    </row>
    <row r="105" spans="1:4" x14ac:dyDescent="0.25">
      <c r="A105" s="7" t="str">
        <f>CONCATENATE("https://www.impact.science/",'Data_01 (2)'!A104)</f>
        <v xml:space="preserve">https://www.impact.science/tag/jbjs/ </v>
      </c>
      <c r="B105" s="8" t="str">
        <f>CONCATENATE("https://www.impact.science/",'Data_01 (2)'!C104)</f>
        <v>https://www.impact.science/</v>
      </c>
      <c r="C105" s="8" t="s">
        <v>11</v>
      </c>
      <c r="D105" s="2" t="s">
        <v>5</v>
      </c>
    </row>
    <row r="106" spans="1:4" x14ac:dyDescent="0.25">
      <c r="A106" s="7" t="str">
        <f>CONCATENATE("https://www.impact.science/",'Data_01 (2)'!A105)</f>
        <v xml:space="preserve">https://www.impact.science/tag/pubsure/  </v>
      </c>
      <c r="B106" s="8" t="str">
        <f>CONCATENATE("https://www.impact.science/",'Data_01 (2)'!C105)</f>
        <v>https://www.impact.science/</v>
      </c>
      <c r="C106" s="8" t="s">
        <v>11</v>
      </c>
      <c r="D106" s="2" t="s">
        <v>5</v>
      </c>
    </row>
    <row r="107" spans="1:4" x14ac:dyDescent="0.25">
      <c r="A107" s="7" t="str">
        <f>CONCATENATE("https://www.impact.science/",'Data_01 (2)'!A106)</f>
        <v xml:space="preserve">https://www.impact.science/tag/humanities/  </v>
      </c>
      <c r="B107" s="8" t="str">
        <f>CONCATENATE("https://www.impact.science/",'Data_01 (2)'!C106)</f>
        <v>https://www.impact.science/</v>
      </c>
      <c r="C107" s="8" t="s">
        <v>11</v>
      </c>
      <c r="D107" s="2" t="s">
        <v>5</v>
      </c>
    </row>
    <row r="108" spans="1:4" x14ac:dyDescent="0.25">
      <c r="A108" s="7" t="str">
        <f>CONCATENATE("https://www.impact.science/",'Data_01 (2)'!A107)</f>
        <v xml:space="preserve">https://www.impact.science/testimonials_archive/eleonora-viezzer/  </v>
      </c>
      <c r="B108" s="8" t="str">
        <f>CONCATENATE("https://www.impact.science/",'Data_01 (2)'!C107)</f>
        <v>https://www.impact.science/</v>
      </c>
      <c r="C108" s="8" t="s">
        <v>11</v>
      </c>
      <c r="D108" s="2" t="s">
        <v>5</v>
      </c>
    </row>
    <row r="109" spans="1:4" x14ac:dyDescent="0.25">
      <c r="A109" s="7" t="str">
        <f>CONCATENATE("https://www.impact.science/",'Data_01 (2)'!A108)</f>
        <v xml:space="preserve">https://www.impact.science/tag/chemistry-infographics/  </v>
      </c>
      <c r="B109" s="8" t="str">
        <f>CONCATENATE("https://www.impact.science/",'Data_01 (2)'!C108)</f>
        <v>https://www.impact.science/</v>
      </c>
      <c r="C109" s="8" t="s">
        <v>11</v>
      </c>
      <c r="D109" s="2" t="s">
        <v>5</v>
      </c>
    </row>
    <row r="110" spans="1:4" x14ac:dyDescent="0.25">
      <c r="A110" s="7" t="str">
        <f>CONCATENATE("https://www.impact.science/",'Data_01 (2)'!A109)</f>
        <v xml:space="preserve">https://www.impact.science/researchers/ </v>
      </c>
      <c r="B110" s="8" t="str">
        <f>CONCATENATE("https://www.impact.science/",'Data_01 (2)'!C109)</f>
        <v>https://www.impact.science/</v>
      </c>
      <c r="C110" s="8" t="s">
        <v>11</v>
      </c>
      <c r="D110" s="2" t="s">
        <v>5</v>
      </c>
    </row>
    <row r="111" spans="1:4" x14ac:dyDescent="0.25">
      <c r="A111" s="7" t="str">
        <f>CONCATENATE("https://www.impact.science/",'Data_01 (2)'!A110)</f>
        <v xml:space="preserve">https://www.impact.science/journal-promotion-services-2/  </v>
      </c>
      <c r="B111" s="8" t="str">
        <f>CONCATENATE("https://www.impact.science/",'Data_01 (2)'!C110)</f>
        <v>https://www.impact.science/</v>
      </c>
      <c r="C111" s="8" t="s">
        <v>11</v>
      </c>
      <c r="D111" s="2" t="s">
        <v>5</v>
      </c>
    </row>
    <row r="112" spans="1:4" x14ac:dyDescent="0.25">
      <c r="A112" s="7" t="str">
        <f>CONCATENATE("https://www.impact.science/",'Data_01 (2)'!A111)</f>
        <v xml:space="preserve">https://www.impact.science/newsletter/  </v>
      </c>
      <c r="B112" s="8" t="str">
        <f>CONCATENATE("https://www.impact.science/",'Data_01 (2)'!C111)</f>
        <v>https://www.impact.science/contact-us.html</v>
      </c>
      <c r="C112" s="8" t="s">
        <v>12</v>
      </c>
      <c r="D112" s="2" t="s">
        <v>5</v>
      </c>
    </row>
    <row r="113" spans="1:4" x14ac:dyDescent="0.25">
      <c r="A113" s="7" t="str">
        <f>CONCATENATE("https://www.impact.science/",'Data_01 (2)'!A112)</f>
        <v xml:space="preserve">https://www.impact.science/press-tag/cactus-communications/  </v>
      </c>
      <c r="B113" s="8" t="str">
        <f>CONCATENATE("https://www.impact.science/",'Data_01 (2)'!C112)</f>
        <v>https://www.impact.science/</v>
      </c>
      <c r="C113" s="8" t="s">
        <v>11</v>
      </c>
      <c r="D113" s="2" t="s">
        <v>5</v>
      </c>
    </row>
    <row r="114" spans="1:4" x14ac:dyDescent="0.25">
      <c r="A114" s="7" t="str">
        <f>CONCATENATE("https://www.impact.science/",'Data_01 (2)'!A113)</f>
        <v xml:space="preserve">https://www.impact.science/press-tag/cactus/ </v>
      </c>
      <c r="B114" s="8" t="str">
        <f>CONCATENATE("https://www.impact.science/",'Data_01 (2)'!C113)</f>
        <v>https://www.impact.science/</v>
      </c>
      <c r="C114" s="8" t="s">
        <v>11</v>
      </c>
      <c r="D114" s="2" t="s">
        <v>5</v>
      </c>
    </row>
    <row r="115" spans="1:4" ht="30" customHeight="1" x14ac:dyDescent="0.25">
      <c r="A115" s="7" t="str">
        <f>CONCATENATE("https://www.impact.science/",'Data_01 (2)'!A114)</f>
        <v xml:space="preserve">https://www.impact.science/ref-evaluation-reports/  </v>
      </c>
      <c r="B115" s="8" t="str">
        <f>CONCATENATE("https://www.impact.science/",'Data_01 (2)'!C114)</f>
        <v>https://www.impact.science/universities-research-institutes/build-and-measure-impact.html</v>
      </c>
      <c r="C115" s="8" t="s">
        <v>6</v>
      </c>
      <c r="D115" s="2" t="s">
        <v>5</v>
      </c>
    </row>
    <row r="116" spans="1:4" ht="30" customHeight="1" x14ac:dyDescent="0.25">
      <c r="A116" s="7" t="str">
        <f>CONCATENATE("https://www.impact.science/",'Data_01 (2)'!A115)</f>
        <v xml:space="preserve">https://www.impact.science/type/ref-2021/  </v>
      </c>
      <c r="B116" s="8" t="str">
        <f>CONCATENATE("https://www.impact.science/",'Data_01 (2)'!C115)</f>
        <v>https://www.impact.science/universities-research-institutes/build-and-measure-impact.html</v>
      </c>
      <c r="C116" s="8" t="s">
        <v>6</v>
      </c>
      <c r="D116" s="2" t="s">
        <v>5</v>
      </c>
    </row>
    <row r="117" spans="1:4" x14ac:dyDescent="0.25">
      <c r="A117" s="7" t="str">
        <f>CONCATENATE("https://www.impact.science/",'Data_01 (2)'!A116)</f>
        <v xml:space="preserve">https://www.impact.science/team-members/prasad-balgi/  </v>
      </c>
      <c r="B117" s="8" t="str">
        <f>CONCATENATE("https://www.impact.science/",'Data_01 (2)'!C116)</f>
        <v>https://www.impact.science/about-us/meet-the-team.html</v>
      </c>
      <c r="C117" s="8" t="s">
        <v>22</v>
      </c>
      <c r="D117" s="2" t="s">
        <v>5</v>
      </c>
    </row>
    <row r="118" spans="1:4" x14ac:dyDescent="0.25">
      <c r="A118" s="7" t="str">
        <f>CONCATENATE("https://www.impact.science/",'Data_01 (2)'!A117)</f>
        <v xml:space="preserve">https://www.impact.science/team-members/julie-wang/  </v>
      </c>
      <c r="B118" s="8" t="str">
        <f>CONCATENATE("https://www.impact.science/",'Data_01 (2)'!C117)</f>
        <v>https://www.impact.science/about-us/meet-the-team.html</v>
      </c>
      <c r="C118" s="8" t="s">
        <v>22</v>
      </c>
      <c r="D118" s="2" t="s">
        <v>5</v>
      </c>
    </row>
    <row r="119" spans="1:4" x14ac:dyDescent="0.25">
      <c r="A119" s="7" t="str">
        <f>CONCATENATE("https://www.impact.science/",'Data_01 (2)'!A118)</f>
        <v xml:space="preserve">https://www.impact.science/testimonials_archive/betsy-bellar/  </v>
      </c>
      <c r="B119" s="8" t="str">
        <f>CONCATENATE("https://www.impact.science/",'Data_01 (2)'!C118)</f>
        <v>https://www.impact.science/</v>
      </c>
      <c r="C119" s="8" t="s">
        <v>11</v>
      </c>
      <c r="D119" s="2" t="s">
        <v>5</v>
      </c>
    </row>
    <row r="120" spans="1:4" x14ac:dyDescent="0.25">
      <c r="A120" s="7" t="str">
        <f>CONCATENATE("https://www.impact.science/",'Data_01 (2)'!A119)</f>
        <v xml:space="preserve">https://www.impact.science/testimonials_archive/dominique-de-roo/  </v>
      </c>
      <c r="B120" s="8" t="str">
        <f>CONCATENATE("https://www.impact.science/",'Data_01 (2)'!C119)</f>
        <v>https://www.impact.science/</v>
      </c>
      <c r="C120" s="8" t="s">
        <v>11</v>
      </c>
      <c r="D120" s="2" t="s">
        <v>5</v>
      </c>
    </row>
    <row r="121" spans="1:4" x14ac:dyDescent="0.25">
      <c r="A121" s="7" t="str">
        <f>CONCATENATE("https://www.impact.science/",'Data_01 (2)'!A120)</f>
        <v xml:space="preserve">https://www.impact.science/institutes/  </v>
      </c>
      <c r="B121" s="8" t="str">
        <f>CONCATENATE("https://www.impact.science/",'Data_01 (2)'!C120)</f>
        <v>https://www.impact.science/universities-research-institutes/</v>
      </c>
      <c r="C121" s="8" t="s">
        <v>10</v>
      </c>
      <c r="D121" s="2" t="s">
        <v>5</v>
      </c>
    </row>
    <row r="122" spans="1:4" ht="30" customHeight="1" x14ac:dyDescent="0.25">
      <c r="A122" s="7" t="str">
        <f>CONCATENATE("https://www.impact.science/",'Data_01 (2)'!A121)</f>
        <v xml:space="preserve">https://www.impact.science/article-promotion-services/  </v>
      </c>
      <c r="B122" s="8" t="str">
        <f>CONCATENATE("https://www.impact.science/",'Data_01 (2)'!C121)</f>
        <v>https://www.impact.science/what-we-do/brand-outreach-strategy.html</v>
      </c>
      <c r="C122" s="8" t="s">
        <v>15</v>
      </c>
      <c r="D122" s="2" t="s">
        <v>5</v>
      </c>
    </row>
    <row r="123" spans="1:4" x14ac:dyDescent="0.25">
      <c r="A123" s="7" t="str">
        <f>CONCATENATE("https://www.impact.science/",'Data_01 (2)'!A122)</f>
        <v xml:space="preserve">https://www.impact.science/activities/activity2/  </v>
      </c>
      <c r="B123" s="8" t="str">
        <f>CONCATENATE("https://www.impact.science/",'Data_01 (2)'!C122)</f>
        <v>https://www.impact.science/</v>
      </c>
      <c r="C123" s="8" t="s">
        <v>11</v>
      </c>
      <c r="D123" s="2" t="s">
        <v>5</v>
      </c>
    </row>
    <row r="124" spans="1:4" x14ac:dyDescent="0.25">
      <c r="A124" s="7" t="str">
        <f>CONCATENATE("https://www.impact.science/",'Data_01 (2)'!A123)</f>
        <v xml:space="preserve">https://www.impact.science/jp/contact/  </v>
      </c>
      <c r="B124" s="8" t="s">
        <v>27</v>
      </c>
      <c r="C124" s="8" t="s">
        <v>27</v>
      </c>
      <c r="D124" s="2" t="s">
        <v>28</v>
      </c>
    </row>
    <row r="125" spans="1:4" ht="30" customHeight="1" x14ac:dyDescent="0.25">
      <c r="A125" s="7" t="str">
        <f>CONCATENATE("https://www.impact.science/",'Data_01 (2)'!A124)</f>
        <v xml:space="preserve">https://www.impact.science/covid-19-myth-busting-cheat-sheet/  </v>
      </c>
      <c r="B125" s="8" t="str">
        <f>CONCATENATE("https://www.impact.science/",'Data_01 (2)'!C124)</f>
        <v>https://www.impact.science/blog/coronavirus-myth-busters-who-edition/</v>
      </c>
      <c r="C125" s="8" t="s">
        <v>29</v>
      </c>
      <c r="D125" s="2" t="s">
        <v>5</v>
      </c>
    </row>
    <row r="126" spans="1:4" ht="30" customHeight="1" x14ac:dyDescent="0.25">
      <c r="A126" s="7" t="str">
        <f>CONCATENATE("https://www.impact.science/",'Data_01 (2)'!A125)</f>
        <v xml:space="preserve">https://www.impact.science/analysing-the-risks-in-uk-pension-scheme-evaluation-of-the-impact-of-the-kings-college-london-research/  </v>
      </c>
      <c r="B126" s="8" t="str">
        <f>CONCATENATE("https://www.impact.science/",'Data_01 (2)'!C125)</f>
        <v>https://www.impact.science/case-studies/</v>
      </c>
      <c r="C126" s="8" t="s">
        <v>20</v>
      </c>
      <c r="D126" s="2" t="s">
        <v>5</v>
      </c>
    </row>
    <row r="127" spans="1:4" x14ac:dyDescent="0.25">
      <c r="A127" s="7" t="str">
        <f>CONCATENATE("https://www.impact.science/",'Data_01 (2)'!A126)</f>
        <v xml:space="preserve">https://www.impact.science/2019/07/  </v>
      </c>
      <c r="B127" s="8" t="str">
        <f>CONCATENATE("https://www.impact.science/",'Data_01 (2)'!C126)</f>
        <v>https://www.impact.science/</v>
      </c>
      <c r="C127" s="8" t="s">
        <v>11</v>
      </c>
      <c r="D127" s="2" t="s">
        <v>5</v>
      </c>
    </row>
    <row r="128" spans="1:4" x14ac:dyDescent="0.25">
      <c r="A128" s="7" t="str">
        <f>CONCATENATE("https://www.impact.science/",'Data_01 (2)'!A127)</f>
        <v xml:space="preserve">https://www.impact.science/2019/08/  </v>
      </c>
      <c r="B128" s="8" t="str">
        <f>CONCATENATE("https://www.impact.science/",'Data_01 (2)'!C127)</f>
        <v>https://www.impact.science/</v>
      </c>
      <c r="C128" s="8" t="s">
        <v>11</v>
      </c>
      <c r="D128" s="2" t="s">
        <v>5</v>
      </c>
    </row>
    <row r="129" spans="1:4" x14ac:dyDescent="0.25">
      <c r="A129" s="7" t="str">
        <f>CONCATENATE("https://www.impact.science/",'Data_01 (2)'!A128)</f>
        <v xml:space="preserve">https://www.impact.science/2019/09/  </v>
      </c>
      <c r="B129" s="8" t="str">
        <f>CONCATENATE("https://www.impact.science/",'Data_01 (2)'!C128)</f>
        <v>https://www.impact.science/</v>
      </c>
      <c r="C129" s="8" t="s">
        <v>11</v>
      </c>
      <c r="D129" s="2" t="s">
        <v>5</v>
      </c>
    </row>
    <row r="130" spans="1:4" x14ac:dyDescent="0.25">
      <c r="A130" s="7" t="str">
        <f>CONCATENATE("https://www.impact.science/",'Data_01 (2)'!A129)</f>
        <v xml:space="preserve">https://www.impact.science/2019/11/  </v>
      </c>
      <c r="B130" s="8" t="str">
        <f>CONCATENATE("https://www.impact.science/",'Data_01 (2)'!C129)</f>
        <v>https://www.impact.science/</v>
      </c>
      <c r="C130" s="8" t="s">
        <v>11</v>
      </c>
      <c r="D130" s="2" t="s">
        <v>5</v>
      </c>
    </row>
    <row r="131" spans="1:4" x14ac:dyDescent="0.25">
      <c r="A131" s="7" t="str">
        <f>CONCATENATE("https://www.impact.science/",'Data_01 (2)'!A130)</f>
        <v xml:space="preserve">https://www.impact.science/2019/12/  </v>
      </c>
      <c r="B131" s="8" t="str">
        <f>CONCATENATE("https://www.impact.science/",'Data_01 (2)'!C130)</f>
        <v>https://www.impact.science/</v>
      </c>
      <c r="C131" s="8" t="s">
        <v>11</v>
      </c>
      <c r="D131" s="2" t="s">
        <v>5</v>
      </c>
    </row>
    <row r="132" spans="1:4" x14ac:dyDescent="0.25">
      <c r="A132" s="7" t="str">
        <f>CONCATENATE("https://www.impact.science/",'Data_01 (2)'!A131)</f>
        <v xml:space="preserve">https://www.impact.science/2019/ </v>
      </c>
      <c r="B132" s="8" t="str">
        <f>CONCATENATE("https://www.impact.science/",'Data_01 (2)'!C131)</f>
        <v>https://www.impact.science/</v>
      </c>
      <c r="C132" s="8" t="s">
        <v>11</v>
      </c>
      <c r="D132" s="2" t="s">
        <v>5</v>
      </c>
    </row>
    <row r="133" spans="1:4" x14ac:dyDescent="0.25">
      <c r="A133" s="7" t="str">
        <f>CONCATENATE("https://www.impact.science/",'Data_01 (2)'!A132)</f>
        <v xml:space="preserve">https://www.impact.science/2020/01/  </v>
      </c>
      <c r="B133" s="8" t="str">
        <f>CONCATENATE("https://www.impact.science/",'Data_01 (2)'!C132)</f>
        <v>https://www.impact.science/</v>
      </c>
      <c r="C133" s="8" t="s">
        <v>11</v>
      </c>
      <c r="D133" s="2" t="s">
        <v>5</v>
      </c>
    </row>
    <row r="134" spans="1:4" x14ac:dyDescent="0.25">
      <c r="A134" s="7" t="str">
        <f>CONCATENATE("https://www.impact.science/",'Data_01 (2)'!A133)</f>
        <v xml:space="preserve">https://www.impact.science/2020/02/  </v>
      </c>
      <c r="B134" s="8" t="str">
        <f>CONCATENATE("https://www.impact.science/",'Data_01 (2)'!C133)</f>
        <v>https://www.impact.science/</v>
      </c>
      <c r="C134" s="8" t="s">
        <v>11</v>
      </c>
      <c r="D134" s="2" t="s">
        <v>5</v>
      </c>
    </row>
    <row r="135" spans="1:4" x14ac:dyDescent="0.25">
      <c r="A135" s="7" t="str">
        <f>CONCATENATE("https://www.impact.science/",'Data_01 (2)'!A134)</f>
        <v xml:space="preserve">https://www.impact.science/2020/03/  </v>
      </c>
      <c r="B135" s="8" t="str">
        <f>CONCATENATE("https://www.impact.science/",'Data_01 (2)'!C134)</f>
        <v>https://www.impact.science/</v>
      </c>
      <c r="C135" s="8" t="s">
        <v>11</v>
      </c>
      <c r="D135" s="2" t="s">
        <v>5</v>
      </c>
    </row>
    <row r="136" spans="1:4" x14ac:dyDescent="0.25">
      <c r="A136" s="7" t="str">
        <f>CONCATENATE("https://www.impact.science/",'Data_01 (2)'!A135)</f>
        <v xml:space="preserve">https://www.impact.science/2020/05/  </v>
      </c>
      <c r="B136" s="8" t="str">
        <f>CONCATENATE("https://www.impact.science/",'Data_01 (2)'!C135)</f>
        <v>https://www.impact.science/</v>
      </c>
      <c r="C136" s="8" t="s">
        <v>11</v>
      </c>
      <c r="D136" s="2" t="s">
        <v>5</v>
      </c>
    </row>
    <row r="137" spans="1:4" x14ac:dyDescent="0.25">
      <c r="A137" s="7" t="str">
        <f>CONCATENATE("https://www.impact.science/",'Data_01 (2)'!A136)</f>
        <v xml:space="preserve">https://www.impact.science/2020/07/  </v>
      </c>
      <c r="B137" s="8" t="str">
        <f>CONCATENATE("https://www.impact.science/",'Data_01 (2)'!C136)</f>
        <v>https://www.impact.science/</v>
      </c>
      <c r="C137" s="8" t="s">
        <v>11</v>
      </c>
      <c r="D137" s="2" t="s">
        <v>5</v>
      </c>
    </row>
    <row r="138" spans="1:4" x14ac:dyDescent="0.25">
      <c r="A138" s="7" t="str">
        <f>CONCATENATE("https://www.impact.science/",'Data_01 (2)'!A137)</f>
        <v xml:space="preserve">https://www.impact.science/2020/08/  </v>
      </c>
      <c r="B138" s="8" t="str">
        <f>CONCATENATE("https://www.impact.science/",'Data_01 (2)'!C137)</f>
        <v>https://www.impact.science/</v>
      </c>
      <c r="C138" s="8" t="s">
        <v>11</v>
      </c>
      <c r="D138" s="2" t="s">
        <v>5</v>
      </c>
    </row>
    <row r="139" spans="1:4" x14ac:dyDescent="0.25">
      <c r="A139" s="7" t="str">
        <f>CONCATENATE("https://www.impact.science/",'Data_01 (2)'!A138)</f>
        <v xml:space="preserve">https://www.impact.science/2020/09/  </v>
      </c>
      <c r="B139" s="8" t="str">
        <f>CONCATENATE("https://www.impact.science/",'Data_01 (2)'!C138)</f>
        <v>https://www.impact.science/</v>
      </c>
      <c r="C139" s="8" t="s">
        <v>11</v>
      </c>
      <c r="D139" s="2" t="s">
        <v>5</v>
      </c>
    </row>
    <row r="140" spans="1:4" x14ac:dyDescent="0.25">
      <c r="A140" s="7" t="str">
        <f>CONCATENATE("https://www.impact.science/",'Data_01 (2)'!A139)</f>
        <v xml:space="preserve">https://www.impact.science/2020/10/  </v>
      </c>
      <c r="B140" s="8" t="str">
        <f>CONCATENATE("https://www.impact.science/",'Data_01 (2)'!C139)</f>
        <v>https://www.impact.science/</v>
      </c>
      <c r="C140" s="8" t="s">
        <v>11</v>
      </c>
      <c r="D140" s="2" t="s">
        <v>5</v>
      </c>
    </row>
    <row r="141" spans="1:4" x14ac:dyDescent="0.25">
      <c r="A141" s="7" t="str">
        <f>CONCATENATE("https://www.impact.science/",'Data_01 (2)'!A140)</f>
        <v xml:space="preserve">https://www.impact.science/2020/11/  </v>
      </c>
      <c r="B141" s="8" t="str">
        <f>CONCATENATE("https://www.impact.science/",'Data_01 (2)'!C140)</f>
        <v>https://www.impact.science/</v>
      </c>
      <c r="C141" s="8" t="s">
        <v>11</v>
      </c>
      <c r="D141" s="2" t="s">
        <v>5</v>
      </c>
    </row>
    <row r="142" spans="1:4" x14ac:dyDescent="0.25">
      <c r="A142" s="7" t="str">
        <f>CONCATENATE("https://www.impact.science/",'Data_01 (2)'!A141)</f>
        <v xml:space="preserve">https://www.impact.science/2020/12/  </v>
      </c>
      <c r="B142" s="8" t="str">
        <f>CONCATENATE("https://www.impact.science/",'Data_01 (2)'!C141)</f>
        <v>https://www.impact.science/</v>
      </c>
      <c r="C142" s="8" t="s">
        <v>11</v>
      </c>
      <c r="D142" s="2" t="s">
        <v>5</v>
      </c>
    </row>
    <row r="143" spans="1:4" x14ac:dyDescent="0.25">
      <c r="A143" s="7" t="str">
        <f>CONCATENATE("https://www.impact.science/",'Data_01 (2)'!A142)</f>
        <v xml:space="preserve">https://www.impact.science/2020/12/10/  </v>
      </c>
      <c r="B143" s="8" t="str">
        <f>CONCATENATE("https://www.impact.science/",'Data_01 (2)'!C142)</f>
        <v>https://www.impact.science/</v>
      </c>
      <c r="C143" s="8" t="s">
        <v>11</v>
      </c>
      <c r="D143" s="2" t="s">
        <v>5</v>
      </c>
    </row>
    <row r="144" spans="1:4" x14ac:dyDescent="0.25">
      <c r="A144" s="7" t="str">
        <f>CONCATENATE("https://www.impact.science/",'Data_01 (2)'!A143)</f>
        <v xml:space="preserve">https://www.impact.science/2020/12/17/  </v>
      </c>
      <c r="B144" s="8" t="str">
        <f>CONCATENATE("https://www.impact.science/",'Data_01 (2)'!C143)</f>
        <v>https://www.impact.science/</v>
      </c>
      <c r="C144" s="8" t="s">
        <v>11</v>
      </c>
      <c r="D144" s="2" t="s">
        <v>5</v>
      </c>
    </row>
    <row r="145" spans="1:4" x14ac:dyDescent="0.25">
      <c r="A145" s="7" t="str">
        <f>CONCATENATE("https://www.impact.science/",'Data_01 (2)'!A144)</f>
        <v xml:space="preserve">https://www.impact.science/2020/12/24/  </v>
      </c>
      <c r="B145" s="8" t="str">
        <f>CONCATENATE("https://www.impact.science/",'Data_01 (2)'!C144)</f>
        <v>https://www.impact.science/</v>
      </c>
      <c r="C145" s="8" t="s">
        <v>11</v>
      </c>
      <c r="D145" s="2" t="s">
        <v>5</v>
      </c>
    </row>
    <row r="146" spans="1:4" x14ac:dyDescent="0.25">
      <c r="A146" s="7" t="str">
        <f>CONCATENATE("https://www.impact.science/",'Data_01 (2)'!A145)</f>
        <v xml:space="preserve">https://www.impact.science/2020/page/2/  </v>
      </c>
      <c r="B146" s="8" t="str">
        <f>CONCATENATE("https://www.impact.science/",'Data_01 (2)'!C145)</f>
        <v>https://www.impact.science/</v>
      </c>
      <c r="C146" s="8" t="s">
        <v>11</v>
      </c>
      <c r="D146" s="2" t="s">
        <v>5</v>
      </c>
    </row>
    <row r="147" spans="1:4" x14ac:dyDescent="0.25">
      <c r="A147" s="7" t="str">
        <f>CONCATENATE("https://www.impact.science/",'Data_01 (2)'!A146)</f>
        <v xml:space="preserve">https://www.impact.science/2020/page/3/  </v>
      </c>
      <c r="B147" s="8" t="str">
        <f>CONCATENATE("https://www.impact.science/",'Data_01 (2)'!C146)</f>
        <v>https://www.impact.science/</v>
      </c>
      <c r="C147" s="8" t="s">
        <v>11</v>
      </c>
      <c r="D147" s="2" t="s">
        <v>5</v>
      </c>
    </row>
    <row r="148" spans="1:4" x14ac:dyDescent="0.25">
      <c r="A148" s="7" t="str">
        <f>CONCATENATE("https://www.impact.science/",'Data_01 (2)'!A147)</f>
        <v xml:space="preserve">https://www.impact.science/2020/page/4/  </v>
      </c>
      <c r="B148" s="8" t="str">
        <f>CONCATENATE("https://www.impact.science/",'Data_01 (2)'!C147)</f>
        <v>https://www.impact.science/</v>
      </c>
      <c r="C148" s="8" t="s">
        <v>11</v>
      </c>
      <c r="D148" s="2" t="s">
        <v>5</v>
      </c>
    </row>
    <row r="149" spans="1:4" x14ac:dyDescent="0.25">
      <c r="A149" s="7" t="str">
        <f>CONCATENATE("https://www.impact.science/",'Data_01 (2)'!A148)</f>
        <v xml:space="preserve">https://www.impact.science/2020/  </v>
      </c>
      <c r="B149" s="8" t="str">
        <f>CONCATENATE("https://www.impact.science/",'Data_01 (2)'!C148)</f>
        <v>https://www.impact.science/</v>
      </c>
      <c r="C149" s="8" t="s">
        <v>11</v>
      </c>
      <c r="D149" s="2" t="s">
        <v>5</v>
      </c>
    </row>
    <row r="150" spans="1:4" x14ac:dyDescent="0.25">
      <c r="A150" s="7" t="str">
        <f>CONCATENATE("https://www.impact.science/",'Data_01 (2)'!A149)</f>
        <v xml:space="preserve">https://www.impact.science/activities/activity3/  </v>
      </c>
      <c r="B150" s="8" t="str">
        <f>CONCATENATE("https://www.impact.science/",'Data_01 (2)'!C149)</f>
        <v>https://www.impact.science/</v>
      </c>
      <c r="C150" s="8" t="s">
        <v>11</v>
      </c>
      <c r="D150" s="2" t="s">
        <v>5</v>
      </c>
    </row>
    <row r="151" spans="1:4" x14ac:dyDescent="0.25">
      <c r="A151" s="7" t="str">
        <f>CONCATENATE("https://www.impact.science/",'Data_01 (2)'!A150)</f>
        <v xml:space="preserve">https://www.impact.science/activities/activity5/  </v>
      </c>
      <c r="B151" s="8" t="str">
        <f>CONCATENATE("https://www.impact.science/",'Data_01 (2)'!C150)</f>
        <v>https://www.impact.science/</v>
      </c>
      <c r="C151" s="8" t="s">
        <v>11</v>
      </c>
      <c r="D151" s="2" t="s">
        <v>5</v>
      </c>
    </row>
    <row r="152" spans="1:4" x14ac:dyDescent="0.25">
      <c r="A152" s="7" t="str">
        <f>CONCATENATE("https://www.impact.science/",'Data_01 (2)'!A151)</f>
        <v xml:space="preserve">https://www.impact.science/author/prasad-balgi/  </v>
      </c>
      <c r="B152" s="8" t="str">
        <f>CONCATENATE("https://www.impact.science/",'Data_01 (2)'!C151)</f>
        <v>https://www.impact.science/about-us/meet-the-team.html</v>
      </c>
      <c r="C152" s="8" t="s">
        <v>22</v>
      </c>
      <c r="D152" s="2" t="s">
        <v>5</v>
      </c>
    </row>
    <row r="153" spans="1:4" x14ac:dyDescent="0.25">
      <c r="A153" s="7" t="str">
        <f>CONCATENATE("https://www.impact.science/",'Data_01 (2)'!A152)</f>
        <v xml:space="preserve">https://www.impact.science/author/satyajit-rout/  </v>
      </c>
      <c r="B153" s="8" t="str">
        <f>CONCATENATE("https://www.impact.science/",'Data_01 (2)'!C152)</f>
        <v>https://www.impact.science/about-us/meet-the-team.html</v>
      </c>
      <c r="C153" s="8" t="s">
        <v>22</v>
      </c>
      <c r="D153" s="2" t="s">
        <v>5</v>
      </c>
    </row>
    <row r="154" spans="1:4" x14ac:dyDescent="0.25">
      <c r="A154" s="7" t="str">
        <f>CONCATENATE("https://www.impact.science/",'Data_01 (2)'!A153)</f>
        <v xml:space="preserve">https://www.impact.science/author/curated-by-impact-science/ </v>
      </c>
      <c r="B154" s="8" t="str">
        <f>CONCATENATE("https://www.impact.science/",'Data_01 (2)'!C153)</f>
        <v>https://www.impact.science/about-us/meet-the-team.html</v>
      </c>
      <c r="C154" s="8" t="s">
        <v>22</v>
      </c>
      <c r="D154" s="2" t="s">
        <v>5</v>
      </c>
    </row>
    <row r="155" spans="1:4" x14ac:dyDescent="0.25">
      <c r="A155" s="7" t="str">
        <f>CONCATENATE("https://www.impact.science/",'Data_01 (2)'!A154)</f>
        <v xml:space="preserve">https://www.impact.science/author/gauri-dakhane/  </v>
      </c>
      <c r="B155" s="8" t="str">
        <f>CONCATENATE("https://www.impact.science/",'Data_01 (2)'!C154)</f>
        <v>https://www.impact.science/about-us/meet-the-team.html</v>
      </c>
      <c r="C155" s="8" t="s">
        <v>22</v>
      </c>
      <c r="D155" s="2" t="s">
        <v>5</v>
      </c>
    </row>
    <row r="156" spans="1:4" x14ac:dyDescent="0.25">
      <c r="A156" s="7" t="str">
        <f>CONCATENATE("https://www.impact.science/",'Data_01 (2)'!A155)</f>
        <v xml:space="preserve">https://www.impact.science/case-study/  </v>
      </c>
      <c r="B156" s="8" t="str">
        <f>CONCATENATE("https://www.impact.science/",'Data_01 (2)'!C155)</f>
        <v>https://www.impact.science/case-studies/</v>
      </c>
      <c r="C156" s="8" t="s">
        <v>20</v>
      </c>
      <c r="D156" s="2" t="s">
        <v>5</v>
      </c>
    </row>
    <row r="157" spans="1:4" x14ac:dyDescent="0.25">
      <c r="A157" s="7" t="str">
        <f>CONCATENATE("https://www.impact.science/",'Data_01 (2)'!A156)</f>
        <v xml:space="preserve">https://www.impact.science/author/vinita-sethuraman/  </v>
      </c>
      <c r="B157" s="8" t="str">
        <f>CONCATENATE("https://www.impact.science/",'Data_01 (2)'!C156)</f>
        <v>https://www.impact.science/about-us/meet-the-team.html</v>
      </c>
      <c r="C157" s="8" t="s">
        <v>22</v>
      </c>
      <c r="D157" s="2" t="s">
        <v>5</v>
      </c>
    </row>
    <row r="158" spans="1:4" x14ac:dyDescent="0.25">
      <c r="A158" s="7" t="str">
        <f>CONCATENATE("https://www.impact.science/",'Data_01 (2)'!A157)</f>
        <v xml:space="preserve">https://www.impact.science/tag/coronavirus-news/  </v>
      </c>
      <c r="B158" s="8" t="str">
        <f>CONCATENATE("https://www.impact.science/",'Data_01 (2)'!C157)</f>
        <v>https://www.impact.science/</v>
      </c>
      <c r="C158" s="8" t="s">
        <v>11</v>
      </c>
      <c r="D158" s="2" t="s">
        <v>5</v>
      </c>
    </row>
    <row r="159" spans="1:4" x14ac:dyDescent="0.25">
      <c r="A159" s="7" t="str">
        <f>CONCATENATE("https://www.impact.science/",'Data_01 (2)'!A158)</f>
        <v xml:space="preserve">https://www.impact.science/tag/coronavirus-symptoms/ </v>
      </c>
      <c r="B159" s="8" t="str">
        <f>CONCATENATE("https://www.impact.science/",'Data_01 (2)'!C158)</f>
        <v>https://www.impact.science/</v>
      </c>
      <c r="C159" s="8" t="s">
        <v>11</v>
      </c>
      <c r="D159" s="2" t="s">
        <v>5</v>
      </c>
    </row>
    <row r="160" spans="1:4" x14ac:dyDescent="0.25">
      <c r="A160" s="7" t="str">
        <f>CONCATENATE("https://www.impact.science/",'Data_01 (2)'!A159)</f>
        <v xml:space="preserve">https://www.impact.science/tag/infographics/ </v>
      </c>
      <c r="B160" s="8" t="str">
        <f>CONCATENATE("https://www.impact.science/",'Data_01 (2)'!C159)</f>
        <v>https://www.impact.science/</v>
      </c>
      <c r="C160" s="8" t="s">
        <v>11</v>
      </c>
      <c r="D160" s="2" t="s">
        <v>5</v>
      </c>
    </row>
    <row r="161" spans="1:4" x14ac:dyDescent="0.25">
      <c r="A161" s="7" t="str">
        <f>CONCATENATE("https://www.impact.science/",'Data_01 (2)'!A160)</f>
        <v xml:space="preserve">https://www.impact.science/tag/research-excellence-framework/  </v>
      </c>
      <c r="B161" s="8" t="str">
        <f>CONCATENATE("https://www.impact.science/",'Data_01 (2)'!C160)</f>
        <v>https://www.impact.science/</v>
      </c>
      <c r="C161" s="8" t="s">
        <v>11</v>
      </c>
      <c r="D161" s="2" t="s">
        <v>5</v>
      </c>
    </row>
    <row r="162" spans="1:4" x14ac:dyDescent="0.25">
      <c r="A162" s="7" t="str">
        <f>CONCATENATE("https://www.impact.science/",'Data_01 (2)'!A161)</f>
        <v xml:space="preserve">https://www.impact.science/journal-promotion-services-2-2/  </v>
      </c>
      <c r="B162" s="8" t="str">
        <f>CONCATENATE("https://www.impact.science/",'Data_01 (2)'!C161)</f>
        <v>https://www.impact.science/what-we-do/</v>
      </c>
      <c r="C162" s="8" t="s">
        <v>30</v>
      </c>
      <c r="D162" s="2" t="s">
        <v>5</v>
      </c>
    </row>
    <row r="163" spans="1:4" x14ac:dyDescent="0.25">
      <c r="A163" s="7" t="str">
        <f>CONCATENATE("https://www.impact.science/",'Data_01 (2)'!A162)</f>
        <v xml:space="preserve">https://www.impact.science/tag/research-impact/  </v>
      </c>
      <c r="B163" s="8" t="str">
        <f>CONCATENATE("https://www.impact.science/",'Data_01 (2)'!C162)</f>
        <v>https://www.impact.science/</v>
      </c>
      <c r="C163" s="8" t="s">
        <v>11</v>
      </c>
      <c r="D163" s="2" t="s">
        <v>5</v>
      </c>
    </row>
    <row r="164" spans="1:4" x14ac:dyDescent="0.25">
      <c r="A164" s="7" t="str">
        <f>CONCATENATE("https://www.impact.science/",'Data_01 (2)'!A163)</f>
        <v xml:space="preserve">https://www.impact.science/tag/video-abstracts/  </v>
      </c>
      <c r="B164" s="8" t="str">
        <f>CONCATENATE("https://www.impact.science/",'Data_01 (2)'!C163)</f>
        <v>https://www.impact.science/</v>
      </c>
      <c r="C164" s="8" t="s">
        <v>11</v>
      </c>
      <c r="D164" s="2" t="s">
        <v>5</v>
      </c>
    </row>
    <row r="165" spans="1:4" x14ac:dyDescent="0.25">
      <c r="A165" s="7" t="str">
        <f>CONCATENATE("https://www.impact.science/",'Data_01 (2)'!A164)</f>
        <v xml:space="preserve">https://www.impact.science/tag/video-summaries/  </v>
      </c>
      <c r="B165" s="8" t="str">
        <f>CONCATENATE("https://www.impact.science/",'Data_01 (2)'!C164)</f>
        <v>https://www.impact.science/</v>
      </c>
      <c r="C165" s="8" t="s">
        <v>11</v>
      </c>
      <c r="D165" s="2" t="s">
        <v>5</v>
      </c>
    </row>
    <row r="166" spans="1:4" x14ac:dyDescent="0.25">
      <c r="A166" s="7" t="str">
        <f>CONCATENATE("https://www.impact.science/",'Data_01 (2)'!A165)</f>
        <v xml:space="preserve">https://www.impact.science/tag/talking-figures/  </v>
      </c>
      <c r="B166" s="8" t="str">
        <f>CONCATENATE("https://www.impact.science/",'Data_01 (2)'!C165)</f>
        <v>https://www.impact.science/</v>
      </c>
      <c r="C166" s="8" t="s">
        <v>11</v>
      </c>
      <c r="D166" s="2" t="s">
        <v>5</v>
      </c>
    </row>
    <row r="167" spans="1:4" x14ac:dyDescent="0.25">
      <c r="A167" s="7" t="str">
        <f>CONCATENATE("https://www.impact.science/",'Data_01 (2)'!A166)</f>
        <v xml:space="preserve">https://www.impact.science/tag/research-commercialisation/  </v>
      </c>
      <c r="B167" s="8" t="str">
        <f>CONCATENATE("https://www.impact.science/",'Data_01 (2)'!C166)</f>
        <v>https://www.impact.science/</v>
      </c>
      <c r="C167" s="8" t="s">
        <v>11</v>
      </c>
      <c r="D167" s="2" t="s">
        <v>5</v>
      </c>
    </row>
    <row r="168" spans="1:4" x14ac:dyDescent="0.25">
      <c r="A168" s="7" t="str">
        <f>CONCATENATE("https://www.impact.science/",'Data_01 (2)'!A167)</f>
        <v xml:space="preserve">https://www.impact.science/tag/public-policy/  </v>
      </c>
      <c r="B168" s="8" t="str">
        <f>CONCATENATE("https://www.impact.science/",'Data_01 (2)'!C167)</f>
        <v>https://www.impact.science/</v>
      </c>
      <c r="C168" s="8" t="s">
        <v>11</v>
      </c>
      <c r="D168" s="2" t="s">
        <v>5</v>
      </c>
    </row>
    <row r="169" spans="1:4" x14ac:dyDescent="0.25">
      <c r="A169" s="7" t="str">
        <f>CONCATENATE("https://www.impact.science/",'Data_01 (2)'!A168)</f>
        <v xml:space="preserve">https://www.impact.science/tag/impact-case-study/  </v>
      </c>
      <c r="B169" s="8" t="str">
        <f>CONCATENATE("https://www.impact.science/",'Data_01 (2)'!C168)</f>
        <v>https://www.impact.science/</v>
      </c>
      <c r="C169" s="8" t="s">
        <v>11</v>
      </c>
      <c r="D169" s="2" t="s">
        <v>5</v>
      </c>
    </row>
    <row r="170" spans="1:4" x14ac:dyDescent="0.25">
      <c r="A170" s="7" t="str">
        <f>CONCATENATE("https://www.impact.science/",'Data_01 (2)'!A169)</f>
        <v xml:space="preserve">https://www.impact.science/tag/linkedin/  </v>
      </c>
      <c r="B170" s="8" t="str">
        <f>CONCATENATE("https://www.impact.science/",'Data_01 (2)'!C169)</f>
        <v>https://www.impact.science/</v>
      </c>
      <c r="C170" s="8" t="s">
        <v>11</v>
      </c>
      <c r="D170" s="2" t="s">
        <v>5</v>
      </c>
    </row>
    <row r="171" spans="1:4" x14ac:dyDescent="0.25">
      <c r="A171" s="7" t="str">
        <f>CONCATENATE("https://www.impact.science/",'Data_01 (2)'!A170)</f>
        <v xml:space="preserve">https://www.impact.science/tag/science-magazine/  </v>
      </c>
      <c r="B171" s="8" t="str">
        <f>CONCATENATE("https://www.impact.science/",'Data_01 (2)'!C170)</f>
        <v>https://www.impact.science/</v>
      </c>
      <c r="C171" s="8" t="s">
        <v>11</v>
      </c>
      <c r="D171" s="2" t="s">
        <v>5</v>
      </c>
    </row>
    <row r="172" spans="1:4" x14ac:dyDescent="0.25">
      <c r="A172" s="7" t="str">
        <f>CONCATENATE("https://www.impact.science/",'Data_01 (2)'!A171)</f>
        <v xml:space="preserve">https://www.impact.science/tag/press-releases/  </v>
      </c>
      <c r="B172" s="8" t="str">
        <f>CONCATENATE("https://www.impact.science/",'Data_01 (2)'!C171)</f>
        <v>https://www.impact.science/</v>
      </c>
      <c r="C172" s="8" t="s">
        <v>11</v>
      </c>
      <c r="D172" s="2" t="s">
        <v>5</v>
      </c>
    </row>
    <row r="173" spans="1:4" x14ac:dyDescent="0.25">
      <c r="A173" s="7" t="str">
        <f>CONCATENATE("https://www.impact.science/",'Data_01 (2)'!A172)</f>
        <v xml:space="preserve">https://www.impact.science/tag/research-news/  </v>
      </c>
      <c r="B173" s="8" t="str">
        <f>CONCATENATE("https://www.impact.science/",'Data_01 (2)'!C172)</f>
        <v>https://www.impact.science/</v>
      </c>
      <c r="C173" s="8" t="s">
        <v>11</v>
      </c>
      <c r="D173" s="2" t="s">
        <v>5</v>
      </c>
    </row>
    <row r="174" spans="1:4" x14ac:dyDescent="0.25">
      <c r="A174" s="7" t="str">
        <f>CONCATENATE("https://www.impact.science/",'Data_01 (2)'!A173)</f>
        <v xml:space="preserve">https://www.impact.science/tag/research-england/  </v>
      </c>
      <c r="B174" s="8" t="str">
        <f>CONCATENATE("https://www.impact.science/",'Data_01 (2)'!C173)</f>
        <v>https://www.impact.science/</v>
      </c>
      <c r="C174" s="8" t="s">
        <v>11</v>
      </c>
      <c r="D174" s="2" t="s">
        <v>5</v>
      </c>
    </row>
    <row r="175" spans="1:4" x14ac:dyDescent="0.25">
      <c r="A175" s="7" t="str">
        <f>CONCATENATE("https://www.impact.science/",'Data_01 (2)'!A174)</f>
        <v xml:space="preserve">https://www.impact.science/tag/facebook/  </v>
      </c>
      <c r="B175" s="8" t="str">
        <f>CONCATENATE("https://www.impact.science/",'Data_01 (2)'!C174)</f>
        <v>https://www.impact.science/</v>
      </c>
      <c r="C175" s="8" t="s">
        <v>11</v>
      </c>
      <c r="D175" s="2" t="s">
        <v>5</v>
      </c>
    </row>
    <row r="176" spans="1:4" x14ac:dyDescent="0.25">
      <c r="A176" s="7" t="str">
        <f>CONCATENATE("https://www.impact.science/",'Data_01 (2)'!A175)</f>
        <v xml:space="preserve">https://www.impact.science/tag/science-news/ </v>
      </c>
      <c r="B176" s="8" t="str">
        <f>CONCATENATE("https://www.impact.science/",'Data_01 (2)'!C175)</f>
        <v>https://www.impact.science/</v>
      </c>
      <c r="C176" s="8" t="s">
        <v>11</v>
      </c>
      <c r="D176" s="2" t="s">
        <v>5</v>
      </c>
    </row>
    <row r="177" spans="1:4" x14ac:dyDescent="0.25">
      <c r="A177" s="7" t="str">
        <f>CONCATENATE("https://www.impact.science/",'Data_01 (2)'!A176)</f>
        <v xml:space="preserve">https://www.impact.science/tag/social-media/ </v>
      </c>
      <c r="B177" s="8" t="str">
        <f>CONCATENATE("https://www.impact.science/",'Data_01 (2)'!C176)</f>
        <v>https://www.impact.science/</v>
      </c>
      <c r="C177" s="8" t="s">
        <v>11</v>
      </c>
      <c r="D177" s="2" t="s">
        <v>5</v>
      </c>
    </row>
    <row r="178" spans="1:4" x14ac:dyDescent="0.25">
      <c r="A178" s="7" t="str">
        <f>CONCATENATE("https://www.impact.science/",'Data_01 (2)'!A177)</f>
        <v xml:space="preserve">https://www.impact.science/tag/young-scientists/  </v>
      </c>
      <c r="B178" s="8" t="str">
        <f>CONCATENATE("https://www.impact.science/",'Data_01 (2)'!C177)</f>
        <v>https://www.impact.science/</v>
      </c>
      <c r="C178" s="8" t="s">
        <v>11</v>
      </c>
      <c r="D178" s="2" t="s">
        <v>5</v>
      </c>
    </row>
    <row r="179" spans="1:4" x14ac:dyDescent="0.25">
      <c r="A179" s="7" t="str">
        <f>CONCATENATE("https://www.impact.science/",'Data_01 (2)'!A178)</f>
        <v xml:space="preserve">https://www.impact.science/tag/ref21/  </v>
      </c>
      <c r="B179" s="8" t="str">
        <f>CONCATENATE("https://www.impact.science/",'Data_01 (2)'!C178)</f>
        <v>https://www.impact.science/</v>
      </c>
      <c r="C179" s="8" t="s">
        <v>11</v>
      </c>
      <c r="D179" s="2" t="s">
        <v>5</v>
      </c>
    </row>
    <row r="180" spans="1:4" x14ac:dyDescent="0.25">
      <c r="A180" s="7" t="str">
        <f>CONCATENATE("https://www.impact.science/",'Data_01 (2)'!A179)</f>
        <v xml:space="preserve">https://www.impact.science/tag/journal-of-bone-joint-surgery/  </v>
      </c>
      <c r="B180" s="8" t="str">
        <f>CONCATENATE("https://www.impact.science/",'Data_01 (2)'!C179)</f>
        <v>https://www.impact.science/</v>
      </c>
      <c r="C180" s="8" t="s">
        <v>11</v>
      </c>
      <c r="D180" s="2" t="s">
        <v>5</v>
      </c>
    </row>
    <row r="181" spans="1:4" ht="30" customHeight="1" x14ac:dyDescent="0.25">
      <c r="A181" s="7" t="str">
        <f>CONCATENATE("https://www.impact.science/",'Data_01 (2)'!A180)</f>
        <v xml:space="preserve">https://www.impact.science/publishers/  </v>
      </c>
      <c r="B181" s="8" t="str">
        <f>CONCATENATE("https://www.impact.science/",'Data_01 (2)'!C180)</f>
        <v>https://www.impact.science/publisher-and-information-solution-companies/</v>
      </c>
      <c r="C181" s="8" t="s">
        <v>9</v>
      </c>
      <c r="D181" s="2" t="s">
        <v>5</v>
      </c>
    </row>
    <row r="182" spans="1:4" x14ac:dyDescent="0.25">
      <c r="A182" s="7" t="str">
        <f>CONCATENATE("https://www.impact.science/",'Data_01 (2)'!A181)</f>
        <v xml:space="preserve">https://www.impact.science/societies/  </v>
      </c>
      <c r="B182" s="8" t="str">
        <f>CONCATENATE("https://www.impact.science/",'Data_01 (2)'!C181)</f>
        <v>https://www.impact.science/academic-societies/</v>
      </c>
      <c r="C182" s="8" t="s">
        <v>18</v>
      </c>
      <c r="D182" s="2" t="s">
        <v>5</v>
      </c>
    </row>
    <row r="183" spans="1:4" x14ac:dyDescent="0.25">
      <c r="A183" s="7" t="str">
        <f>CONCATENATE("https://www.impact.science/",'Data_01 (2)'!A182)</f>
        <v xml:space="preserve">https://www.impact.science/tag/publisher-branding/  </v>
      </c>
      <c r="B183" s="8" t="str">
        <f>CONCATENATE("https://www.impact.science/",'Data_01 (2)'!C182)</f>
        <v>https://www.impact.science/</v>
      </c>
      <c r="C183" s="8" t="s">
        <v>11</v>
      </c>
      <c r="D183" s="2" t="s">
        <v>5</v>
      </c>
    </row>
    <row r="184" spans="1:4" x14ac:dyDescent="0.25">
      <c r="A184" s="7" t="str">
        <f>CONCATENATE("https://www.impact.science/",'Data_01 (2)'!A183)</f>
        <v xml:space="preserve">https://www.impact.science/tag/media/  </v>
      </c>
      <c r="B184" s="8" t="str">
        <f>CONCATENATE("https://www.impact.science/",'Data_01 (2)'!C183)</f>
        <v>https://www.impact.science/</v>
      </c>
      <c r="C184" s="8" t="s">
        <v>11</v>
      </c>
      <c r="D184" s="2" t="s">
        <v>5</v>
      </c>
    </row>
    <row r="185" spans="1:4" x14ac:dyDescent="0.25">
      <c r="A185" s="7" t="str">
        <f>CONCATENATE("https://www.impact.science/",'Data_01 (2)'!A184)</f>
        <v xml:space="preserve">https://www.impact.science/press-tag/impact-science/ </v>
      </c>
      <c r="B185" s="8" t="str">
        <f>CONCATENATE("https://www.impact.science/",'Data_01 (2)'!C184)</f>
        <v>https://www.impact.science/</v>
      </c>
      <c r="C185" s="8" t="s">
        <v>11</v>
      </c>
      <c r="D185" s="2" t="s">
        <v>5</v>
      </c>
    </row>
    <row r="186" spans="1:4" x14ac:dyDescent="0.25">
      <c r="A186" s="7" t="str">
        <f>CONCATENATE("https://www.impact.science/",'Data_01 (2)'!A185)</f>
        <v xml:space="preserve">https://www.impact.science/press-tag/editage/  </v>
      </c>
      <c r="B186" s="8" t="str">
        <f>CONCATENATE("https://www.impact.science/",'Data_01 (2)'!C185)</f>
        <v>https://www.impact.science/</v>
      </c>
      <c r="C186" s="8" t="s">
        <v>11</v>
      </c>
      <c r="D186" s="2" t="s">
        <v>5</v>
      </c>
    </row>
    <row r="187" spans="1:4" x14ac:dyDescent="0.25">
      <c r="A187" s="7" t="str">
        <f>CONCATENATE("https://www.impact.science/",'Data_01 (2)'!A186)</f>
        <v xml:space="preserve">https://www.impact.science/tag/patent/  </v>
      </c>
      <c r="B187" s="8" t="str">
        <f>CONCATENATE("https://www.impact.science/",'Data_01 (2)'!C186)</f>
        <v>https://www.impact.science/</v>
      </c>
      <c r="C187" s="8" t="s">
        <v>11</v>
      </c>
      <c r="D187" s="2" t="s">
        <v>5</v>
      </c>
    </row>
    <row r="188" spans="1:4" x14ac:dyDescent="0.25">
      <c r="A188" s="7" t="str">
        <f>CONCATENATE("https://www.impact.science/",'Data_01 (2)'!A187)</f>
        <v xml:space="preserve">https://www.impact.science/tag/press/  </v>
      </c>
      <c r="B188" s="8" t="str">
        <f>CONCATENATE("https://www.impact.science/",'Data_01 (2)'!C187)</f>
        <v>https://www.impact.science/</v>
      </c>
      <c r="C188" s="8" t="s">
        <v>11</v>
      </c>
      <c r="D188" s="2" t="s">
        <v>5</v>
      </c>
    </row>
    <row r="189" spans="1:4" ht="30" customHeight="1" x14ac:dyDescent="0.25">
      <c r="A189" s="7" t="str">
        <f>CONCATENATE("https://www.impact.science/",'Data_01 (2)'!A188)</f>
        <v xml:space="preserve">https://www.impact.science/team-members/nikesh-gosalia/ </v>
      </c>
      <c r="B189" s="8" t="str">
        <f>CONCATENATE("https://www.impact.science/",'Data_01 (2)'!C188)</f>
        <v>https://www.impact.science/about-us/meet-the-team.html</v>
      </c>
      <c r="C189" s="8" t="s">
        <v>22</v>
      </c>
      <c r="D189" s="2" t="s">
        <v>5</v>
      </c>
    </row>
    <row r="190" spans="1:4" x14ac:dyDescent="0.25">
      <c r="A190" s="7" t="str">
        <f>CONCATENATE("https://www.impact.science/",'Data_01 (2)'!A189)</f>
        <v xml:space="preserve">https://www.impact.science/team-members/makoto-yuasa/  </v>
      </c>
      <c r="B190" s="8" t="str">
        <f>CONCATENATE("https://www.impact.science/",'Data_01 (2)'!C189)</f>
        <v>https://www.impact.science/about-us/meet-the-team.html</v>
      </c>
      <c r="C190" s="8" t="s">
        <v>22</v>
      </c>
      <c r="D190" s="2" t="s">
        <v>5</v>
      </c>
    </row>
    <row r="191" spans="1:4" x14ac:dyDescent="0.25">
      <c r="A191" s="7" t="str">
        <f>CONCATENATE("https://www.impact.science/",'Data_01 (2)'!A190)</f>
        <v xml:space="preserve">https://www.impact.science/team-members/ritwika-roy/ </v>
      </c>
      <c r="B191" s="8" t="str">
        <f>CONCATENATE("https://www.impact.science/",'Data_01 (2)'!C190)</f>
        <v>https://www.impact.science/about-us/meet-the-team.html</v>
      </c>
      <c r="C191" s="8" t="s">
        <v>22</v>
      </c>
      <c r="D191" s="2" t="s">
        <v>5</v>
      </c>
    </row>
    <row r="192" spans="1:4" x14ac:dyDescent="0.25">
      <c r="A192" s="7" t="str">
        <f>CONCATENATE("https://www.impact.science/",'Data_01 (2)'!A191)</f>
        <v xml:space="preserve">https://www.impact.science/tag/research-engagement/  </v>
      </c>
      <c r="B192" s="8" t="str">
        <f>CONCATENATE("https://www.impact.science/",'Data_01 (2)'!C191)</f>
        <v>https://www.impact.science/</v>
      </c>
      <c r="C192" s="8" t="s">
        <v>11</v>
      </c>
      <c r="D192" s="2" t="s">
        <v>5</v>
      </c>
    </row>
    <row r="193" spans="1:4" x14ac:dyDescent="0.25">
      <c r="A193" s="7" t="str">
        <f>CONCATENATE("https://www.impact.science/",'Data_01 (2)'!A192)</f>
        <v xml:space="preserve">https://www.impact.science/press-tag/hindawi-limited/  </v>
      </c>
      <c r="B193" s="8" t="str">
        <f>CONCATENATE("https://www.impact.science/",'Data_01 (2)'!C192)</f>
        <v>https://www.impact.science/</v>
      </c>
      <c r="C193" s="8" t="s">
        <v>11</v>
      </c>
      <c r="D193" s="2" t="s">
        <v>5</v>
      </c>
    </row>
    <row r="194" spans="1:4" ht="30" customHeight="1" x14ac:dyDescent="0.25">
      <c r="A194" s="7" t="str">
        <f>CONCATENATE("https://www.impact.science/",'Data_01 (2)'!A193)</f>
        <v xml:space="preserve">https://www.impact.science/content-creation-for-thought-leadership  </v>
      </c>
      <c r="B194" s="8" t="str">
        <f>CONCATENATE("https://www.impact.science/",'Data_01 (2)'!C193)</f>
        <v>https://www.impact.science/what-we-do/brand-outreach-strategy.html</v>
      </c>
      <c r="C194" s="8" t="s">
        <v>15</v>
      </c>
      <c r="D194" s="2" t="s">
        <v>5</v>
      </c>
    </row>
    <row r="195" spans="1:4" x14ac:dyDescent="0.25">
      <c r="A195" s="7" t="str">
        <f>CONCATENATE("https://www.impact.science/",'Data_01 (2)'!A194)</f>
        <v xml:space="preserve">https://www.impact.science/tag/science-journalism/  </v>
      </c>
      <c r="B195" s="8" t="str">
        <f>CONCATENATE("https://www.impact.science/",'Data_01 (2)'!C194)</f>
        <v>https://www.impact.science/</v>
      </c>
      <c r="C195" s="8" t="s">
        <v>11</v>
      </c>
      <c r="D195" s="2" t="s">
        <v>5</v>
      </c>
    </row>
    <row r="196" spans="1:4" x14ac:dyDescent="0.25">
      <c r="A196" s="7" t="str">
        <f>CONCATENATE("https://www.impact.science/",'Data_01 (2)'!A195)</f>
        <v xml:space="preserve">https://www.impact.science/tag/scientific-jargon/  </v>
      </c>
      <c r="B196" s="8" t="str">
        <f>CONCATENATE("https://www.impact.science/",'Data_01 (2)'!C195)</f>
        <v>https://www.impact.science/</v>
      </c>
      <c r="C196" s="8" t="s">
        <v>11</v>
      </c>
      <c r="D196" s="2" t="s">
        <v>5</v>
      </c>
    </row>
    <row r="197" spans="1:4" x14ac:dyDescent="0.25">
      <c r="A197" s="7" t="str">
        <f>CONCATENATE("https://www.impact.science/",'Data_01 (2)'!A196)</f>
        <v xml:space="preserve">https://www.impact.science/tag/twitter/  </v>
      </c>
      <c r="B197" s="8" t="str">
        <f>CONCATENATE("https://www.impact.science/",'Data_01 (2)'!C196)</f>
        <v>https://www.impact.science/</v>
      </c>
      <c r="C197" s="8" t="s">
        <v>11</v>
      </c>
      <c r="D197" s="2" t="s">
        <v>5</v>
      </c>
    </row>
    <row r="198" spans="1:4" x14ac:dyDescent="0.25">
      <c r="A198" s="7" t="str">
        <f>CONCATENATE("https://www.impact.science/",'Data_01 (2)'!A197)</f>
        <v xml:space="preserve">https://www.impact.science/contact  </v>
      </c>
      <c r="B198" s="8" t="str">
        <f>CONCATENATE("https://www.impact.science/",'Data_01 (2)'!C197)</f>
        <v>https://www.impact.science/contact-us.html</v>
      </c>
      <c r="C198" s="8" t="s">
        <v>12</v>
      </c>
      <c r="D198" s="2" t="s">
        <v>5</v>
      </c>
    </row>
    <row r="199" spans="1:4" x14ac:dyDescent="0.25">
      <c r="A199" s="7" t="str">
        <f>CONCATENATE("https://www.impact.science/",'Data_01 (2)'!A198)</f>
        <v xml:space="preserve">https://www.impact.science/type/  </v>
      </c>
      <c r="B199" s="8" t="str">
        <f>CONCATENATE("https://www.impact.science/",'Data_01 (2)'!C198)</f>
        <v>https://www.impact.science/blog/</v>
      </c>
      <c r="C199" s="8" t="s">
        <v>26</v>
      </c>
      <c r="D199" s="2" t="s">
        <v>5</v>
      </c>
    </row>
    <row r="200" spans="1:4" x14ac:dyDescent="0.25">
      <c r="A200" s="7" t="str">
        <f>CONCATENATE("https://www.impact.science/",'Data_01 (2)'!A199)</f>
        <v xml:space="preserve">https://www.impact.science/wp-admin/post.php </v>
      </c>
      <c r="B200" s="8" t="str">
        <f>CONCATENATE("https://www.impact.science/",'Data_01 (2)'!C199)</f>
        <v>https://www.impact.science/</v>
      </c>
      <c r="C200" s="8" t="s">
        <v>11</v>
      </c>
      <c r="D200" s="2" t="s">
        <v>5</v>
      </c>
    </row>
    <row r="201" spans="1:4" x14ac:dyDescent="0.25">
      <c r="A201" s="7" t="str">
        <f>CONCATENATE("https://www.impact.science/",'Data_01 (2)'!A200)</f>
        <v xml:space="preserve">https://www.impact.science/team-members/  </v>
      </c>
      <c r="B201" s="8" t="str">
        <f>CONCATENATE("https://www.impact.science/",'Data_01 (2)'!C200)</f>
        <v>https://www.impact.science/about-us/meet-the-team.html</v>
      </c>
      <c r="C201" s="8" t="s">
        <v>22</v>
      </c>
      <c r="D201" s="2" t="s">
        <v>5</v>
      </c>
    </row>
    <row r="202" spans="1:4" x14ac:dyDescent="0.25">
      <c r="A202" s="7" t="str">
        <f>CONCATENATE("https://www.impact.science/",'Data_01 (2)'!A201)</f>
        <v xml:space="preserve">https://www.impact.science/video-bytes-2/  </v>
      </c>
      <c r="B202" s="8" t="str">
        <f>CONCATENATE("https://www.impact.science/",'Data_01 (2)'!C201)</f>
        <v>https://www.impact.science/</v>
      </c>
      <c r="C202" s="8" t="s">
        <v>11</v>
      </c>
      <c r="D202" s="2" t="s">
        <v>5</v>
      </c>
    </row>
    <row r="203" spans="1:4" x14ac:dyDescent="0.25">
      <c r="A203" s="7" t="str">
        <f>CONCATENATE("https://www.impact.science/",'Data_01 (2)'!A202)</f>
        <v xml:space="preserve">https://www.impact.science/activities/activity4/  </v>
      </c>
      <c r="B203" s="8" t="str">
        <f>CONCATENATE("https://www.impact.science/",'Data_01 (2)'!C202)</f>
        <v>https://www.impact.science/about-us/meet-the-team.html</v>
      </c>
      <c r="C203" s="8" t="s">
        <v>22</v>
      </c>
      <c r="D203" s="2" t="s">
        <v>5</v>
      </c>
    </row>
    <row r="204" spans="1:4" x14ac:dyDescent="0.25">
      <c r="A204" s="7" t="str">
        <f>CONCATENATE("https://www.impact.science/",'Data_01 (2)'!A203)</f>
        <v xml:space="preserve">https://www.impact.science/activities/  </v>
      </c>
      <c r="B204" s="8" t="str">
        <f>CONCATENATE("https://www.impact.science/",'Data_01 (2)'!C203)</f>
        <v>https://www.impact.science/</v>
      </c>
      <c r="C204" s="8" t="s">
        <v>11</v>
      </c>
      <c r="D204" s="2" t="s">
        <v>5</v>
      </c>
    </row>
    <row r="205" spans="1:4" ht="30" customHeight="1" x14ac:dyDescent="0.25">
      <c r="A205" s="7" t="str">
        <f>CONCATENATE("https://www.impact.science/",'Data_01 (2)'!A204)</f>
        <v xml:space="preserve">https://www.impact.science/marketing-and-branding-materials-2/  </v>
      </c>
      <c r="B205" s="8" t="str">
        <f>CONCATENATE("https://www.impact.science/",'Data_01 (2)'!C204)</f>
        <v>https://www.impact.science/what-we-do/brand-outreach-strategy.html</v>
      </c>
      <c r="C205" s="8" t="s">
        <v>15</v>
      </c>
      <c r="D205" s="2" t="s">
        <v>5</v>
      </c>
    </row>
    <row r="206" spans="1:4" ht="30" customHeight="1" x14ac:dyDescent="0.25">
      <c r="A206" s="7" t="str">
        <f>CONCATENATE("https://www.impact.science/",'Data_01 (2)'!A205)</f>
        <v xml:space="preserve">https://www.impact.science/journal-promotion-services-2-2  </v>
      </c>
      <c r="B206" s="8" t="str">
        <f>CONCATENATE("https://www.impact.science/",'Data_01 (2)'!C205)</f>
        <v>https://www.impact.science/what-we-do/brand-outreach-strategy.html</v>
      </c>
      <c r="C206" s="8" t="s">
        <v>15</v>
      </c>
      <c r="D206" s="2" t="s">
        <v>5</v>
      </c>
    </row>
    <row r="207" spans="1:4" x14ac:dyDescent="0.25">
      <c r="A207" s="7" t="str">
        <f>CONCATENATE("https://www.impact.science/",'Data_01 (2)'!A206)</f>
        <v xml:space="preserve">https://www.impact.science/home-new-3-2/  </v>
      </c>
      <c r="B207" s="8" t="str">
        <f>CONCATENATE("https://www.impact.science/",'Data_01 (2)'!C206)</f>
        <v>https://www.impact.science/</v>
      </c>
      <c r="C207" s="8" t="s">
        <v>11</v>
      </c>
      <c r="D207" s="2" t="s">
        <v>5</v>
      </c>
    </row>
    <row r="208" spans="1:4" x14ac:dyDescent="0.25">
      <c r="A208" s="7" t="str">
        <f>CONCATENATE("https://www.impact.science/",'Data_01 (2)'!A207)</f>
        <v xml:space="preserve">https://www.impact.science/press-tag/  </v>
      </c>
      <c r="B208" s="8" t="str">
        <f>CONCATENATE("https://www.impact.science/",'Data_01 (2)'!C207)</f>
        <v>https://www.impact.science/</v>
      </c>
      <c r="C208" s="8" t="s">
        <v>11</v>
      </c>
      <c r="D208" s="2" t="s">
        <v>5</v>
      </c>
    </row>
  </sheetData>
  <autoFilter ref="A1:D208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zoomScaleNormal="100" workbookViewId="0">
      <selection activeCell="A184" sqref="A184"/>
    </sheetView>
  </sheetViews>
  <sheetFormatPr defaultRowHeight="15" x14ac:dyDescent="0.25"/>
  <cols>
    <col min="1" max="1" width="66" style="6" customWidth="1"/>
    <col min="2" max="2" width="64" style="6" customWidth="1"/>
    <col min="3" max="3" width="73.5703125" style="6" customWidth="1"/>
    <col min="4" max="4" width="27.5703125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3" t="s">
        <v>3</v>
      </c>
    </row>
    <row r="2" spans="1:4" ht="30" customHeight="1" x14ac:dyDescent="0.25">
      <c r="A2" s="7" t="str">
        <f>CONCATENATE("https://test.impact.science/",'Data_01 (2)'!A1)</f>
        <v xml:space="preserve">https://test.impact.science/research-commercialization </v>
      </c>
      <c r="B2" s="8" t="s">
        <v>31</v>
      </c>
      <c r="C2" s="9" t="s">
        <v>31</v>
      </c>
      <c r="D2" s="2" t="s">
        <v>5</v>
      </c>
    </row>
    <row r="3" spans="1:4" ht="30" customHeight="1" x14ac:dyDescent="0.25">
      <c r="A3" s="7" t="str">
        <f>CONCATENATE("https://test.impact.science/",'Data_01 (2)'!A2)</f>
        <v xml:space="preserve">https://test.impact.science/everything-you-need-to-know-about-ref-2021-in-the-uk </v>
      </c>
      <c r="B3" s="8" t="str">
        <f>CONCATENATE("https://test.impact.science/",'Data_01 (2)'!C2)</f>
        <v>https://test.impact.science/universities-research-institutes/build-and-measure-impact.html</v>
      </c>
      <c r="C3" s="9" t="s">
        <v>32</v>
      </c>
      <c r="D3" s="2" t="s">
        <v>5</v>
      </c>
    </row>
    <row r="4" spans="1:4" x14ac:dyDescent="0.25">
      <c r="A4" s="7" t="str">
        <f>CONCATENATE("https://test.impact.science/",'Data_01 (2)'!A3)</f>
        <v xml:space="preserve">https://test.impact.science/video-bytes  </v>
      </c>
      <c r="B4" s="8" t="str">
        <f>CONCATENATE("https://test.impact.science/",'Data_01 (2)'!C3)</f>
        <v>https://test.impact.science/what-we-do/video-solutions.html</v>
      </c>
      <c r="C4" s="9" t="s">
        <v>33</v>
      </c>
      <c r="D4" s="2" t="s">
        <v>5</v>
      </c>
    </row>
    <row r="5" spans="1:4" x14ac:dyDescent="0.25">
      <c r="A5" s="7" t="str">
        <f>CONCATENATE("https://test.impact.science/",'Data_01 (2)'!A4)</f>
        <v xml:space="preserve">https://test.impact.science/static-infographics  </v>
      </c>
      <c r="B5" s="8" t="str">
        <f>CONCATENATE("https://test.impact.science/",'Data_01 (2)'!C4)</f>
        <v>https://test.impact.science/what-we-do/graphical-solutions.html</v>
      </c>
      <c r="C5" s="9" t="s">
        <v>34</v>
      </c>
      <c r="D5" s="2" t="s">
        <v>5</v>
      </c>
    </row>
    <row r="6" spans="1:4" ht="30" customHeight="1" x14ac:dyDescent="0.25">
      <c r="A6" s="7" t="str">
        <f>CONCATENATE("https://test.impact.science/",'Data_01 (2)'!A5)</f>
        <v xml:space="preserve">https://test.impact.science/publishers-societies  </v>
      </c>
      <c r="B6" s="8" t="str">
        <f>CONCATENATE("https://test.impact.science/",'Data_01 (2)'!C5)</f>
        <v>https://test.impact.science/publisher-and-information-solution-companies/</v>
      </c>
      <c r="C6" s="9" t="s">
        <v>35</v>
      </c>
      <c r="D6" s="2" t="s">
        <v>5</v>
      </c>
    </row>
    <row r="7" spans="1:4" x14ac:dyDescent="0.25">
      <c r="A7" s="7" t="str">
        <f>CONCATENATE("https://test.impact.science/",'Data_01 (2)'!A6)</f>
        <v xml:space="preserve">https://test.impact.science/interactive-infographics-webpages </v>
      </c>
      <c r="B7" s="8" t="str">
        <f>CONCATENATE("https://test.impact.science/",'Data_01 (2)'!C6)</f>
        <v>https://test.impact.science/what-we-do/graphical-solutions.html</v>
      </c>
      <c r="C7" s="6" t="s">
        <v>34</v>
      </c>
      <c r="D7" s="2" t="s">
        <v>5</v>
      </c>
    </row>
    <row r="8" spans="1:4" x14ac:dyDescent="0.25">
      <c r="A8" s="7" t="str">
        <f>CONCATENATE("https://test.impact.science/",'Data_01 (2)'!A7)</f>
        <v xml:space="preserve">https://test.impact.science/universities  </v>
      </c>
      <c r="B8" s="8" t="str">
        <f>CONCATENATE("https://test.impact.science/",'Data_01 (2)'!C7)</f>
        <v>https://test.impact.science/universities-research-institutes/</v>
      </c>
      <c r="C8" s="9" t="s">
        <v>36</v>
      </c>
      <c r="D8" s="2" t="s">
        <v>5</v>
      </c>
    </row>
    <row r="9" spans="1:4" x14ac:dyDescent="0.25">
      <c r="A9" s="7" t="str">
        <f>CONCATENATE("https://test.impact.science/",'Data_01 (2)'!A8)</f>
        <v xml:space="preserve">https://test.impact.science/researcher  </v>
      </c>
      <c r="B9" s="8" t="str">
        <f>CONCATENATE("https://test.impact.science/",'Data_01 (2)'!C8)</f>
        <v>https://test.impact.science/</v>
      </c>
      <c r="C9" s="9" t="s">
        <v>37</v>
      </c>
      <c r="D9" s="2" t="s">
        <v>5</v>
      </c>
    </row>
    <row r="10" spans="1:4" x14ac:dyDescent="0.25">
      <c r="A10" s="7" t="str">
        <f>CONCATENATE("https://test.impact.science/",'Data_01 (2)'!A9)</f>
        <v xml:space="preserve">https://test.impact.science/contact-us/  </v>
      </c>
      <c r="B10" s="8" t="str">
        <f>CONCATENATE("https://test.impact.science/",'Data_01 (2)'!C9)</f>
        <v>https://test.impact.science/contact-us.html</v>
      </c>
      <c r="C10" s="9" t="s">
        <v>38</v>
      </c>
      <c r="D10" s="2" t="s">
        <v>5</v>
      </c>
    </row>
    <row r="11" spans="1:4" ht="30" customHeight="1" x14ac:dyDescent="0.25">
      <c r="A11" s="7" t="str">
        <f>CONCATENATE("https://test.impact.science/",'Data_01 (2)'!A10)</f>
        <v xml:space="preserve">https://test.impact.science/impact-communications  </v>
      </c>
      <c r="B11" s="9" t="s">
        <v>39</v>
      </c>
      <c r="C11" s="9" t="s">
        <v>39</v>
      </c>
      <c r="D11" s="2" t="s">
        <v>5</v>
      </c>
    </row>
    <row r="12" spans="1:4" x14ac:dyDescent="0.25">
      <c r="A12" s="7" t="str">
        <f>CONCATENATE("https://test.impact.science/",'Data_01 (2)'!A11)</f>
        <v xml:space="preserve">https://test.impact.science/podcasts  </v>
      </c>
      <c r="B12" s="8" t="str">
        <f>CONCATENATE("https://test.impact.science/",'Data_01 (2)'!C11)</f>
        <v>https://test.impact.science/what-we-do/audio-solutions.html</v>
      </c>
      <c r="C12" s="9" t="s">
        <v>40</v>
      </c>
      <c r="D12" s="2" t="s">
        <v>5</v>
      </c>
    </row>
    <row r="13" spans="1:4" ht="30" customHeight="1" x14ac:dyDescent="0.25">
      <c r="A13" s="7" t="str">
        <f>CONCATENATE("https://test.impact.science/",'Data_01 (2)'!A12)</f>
        <v xml:space="preserve">https://test.impact.science/journal-promotion-services  </v>
      </c>
      <c r="B13" s="9" t="s">
        <v>41</v>
      </c>
      <c r="C13" s="9" t="s">
        <v>41</v>
      </c>
      <c r="D13" s="2" t="s">
        <v>5</v>
      </c>
    </row>
    <row r="14" spans="1:4" ht="30" customHeight="1" x14ac:dyDescent="0.25">
      <c r="A14" s="7" t="str">
        <f>CONCATENATE("https://test.impact.science/",'Data_01 (2)'!A13)</f>
        <v xml:space="preserve">https://test.impact.science/internationalisation-of-university-newsroom  </v>
      </c>
      <c r="B14" s="8" t="str">
        <f>CONCATENATE("https://test.impact.science/",'Data_01 (2)'!C13)</f>
        <v>https://test.impact.science/universities-research-institutes/communicate-research-excellence.html</v>
      </c>
      <c r="C14" s="9" t="s">
        <v>42</v>
      </c>
      <c r="D14" s="2" t="s">
        <v>5</v>
      </c>
    </row>
    <row r="15" spans="1:4" x14ac:dyDescent="0.25">
      <c r="A15" s="7" t="str">
        <f>CONCATENATE("https://test.impact.science/",'Data_01 (2)'!A14)</f>
        <v xml:space="preserve">https://test.impact.science/about/  </v>
      </c>
      <c r="B15" s="8" t="str">
        <f>CONCATENATE("https://test.impact.science/",'Data_01 (2)'!C14)</f>
        <v>https://test.impact.science/about-us/</v>
      </c>
      <c r="C15" s="9" t="s">
        <v>43</v>
      </c>
      <c r="D15" s="2" t="s">
        <v>5</v>
      </c>
    </row>
    <row r="16" spans="1:4" ht="30" customHeight="1" x14ac:dyDescent="0.25">
      <c r="A16" s="7" t="str">
        <f>CONCATENATE("https://test.impact.science/",'Data_01 (2)'!A15)</f>
        <v xml:space="preserve">https://test.impact.science/communication-your-science-with-others-in-your-field/  </v>
      </c>
      <c r="B16" s="8" t="str">
        <f>CONCATENATE("https://test.impact.science/",'Data_01 (2)'!C15)</f>
        <v>https://test.impact.science/what-we-do/brand-outreach-strategy.html</v>
      </c>
      <c r="C16" s="9" t="s">
        <v>41</v>
      </c>
      <c r="D16" s="2" t="s">
        <v>5</v>
      </c>
    </row>
    <row r="17" spans="1:4" x14ac:dyDescent="0.25">
      <c r="A17" s="7" t="str">
        <f>CONCATENATE("https://test.impact.science/",'Data_01 (2)'!A16)</f>
        <v xml:space="preserve">https://test.impact.science/static-infographics/  </v>
      </c>
      <c r="B17" s="8" t="str">
        <f>CONCATENATE("https://test.impact.science/",'Data_01 (2)'!C16)</f>
        <v>https://test.impact.science/what-we-do/graphical-solutions.html</v>
      </c>
      <c r="C17" s="9" t="s">
        <v>34</v>
      </c>
      <c r="D17" s="2" t="s">
        <v>5</v>
      </c>
    </row>
    <row r="18" spans="1:4" x14ac:dyDescent="0.25">
      <c r="A18" s="7" t="str">
        <f>CONCATENATE("https://test.impact.science/",'Data_01 (2)'!A17)</f>
        <v xml:space="preserve">https://test.impact.science/publishers-societies/  </v>
      </c>
      <c r="B18" s="8" t="str">
        <f>CONCATENATE("https://test.impact.science/",'Data_01 (2)'!C17)</f>
        <v>https://test.impact.science/academic-societies/</v>
      </c>
      <c r="C18" s="9" t="s">
        <v>44</v>
      </c>
      <c r="D18" s="2" t="s">
        <v>5</v>
      </c>
    </row>
    <row r="19" spans="1:4" x14ac:dyDescent="0.25">
      <c r="A19" s="7" t="str">
        <f>CONCATENATE("https://test.impact.science/",'Data_01 (2)'!A18)</f>
        <v xml:space="preserve">https://test.impact.science/interactive-infographics-webpages/  </v>
      </c>
      <c r="B19" s="8" t="str">
        <f>CONCATENATE("https://test.impact.science/",'Data_01 (2)'!C18)</f>
        <v>https://test.impact.science/what-we-do/graphical-solutions.html</v>
      </c>
      <c r="C19" s="9" t="s">
        <v>34</v>
      </c>
      <c r="D19" s="2" t="s">
        <v>5</v>
      </c>
    </row>
    <row r="20" spans="1:4" x14ac:dyDescent="0.25">
      <c r="A20" s="7" t="str">
        <f>CONCATENATE("https://test.impact.science/",'Data_01 (2)'!A19)</f>
        <v xml:space="preserve">https://test.impact.science/audio-visual-summaries-2/ </v>
      </c>
      <c r="B20" s="8" t="str">
        <f>CONCATENATE("https://test.impact.science/",'Data_01 (2)'!C19)</f>
        <v>https://test.impact.science/what-we-do/audio-solutions.html</v>
      </c>
      <c r="C20" s="6" t="s">
        <v>40</v>
      </c>
      <c r="D20" s="2" t="s">
        <v>5</v>
      </c>
    </row>
    <row r="21" spans="1:4" x14ac:dyDescent="0.25">
      <c r="A21" s="7" t="str">
        <f>CONCATENATE("https://test.impact.science/",'Data_01 (2)'!A20)</f>
        <v xml:space="preserve">https://test.impact.science/social-media-outreach/  </v>
      </c>
      <c r="B21" s="8" t="str">
        <f>CONCATENATE("https://test.impact.science/",'Data_01 (2)'!C20)</f>
        <v>https://test.impact.science/what-we-do/marketing-solutions.html</v>
      </c>
      <c r="C21" s="9" t="s">
        <v>45</v>
      </c>
      <c r="D21" s="2" t="s">
        <v>5</v>
      </c>
    </row>
    <row r="22" spans="1:4" x14ac:dyDescent="0.25">
      <c r="A22" s="7" t="str">
        <f>CONCATENATE("https://test.impact.science/",'Data_01 (2)'!A21)</f>
        <v xml:space="preserve">https://test.impact.science/university-microsite/  </v>
      </c>
      <c r="B22" s="8" t="str">
        <f>CONCATENATE("https://test.impact.science/",'Data_01 (2)'!C21)</f>
        <v>https://test.impact.science/universities-research-institutes/</v>
      </c>
      <c r="C22" s="9" t="s">
        <v>36</v>
      </c>
      <c r="D22" s="2" t="s">
        <v>5</v>
      </c>
    </row>
    <row r="23" spans="1:4" x14ac:dyDescent="0.25">
      <c r="A23" s="7" t="str">
        <f>CONCATENATE("https://test.impact.science/",'Data_01 (2)'!A22)</f>
        <v xml:space="preserve">https://test.impact.science/journal-cover-design/  </v>
      </c>
      <c r="B23" s="8" t="str">
        <f>CONCATENATE("https://test.impact.science/",'Data_01 (2)'!C22)</f>
        <v>https://test.impact.science/what-we-do/graphical-solutions.html</v>
      </c>
      <c r="C23" s="9" t="s">
        <v>34</v>
      </c>
      <c r="D23" s="2" t="s">
        <v>5</v>
      </c>
    </row>
    <row r="24" spans="1:4" x14ac:dyDescent="0.25">
      <c r="A24" s="7" t="str">
        <f>CONCATENATE("https://test.impact.science/",'Data_01 (2)'!A23)</f>
        <v xml:space="preserve">https://test.impact.science/testimonials_archive/dr-may-copsey/  </v>
      </c>
      <c r="B24" s="8" t="str">
        <f>CONCATENATE("https://test.impact.science/",'Data_01 (2)'!C23)</f>
        <v>https://test.impact.science/</v>
      </c>
      <c r="C24" s="9" t="s">
        <v>37</v>
      </c>
      <c r="D24" s="2" t="s">
        <v>5</v>
      </c>
    </row>
    <row r="25" spans="1:4" ht="30" customHeight="1" x14ac:dyDescent="0.25">
      <c r="A25" s="7" t="str">
        <f>CONCATENATE("https://test.impact.science/",'Data_01 (2)'!A24)</f>
        <v xml:space="preserve">https://test.impact.science/use-animation-to-breathe-life-into-scientific-figures/  </v>
      </c>
      <c r="B25" s="8" t="str">
        <f>CONCATENATE("https://test.impact.science/",'Data_01 (2)'!C24)</f>
        <v>https://test.impact.science/what-we-do/graphical-solutions.html</v>
      </c>
      <c r="C25" s="9" t="s">
        <v>34</v>
      </c>
      <c r="D25" s="2" t="s">
        <v>5</v>
      </c>
    </row>
    <row r="26" spans="1:4" ht="30" customHeight="1" x14ac:dyDescent="0.25">
      <c r="A26" s="7" t="str">
        <f>CONCATENATE("https://test.impact.science/",'Data_01 (2)'!A25)</f>
        <v xml:space="preserve">https://test.impact.science/case-study/paving-the-way-for-dongguk-university-as-a-global-research-hub/  </v>
      </c>
      <c r="B26" s="8" t="str">
        <f>CONCATENATE("https://test.impact.science/",'Data_01 (2)'!C25)</f>
        <v>https://test.impact.science/case-studies/</v>
      </c>
      <c r="C26" s="9" t="s">
        <v>46</v>
      </c>
      <c r="D26" s="2" t="s">
        <v>5</v>
      </c>
    </row>
    <row r="27" spans="1:4" ht="30" customHeight="1" x14ac:dyDescent="0.25">
      <c r="A27" s="7" t="str">
        <f>CONCATENATE("https://test.impact.science/",'Data_01 (2)'!A26)</f>
        <v xml:space="preserve">https://test.impact.science/case-study/the-journal-of-bone-joint-surgerys-breakthrough-research-made-simple-and-shareable/  </v>
      </c>
      <c r="B27" s="8" t="str">
        <f>CONCATENATE("https://test.impact.science/",'Data_01 (2)'!C26)</f>
        <v>https://test.impact.science/case-studies/</v>
      </c>
      <c r="C27" s="9" t="s">
        <v>46</v>
      </c>
      <c r="D27" s="2" t="s">
        <v>5</v>
      </c>
    </row>
    <row r="28" spans="1:4" ht="30" customHeight="1" x14ac:dyDescent="0.25">
      <c r="A28" s="7" t="str">
        <f>CONCATENATE("https://test.impact.science/",'Data_01 (2)'!A27)</f>
        <v xml:space="preserve">https://test.impact.science/case-study/research-communication-in-the-information-age-neurology-research-made-short-and-simple/  </v>
      </c>
      <c r="B28" s="8" t="str">
        <f>CONCATENATE("https://test.impact.science/",'Data_01 (2)'!C27)</f>
        <v>https://test.impact.science/case-studies/the-american-academy-of-neurology.html</v>
      </c>
      <c r="C28" s="9" t="s">
        <v>47</v>
      </c>
      <c r="D28" s="2" t="s">
        <v>5</v>
      </c>
    </row>
    <row r="29" spans="1:4" ht="45" customHeight="1" x14ac:dyDescent="0.25">
      <c r="A29" s="7" t="str">
        <f>CONCATENATE("https://test.impact.science/",'Data_01 (2)'!A28)</f>
        <v xml:space="preserve">https://test.impact.science/case-study/evaluating-impact-of-the-prov-data-model-how-impact-science-gathered-evidence-for-ref-2021-for-kings-college-london-and-newcastle-university/  </v>
      </c>
      <c r="B29" s="8" t="str">
        <f>CONCATENATE("https://test.impact.science/",'Data_01 (2)'!C28)</f>
        <v>https://test.impact.science/case-studies/</v>
      </c>
      <c r="C29" s="8" t="s">
        <v>46</v>
      </c>
      <c r="D29" s="2" t="s">
        <v>5</v>
      </c>
    </row>
    <row r="30" spans="1:4" ht="30" customHeight="1" x14ac:dyDescent="0.25">
      <c r="A30" s="7" t="str">
        <f>CONCATENATE("https://test.impact.science/",'Data_01 (2)'!A29)</f>
        <v xml:space="preserve">https://test.impact.science/case-study/improves-ref-2021-preparations-with-impact-science/  </v>
      </c>
      <c r="B30" s="8" t="str">
        <f>CONCATENATE("https://test.impact.science/",'Data_01 (2)'!C29)</f>
        <v>https://test.impact.science/case-studies/</v>
      </c>
      <c r="C30" s="8" t="s">
        <v>46</v>
      </c>
      <c r="D30" s="2" t="s">
        <v>5</v>
      </c>
    </row>
    <row r="31" spans="1:4" ht="30" customHeight="1" x14ac:dyDescent="0.25">
      <c r="A31" s="7" t="str">
        <f>CONCATENATE("https://test.impact.science/",'Data_01 (2)'!A30)</f>
        <v xml:space="preserve">https://test.impact.science/case-study/distilling-complex-chemistry-research-into-a-colorful-brew/  </v>
      </c>
      <c r="B31" s="8" t="str">
        <f>CONCATENATE("https://test.impact.science/",'Data_01 (2)'!C30)</f>
        <v>https://test.impact.science/case-studies/</v>
      </c>
      <c r="C31" s="8" t="s">
        <v>46</v>
      </c>
      <c r="D31" s="2" t="s">
        <v>5</v>
      </c>
    </row>
    <row r="32" spans="1:4" ht="30" customHeight="1" x14ac:dyDescent="0.25">
      <c r="A32" s="7" t="str">
        <f>CONCATENATE("https://test.impact.science/",'Data_01 (2)'!A31)</f>
        <v xml:space="preserve">https://test.impact.science/case-study/taking-cutting-edge-research-to-the-masses/  </v>
      </c>
      <c r="B32" s="8" t="str">
        <f>CONCATENATE("https://test.impact.science/",'Data_01 (2)'!C31)</f>
        <v>https://test.impact.science/case-studies/</v>
      </c>
      <c r="C32" s="8" t="s">
        <v>46</v>
      </c>
      <c r="D32" s="2" t="s">
        <v>5</v>
      </c>
    </row>
    <row r="33" spans="1:4" ht="30" customHeight="1" x14ac:dyDescent="0.25">
      <c r="A33" s="7" t="str">
        <f>CONCATENATE("https://test.impact.science/",'Data_01 (2)'!A32)</f>
        <v xml:space="preserve">https://test.impact.science/case-study/evolving-alongside-technology-the-academy-of-managements-journey-into-a-digital-future/  </v>
      </c>
      <c r="B33" s="8" t="str">
        <f>CONCATENATE("https://test.impact.science/",'Data_01 (2)'!C32)</f>
        <v>https://test.impact.science/case-studies/</v>
      </c>
      <c r="C33" s="8" t="s">
        <v>46</v>
      </c>
      <c r="D33" s="2" t="s">
        <v>5</v>
      </c>
    </row>
    <row r="34" spans="1:4" ht="30" customHeight="1" x14ac:dyDescent="0.25">
      <c r="A34" s="7" t="str">
        <f>CONCATENATE("https://test.impact.science/",'Data_01 (2)'!A33)</f>
        <v xml:space="preserve">https://test.impact.science/case-study/transcending-time-decoding-humanities-for-todays-world/  </v>
      </c>
      <c r="B34" s="8" t="str">
        <f>CONCATENATE("https://test.impact.science/",'Data_01 (2)'!C33)</f>
        <v>https://test.impact.science/case-studies/</v>
      </c>
      <c r="C34" s="8" t="s">
        <v>46</v>
      </c>
      <c r="D34" s="2" t="s">
        <v>5</v>
      </c>
    </row>
    <row r="35" spans="1:4" ht="30" customHeight="1" x14ac:dyDescent="0.25">
      <c r="A35" s="7" t="str">
        <f>CONCATENATE("https://test.impact.science/",'Data_01 (2)'!A34)</f>
        <v xml:space="preserve">https://test.impact.science/case-study/many-lifesaving-ideas-one-powerful-story/  </v>
      </c>
      <c r="B35" s="8" t="str">
        <f>CONCATENATE("https://test.impact.science/",'Data_01 (2)'!C34)</f>
        <v>https://test.impact.science/case-studies/</v>
      </c>
      <c r="C35" s="8" t="s">
        <v>46</v>
      </c>
      <c r="D35" s="2" t="s">
        <v>5</v>
      </c>
    </row>
    <row r="36" spans="1:4" ht="45" customHeight="1" x14ac:dyDescent="0.25">
      <c r="A36" s="7" t="str">
        <f>CONCATENATE("https://test.impact.science/",'Data_01 (2)'!A35)</f>
        <v xml:space="preserve">https://test.impact.science/case-study/analysing-the-risks-in-uk-pension-scheme-evaluation-of-the-impact-of-the-kings-college-london-research/  </v>
      </c>
      <c r="B36" s="8" t="str">
        <f>CONCATENATE("https://test.impact.science/",'Data_01 (2)'!C35)</f>
        <v>https://test.impact.science/case-studies/</v>
      </c>
      <c r="C36" s="8" t="s">
        <v>46</v>
      </c>
      <c r="D36" s="2" t="s">
        <v>5</v>
      </c>
    </row>
    <row r="37" spans="1:4" ht="30" customHeight="1" x14ac:dyDescent="0.25">
      <c r="A37" s="7" t="str">
        <f>CONCATENATE("https://test.impact.science/",'Data_01 (2)'!A36)</f>
        <v xml:space="preserve">https://test.impact.science/impact-communications/  </v>
      </c>
      <c r="B37" s="8" t="str">
        <f>CONCATENATE("https://test.impact.science/",'Data_01 (2)'!C36)</f>
        <v>https://test.impact.science/what-we-do/impact-communication-strategy.html</v>
      </c>
      <c r="C37" s="8" t="s">
        <v>39</v>
      </c>
      <c r="D37" s="2" t="s">
        <v>5</v>
      </c>
    </row>
    <row r="38" spans="1:4" x14ac:dyDescent="0.25">
      <c r="A38" s="7" t="str">
        <f>CONCATENATE("https://test.impact.science/",'Data_01 (2)'!A37)</f>
        <v xml:space="preserve">https://test.impact.science/team-members/abhishek-goel/  </v>
      </c>
      <c r="B38" s="8" t="str">
        <f>CONCATENATE("https://test.impact.science/",'Data_01 (2)'!C37)</f>
        <v>https://test.impact.science/about-us/meet-the-team.html</v>
      </c>
      <c r="C38" s="8" t="s">
        <v>48</v>
      </c>
      <c r="D38" s="2" t="s">
        <v>5</v>
      </c>
    </row>
    <row r="39" spans="1:4" x14ac:dyDescent="0.25">
      <c r="A39" s="7" t="str">
        <f>CONCATENATE("https://test.impact.science/",'Data_01 (2)'!A38)</f>
        <v xml:space="preserve">https://test.impact.science/team-members/harini-calamur/  </v>
      </c>
      <c r="B39" s="8" t="str">
        <f>CONCATENATE("https://test.impact.science/",'Data_01 (2)'!C38)</f>
        <v>https://test.impact.science/about-us/meet-the-team.html</v>
      </c>
      <c r="C39" s="8" t="s">
        <v>48</v>
      </c>
      <c r="D39" s="2" t="s">
        <v>5</v>
      </c>
    </row>
    <row r="40" spans="1:4" x14ac:dyDescent="0.25">
      <c r="A40" s="7" t="str">
        <f>CONCATENATE("https://test.impact.science/",'Data_01 (2)'!A39)</f>
        <v xml:space="preserve">https://test.impact.science/team-members/basil-dsouza/  </v>
      </c>
      <c r="B40" s="8" t="s">
        <v>48</v>
      </c>
      <c r="C40" s="8" t="s">
        <v>48</v>
      </c>
      <c r="D40" s="2" t="s">
        <v>5</v>
      </c>
    </row>
    <row r="41" spans="1:4" ht="30" customHeight="1" x14ac:dyDescent="0.25">
      <c r="A41" s="7" t="str">
        <f>CONCATENATE("https://test.impact.science/",'Data_01 (2)'!A40)</f>
        <v xml:space="preserve">https://test.impact.science/brand-promotion-services  </v>
      </c>
      <c r="B41" s="8" t="str">
        <f>CONCATENATE("https://test.impact.science/",'Data_01 (2)'!C40)</f>
        <v>https://test.impact.science/what-we-do/brand-outreach-strategy.html</v>
      </c>
      <c r="C41" s="8" t="s">
        <v>41</v>
      </c>
      <c r="D41" s="2" t="s">
        <v>5</v>
      </c>
    </row>
    <row r="42" spans="1:4" x14ac:dyDescent="0.25">
      <c r="A42" s="7" t="str">
        <f>CONCATENATE("https://test.impact.science/",'Data_01 (2)'!A41)</f>
        <v xml:space="preserve">https://test.impact.science/author/anupama-prakash/  </v>
      </c>
      <c r="B42" s="8" t="str">
        <f>CONCATENATE("https://test.impact.science/",'Data_01 (2)'!C41)</f>
        <v>https://test.impact.science/about-us/meet-the-team.html</v>
      </c>
      <c r="C42" s="8" t="s">
        <v>48</v>
      </c>
      <c r="D42" s="2" t="s">
        <v>5</v>
      </c>
    </row>
    <row r="43" spans="1:4" x14ac:dyDescent="0.25">
      <c r="A43" s="7" t="str">
        <f>CONCATENATE("https://test.impact.science/",'Data_01 (2)'!A42)</f>
        <v xml:space="preserve">https://test.impact.science/author/iain-coleman/  </v>
      </c>
      <c r="B43" s="8" t="str">
        <f>CONCATENATE("https://test.impact.science/",'Data_01 (2)'!C42)</f>
        <v>https://test.impact.science/about-us/meet-the-team.html</v>
      </c>
      <c r="C43" s="8" t="s">
        <v>48</v>
      </c>
      <c r="D43" s="2" t="s">
        <v>5</v>
      </c>
    </row>
    <row r="44" spans="1:4" x14ac:dyDescent="0.25">
      <c r="A44" s="7" t="str">
        <f>CONCATENATE("https://test.impact.science/",'Data_01 (2)'!A43)</f>
        <v xml:space="preserve">https://test.impact.science/author/sharang-kolwalkar/ </v>
      </c>
      <c r="B44" s="8" t="str">
        <f>CONCATENATE("https://test.impact.science/",'Data_01 (2)'!C43)</f>
        <v>https://test.impact.science/about-us/meet-the-team.html</v>
      </c>
      <c r="C44" s="8" t="s">
        <v>48</v>
      </c>
      <c r="D44" s="2" t="s">
        <v>5</v>
      </c>
    </row>
    <row r="45" spans="1:4" x14ac:dyDescent="0.25">
      <c r="A45" s="7" t="str">
        <f>CONCATENATE("https://test.impact.science/",'Data_01 (2)'!A44)</f>
        <v xml:space="preserve">https://test.impact.science/testimonials_archive/paige-shaklee/  </v>
      </c>
      <c r="B45" s="8" t="str">
        <f>CONCATENATE("https://test.impact.science/",'Data_01 (2)'!C44)</f>
        <v>https://test.impact.science/</v>
      </c>
      <c r="C45" s="8" t="s">
        <v>37</v>
      </c>
      <c r="D45" s="2" t="s">
        <v>5</v>
      </c>
    </row>
    <row r="46" spans="1:4" x14ac:dyDescent="0.25">
      <c r="A46" s="7" t="str">
        <f>CONCATENATE("https://test.impact.science/",'Data_01 (2)'!A45)</f>
        <v xml:space="preserve">https://test.impact.science/author/shane-rydquist/  </v>
      </c>
      <c r="B46" s="8" t="str">
        <f>CONCATENATE("https://test.impact.science/",'Data_01 (2)'!C45)</f>
        <v>https://test.impact.science/about-us/meet-the-team.html</v>
      </c>
      <c r="C46" s="8" t="s">
        <v>48</v>
      </c>
      <c r="D46" s="2" t="s">
        <v>5</v>
      </c>
    </row>
    <row r="47" spans="1:4" x14ac:dyDescent="0.25">
      <c r="A47" s="7" t="str">
        <f>CONCATENATE("https://test.impact.science/",'Data_01 (2)'!A46)</f>
        <v xml:space="preserve">https://test.impact.science/author/avantika-deo/  </v>
      </c>
      <c r="B47" s="8" t="str">
        <f>CONCATENATE("https://test.impact.science/",'Data_01 (2)'!C46)</f>
        <v>https://test.impact.science/about-us/meet-the-team.html</v>
      </c>
      <c r="C47" s="8" t="s">
        <v>48</v>
      </c>
      <c r="D47" s="2" t="s">
        <v>5</v>
      </c>
    </row>
    <row r="48" spans="1:4" ht="30" customHeight="1" x14ac:dyDescent="0.25">
      <c r="A48" s="7" t="str">
        <f>CONCATENATE("https://test.impact.science/",'Data_01 (2)'!A47)</f>
        <v xml:space="preserve">https://test.impact.science/journal-promotion-services/  </v>
      </c>
      <c r="B48" s="8" t="str">
        <f>CONCATENATE("https://test.impact.science/",'Data_01 (2)'!C47)</f>
        <v>https://test.impact.science/what-we-do/brand-outreach-strategy.html</v>
      </c>
      <c r="C48" s="8" t="s">
        <v>41</v>
      </c>
      <c r="D48" s="2" t="s">
        <v>5</v>
      </c>
    </row>
    <row r="49" spans="1:4" x14ac:dyDescent="0.25">
      <c r="A49" s="7" t="str">
        <f>CONCATENATE("https://test.impact.science/",'Data_01 (2)'!A48)</f>
        <v xml:space="preserve">https://test.impact.science/podcasts/ </v>
      </c>
      <c r="B49" s="8" t="str">
        <f>CONCATENATE("https://test.impact.science/",'Data_01 (2)'!C48)</f>
        <v>https://test.impact.science/what-we-do/audio-solutions.html</v>
      </c>
      <c r="C49" s="8" t="s">
        <v>40</v>
      </c>
      <c r="D49" s="2" t="s">
        <v>5</v>
      </c>
    </row>
    <row r="50" spans="1:4" ht="30" customHeight="1" x14ac:dyDescent="0.25">
      <c r="A50" s="7" t="str">
        <f>CONCATENATE("https://test.impact.science/",'Data_01 (2)'!A49)</f>
        <v xml:space="preserve">https://test.impact.science/adherence-to-the-un-sustainable-development-goals/  </v>
      </c>
      <c r="B50" s="8" t="str">
        <f>CONCATENATE("https://test.impact.science/",'Data_01 (2)'!C49)</f>
        <v>https://test.impact.science/universities-research-institutes/communicate-adherence-to-sdgs.html</v>
      </c>
      <c r="C50" s="8" t="s">
        <v>49</v>
      </c>
      <c r="D50" s="2" t="s">
        <v>5</v>
      </c>
    </row>
    <row r="51" spans="1:4" ht="30" customHeight="1" x14ac:dyDescent="0.25">
      <c r="A51" s="7" t="str">
        <f>CONCATENATE("https://test.impact.science/",'Data_01 (2)'!A50)</f>
        <v xml:space="preserve">https://test.impact.science/communication-your-science-with-the-media/  </v>
      </c>
      <c r="B51" s="8" t="str">
        <f>CONCATENATE("https://test.impact.science/",'Data_01 (2)'!C50)</f>
        <v>https://test.impact.science/what-we-do/marketing-solutions.html</v>
      </c>
      <c r="C51" s="8" t="s">
        <v>45</v>
      </c>
      <c r="D51" s="2" t="s">
        <v>5</v>
      </c>
    </row>
    <row r="52" spans="1:4" ht="45" customHeight="1" x14ac:dyDescent="0.25">
      <c r="A52" s="7" t="str">
        <f>CONCATENATE("https://test.impact.science/",'Data_01 (2)'!A51)</f>
        <v xml:space="preserve">https://test.impact.science/twitter-to-get-you-going-how-this-bite-sized-social-media-platform-can-take-your-research-to-the-right-audience/  </v>
      </c>
      <c r="B52" s="8" t="str">
        <f>CONCATENATE("https://test.impact.science/",'Data_01 (2)'!C51)</f>
        <v>https://test.impact.science/what-we-do/marketing-solutions.html</v>
      </c>
      <c r="C52" s="8" t="s">
        <v>45</v>
      </c>
      <c r="D52" s="2" t="s">
        <v>5</v>
      </c>
    </row>
    <row r="53" spans="1:4" ht="30" customHeight="1" x14ac:dyDescent="0.25">
      <c r="A53" s="7" t="str">
        <f>CONCATENATE("https://test.impact.science/",'Data_01 (2)'!A52)</f>
        <v xml:space="preserve">https://test.impact.science/internationalisation-of-university-newsroom/  </v>
      </c>
      <c r="B53" s="8" t="str">
        <f>CONCATENATE("https://test.impact.science/",'Data_01 (2)'!C52)</f>
        <v>https://test.impact.science/universities-research-institutes/communicate-research-excellence.html</v>
      </c>
      <c r="C53" s="8" t="s">
        <v>42</v>
      </c>
      <c r="D53" s="2" t="s">
        <v>5</v>
      </c>
    </row>
    <row r="54" spans="1:4" x14ac:dyDescent="0.25">
      <c r="A54" s="7" t="str">
        <f>CONCATENATE("https://test.impact.science/",'Data_01 (2)'!A53)</f>
        <v xml:space="preserve">https://test.impact.science/author/audrey-fernandes/  </v>
      </c>
      <c r="B54" s="8" t="str">
        <f>CONCATENATE("https://test.impact.science/",'Data_01 (2)'!C53)</f>
        <v>https://test.impact.science/about-us/meet-the-team.html</v>
      </c>
      <c r="C54" s="8" t="s">
        <v>48</v>
      </c>
      <c r="D54" s="2" t="s">
        <v>5</v>
      </c>
    </row>
    <row r="55" spans="1:4" x14ac:dyDescent="0.25">
      <c r="A55" s="7" t="str">
        <f>CONCATENATE("https://test.impact.science/",'Data_01 (2)'!A54)</f>
        <v xml:space="preserve">https://test.impact.science/audio-visual-summaries/  </v>
      </c>
      <c r="B55" s="8" t="str">
        <f>CONCATENATE("https://test.impact.science/",'Data_01 (2)'!C54)</f>
        <v>https://test.impact.science/what-we-do/audio-solutions.html</v>
      </c>
      <c r="C55" s="8" t="s">
        <v>40</v>
      </c>
      <c r="D55" s="2" t="s">
        <v>5</v>
      </c>
    </row>
    <row r="56" spans="1:4" x14ac:dyDescent="0.25">
      <c r="A56" s="7" t="str">
        <f>CONCATENATE("https://test.impact.science/",'Data_01 (2)'!A55)</f>
        <v xml:space="preserve">https://test.impact.science/audio-visual-summaries  </v>
      </c>
      <c r="B56" s="8" t="str">
        <f>CONCATENATE("https://test.impact.science/",'Data_01 (2)'!C55)</f>
        <v>https://test.impact.science/what-we-do/video-solutions.html</v>
      </c>
      <c r="C56" s="8" t="s">
        <v>33</v>
      </c>
      <c r="D56" s="2" t="s">
        <v>5</v>
      </c>
    </row>
    <row r="57" spans="1:4" x14ac:dyDescent="0.25">
      <c r="A57" s="7" t="str">
        <f>CONCATENATE("https://test.impact.science/",'Data_01 (2)'!A56)</f>
        <v xml:space="preserve">https://test.impact.science/author/minhaj-rais/  </v>
      </c>
      <c r="B57" s="8" t="str">
        <f>CONCATENATE("https://test.impact.science/",'Data_01 (2)'!C56)</f>
        <v>https://test.impact.science/about-us/meet-the-team.html</v>
      </c>
      <c r="C57" s="8" t="s">
        <v>48</v>
      </c>
      <c r="D57" s="2" t="s">
        <v>5</v>
      </c>
    </row>
    <row r="58" spans="1:4" x14ac:dyDescent="0.25">
      <c r="A58" s="7" t="str">
        <f>CONCATENATE("https://test.impact.science/",'Data_01 (2)'!A57)</f>
        <v xml:space="preserve">https://test.impact.science/author/tayllor-stumpe/  </v>
      </c>
      <c r="B58" s="8" t="str">
        <f>CONCATENATE("https://test.impact.science/",'Data_01 (2)'!C57)</f>
        <v>https://test.impact.science/about-us/meet-the-team.html</v>
      </c>
      <c r="C58" s="8" t="s">
        <v>48</v>
      </c>
      <c r="D58" s="2" t="s">
        <v>5</v>
      </c>
    </row>
    <row r="59" spans="1:4" ht="30" customHeight="1" x14ac:dyDescent="0.25">
      <c r="A59" s="7" t="str">
        <f>CONCATENATE("https://test.impact.science/",'Data_01 (2)'!A58)</f>
        <v xml:space="preserve">https://test.impact.science/communicate-with-funders/ </v>
      </c>
      <c r="B59" s="8" t="str">
        <f>CONCATENATE("https://test.impact.science/",'Data_01 (2)'!C58)</f>
        <v>https://test.impact.science/what-we-do/brand-outreach-strategy.html</v>
      </c>
      <c r="C59" s="8" t="s">
        <v>41</v>
      </c>
      <c r="D59" s="2" t="s">
        <v>5</v>
      </c>
    </row>
    <row r="60" spans="1:4" x14ac:dyDescent="0.25">
      <c r="A60" s="7" t="str">
        <f>CONCATENATE("https://test.impact.science/",'Data_01 (2)'!A59)</f>
        <v xml:space="preserve">https://test.impact.science/privacypolicy/  </v>
      </c>
      <c r="B60" s="8" t="str">
        <f>CONCATENATE("https://test.impact.science/",'Data_01 (2)'!C59)</f>
        <v>https://test.impact.science/privacy-policy.html</v>
      </c>
      <c r="C60" s="8" t="s">
        <v>50</v>
      </c>
      <c r="D60" s="2" t="s">
        <v>5</v>
      </c>
    </row>
    <row r="61" spans="1:4" x14ac:dyDescent="0.25">
      <c r="A61" s="7" t="str">
        <f>CONCATENATE("https://test.impact.science/",'Data_01 (2)'!A60)</f>
        <v xml:space="preserve">https://test.impact.science/author/noor-shamji/  </v>
      </c>
      <c r="B61" s="8" t="str">
        <f>CONCATENATE("https://test.impact.science/",'Data_01 (2)'!C60)</f>
        <v>https://test.impact.science/about-us/meet-the-team.html</v>
      </c>
      <c r="C61" s="8" t="s">
        <v>48</v>
      </c>
      <c r="D61" s="2" t="s">
        <v>5</v>
      </c>
    </row>
    <row r="62" spans="1:4" x14ac:dyDescent="0.25">
      <c r="A62" s="7" t="str">
        <f>CONCATENATE("https://test.impact.science/",'Data_01 (2)'!A61)</f>
        <v xml:space="preserve">https://test.impact.science/research-lay-summary/  </v>
      </c>
      <c r="B62" s="8" t="str">
        <f>CONCATENATE("https://test.impact.science/",'Data_01 (2)'!C61)</f>
        <v>https://test.impact.science/what-we-do/writing-solutions.html</v>
      </c>
      <c r="C62" s="8" t="s">
        <v>51</v>
      </c>
      <c r="D62" s="2" t="s">
        <v>5</v>
      </c>
    </row>
    <row r="63" spans="1:4" ht="30" customHeight="1" x14ac:dyDescent="0.25">
      <c r="A63" s="7" t="str">
        <f>CONCATENATE("https://test.impact.science/",'Data_01 (2)'!A62)</f>
        <v xml:space="preserve">https://test.impact.science/brand-promotion-services/  </v>
      </c>
      <c r="B63" s="8" t="str">
        <f>CONCATENATE("https://test.impact.science/",'Data_01 (2)'!C62)</f>
        <v>https://test.impact.science/what-we-do/brand-outreach-strategy.html</v>
      </c>
      <c r="C63" s="8" t="s">
        <v>41</v>
      </c>
      <c r="D63" s="2" t="s">
        <v>5</v>
      </c>
    </row>
    <row r="64" spans="1:4" x14ac:dyDescent="0.25">
      <c r="A64" s="7" t="str">
        <f>CONCATENATE("https://test.impact.science/",'Data_01 (2)'!A63)</f>
        <v xml:space="preserve">https://test.impact.science/team-members/abhinav-bhargav/  </v>
      </c>
      <c r="B64" s="8" t="str">
        <f>CONCATENATE("https://test.impact.science/",'Data_01 (2)'!C63)</f>
        <v>https://test.impact.science/about-us/meet-the-team.html</v>
      </c>
      <c r="C64" s="8" t="s">
        <v>48</v>
      </c>
      <c r="D64" s="2" t="s">
        <v>5</v>
      </c>
    </row>
    <row r="65" spans="1:4" x14ac:dyDescent="0.25">
      <c r="A65" s="7" t="str">
        <f>CONCATENATE("https://test.impact.science/",'Data_01 (2)'!A64)</f>
        <v xml:space="preserve">https://test.impact.science/activities/activity1/  </v>
      </c>
      <c r="B65" s="8" t="str">
        <f>CONCATENATE("https://test.impact.science/",'Data_01 (2)'!C64)</f>
        <v>https://test.impact.science/</v>
      </c>
      <c r="C65" s="8" t="s">
        <v>37</v>
      </c>
      <c r="D65" s="2" t="s">
        <v>5</v>
      </c>
    </row>
    <row r="66" spans="1:4" x14ac:dyDescent="0.25">
      <c r="A66" s="7" t="str">
        <f>CONCATENATE("https://test.impact.science/",'Data_01 (2)'!A65)</f>
        <v xml:space="preserve">https://test.impact.science/strategic-emailing-services  </v>
      </c>
      <c r="B66" s="8" t="str">
        <f>CONCATENATE("https://test.impact.science/",'Data_01 (2)'!C65)</f>
        <v>https://test.impact.science/what-we-do/writing-solutions.html</v>
      </c>
      <c r="C66" s="8" t="s">
        <v>51</v>
      </c>
      <c r="D66" s="2" t="s">
        <v>5</v>
      </c>
    </row>
    <row r="67" spans="1:4" x14ac:dyDescent="0.25">
      <c r="A67" s="7" t="str">
        <f>CONCATENATE("https://test.impact.science/",'Data_01 (2)'!A66)</f>
        <v xml:space="preserve">https://test.impact.science/author/marisha-rodrigues/ </v>
      </c>
      <c r="B67" s="8" t="str">
        <f>CONCATENATE("https://test.impact.science/",'Data_01 (2)'!C66)</f>
        <v>https://test.impact.science/about-us/meet-the-team.html</v>
      </c>
      <c r="C67" s="8" t="s">
        <v>48</v>
      </c>
      <c r="D67" s="2" t="s">
        <v>5</v>
      </c>
    </row>
    <row r="68" spans="1:4" ht="30" customHeight="1" x14ac:dyDescent="0.25">
      <c r="A68" s="7" t="str">
        <f>CONCATENATE("https://test.impact.science/",'Data_01 (2)'!A67)</f>
        <v xml:space="preserve">https://test.impact.science/press-releases/  </v>
      </c>
      <c r="B68" s="8" t="str">
        <f>CONCATENATE("https://test.impact.science/",'Data_01 (2)'!C67)</f>
        <v>https://test.impact.science/what-we-do/research-communication-strategy.html</v>
      </c>
      <c r="C68" s="8" t="s">
        <v>31</v>
      </c>
      <c r="D68" s="2" t="s">
        <v>5</v>
      </c>
    </row>
    <row r="69" spans="1:4" x14ac:dyDescent="0.25">
      <c r="A69" s="7" t="str">
        <f>CONCATENATE("https://test.impact.science/",'Data_01 (2)'!A68)</f>
        <v xml:space="preserve">https://test.impact.science/tag/coronavirus-in-india/  </v>
      </c>
      <c r="B69" s="8" t="str">
        <f>CONCATENATE("https://test.impact.science/",'Data_01 (2)'!C68)</f>
        <v>https://test.impact.science/</v>
      </c>
      <c r="C69" s="8" t="s">
        <v>37</v>
      </c>
      <c r="D69" s="2" t="s">
        <v>5</v>
      </c>
    </row>
    <row r="70" spans="1:4" x14ac:dyDescent="0.25">
      <c r="A70" s="7" t="str">
        <f>CONCATENATE("https://test.impact.science/",'Data_01 (2)'!A69)</f>
        <v xml:space="preserve">https://test.impact.science/strategic-emailing-services/  </v>
      </c>
      <c r="B70" s="8" t="str">
        <f>CONCATENATE("https://test.impact.science/",'Data_01 (2)'!C69)</f>
        <v>https://test.impact.science/what-we-do/writing-solutions.html</v>
      </c>
      <c r="C70" s="8" t="s">
        <v>51</v>
      </c>
      <c r="D70" s="2" t="s">
        <v>5</v>
      </c>
    </row>
    <row r="71" spans="1:4" x14ac:dyDescent="0.25">
      <c r="A71" s="7" t="str">
        <f>CONCATENATE("https://test.impact.science/",'Data_01 (2)'!A70)</f>
        <v xml:space="preserve">https://test.impact.science/home-new-3/  </v>
      </c>
      <c r="B71" s="8" t="str">
        <f>CONCATENATE("https://test.impact.science/",'Data_01 (2)'!C70)</f>
        <v>https://test.impact.science/</v>
      </c>
      <c r="C71" s="8" t="s">
        <v>37</v>
      </c>
      <c r="D71" s="2" t="s">
        <v>5</v>
      </c>
    </row>
    <row r="72" spans="1:4" x14ac:dyDescent="0.25">
      <c r="A72" s="7" t="str">
        <f>CONCATENATE("https://test.impact.science/",'Data_01 (2)'!A71)</f>
        <v xml:space="preserve">https://test.impact.science/home-new-3  </v>
      </c>
      <c r="B72" s="8" t="str">
        <f>CONCATENATE("https://test.impact.science/",'Data_01 (2)'!C71)</f>
        <v>https://test.impact.science/</v>
      </c>
      <c r="C72" s="8" t="s">
        <v>37</v>
      </c>
      <c r="D72" s="2" t="s">
        <v>5</v>
      </c>
    </row>
    <row r="73" spans="1:4" x14ac:dyDescent="0.25">
      <c r="A73" s="7" t="str">
        <f>CONCATENATE("https://test.impact.science/",'Data_01 (2)'!A72)</f>
        <v xml:space="preserve">https://test.impact.science/tag/coronavirus/  </v>
      </c>
      <c r="B73" s="8" t="str">
        <f>CONCATENATE("https://test.impact.science/",'Data_01 (2)'!C72)</f>
        <v>https://test.impact.science/</v>
      </c>
      <c r="C73" s="8" t="s">
        <v>37</v>
      </c>
      <c r="D73" s="2" t="s">
        <v>5</v>
      </c>
    </row>
    <row r="74" spans="1:4" x14ac:dyDescent="0.25">
      <c r="A74" s="7" t="str">
        <f>CONCATENATE("https://test.impact.science/",'Data_01 (2)'!A73)</f>
        <v xml:space="preserve">https://test.impact.science/tag/animate-science/  </v>
      </c>
      <c r="B74" s="8" t="str">
        <f>CONCATENATE("https://test.impact.science/",'Data_01 (2)'!C73)</f>
        <v>https://test.impact.science/</v>
      </c>
      <c r="C74" s="8" t="s">
        <v>37</v>
      </c>
      <c r="D74" s="2" t="s">
        <v>5</v>
      </c>
    </row>
    <row r="75" spans="1:4" x14ac:dyDescent="0.25">
      <c r="A75" s="7" t="str">
        <f>CONCATENATE("https://test.impact.science/",'Data_01 (2)'!A74)</f>
        <v xml:space="preserve">https://test.impact.science/tag/covid-19/  </v>
      </c>
      <c r="B75" s="8" t="str">
        <f>CONCATENATE("https://test.impact.science/",'Data_01 (2)'!C74)</f>
        <v>https://test.impact.science/</v>
      </c>
      <c r="C75" s="8" t="s">
        <v>37</v>
      </c>
      <c r="D75" s="2" t="s">
        <v>5</v>
      </c>
    </row>
    <row r="76" spans="1:4" ht="30" customHeight="1" x14ac:dyDescent="0.25">
      <c r="A76" s="7" t="str">
        <f>CONCATENATE("https://test.impact.science/",'Data_01 (2)'!A75)</f>
        <v xml:space="preserve">https://test.impact.science/tag/how-to-increase-the-impact-of-your-research/  </v>
      </c>
      <c r="B76" s="8" t="str">
        <f>CONCATENATE("https://test.impact.science/",'Data_01 (2)'!C75)</f>
        <v>https://test.impact.science/</v>
      </c>
      <c r="C76" s="8" t="s">
        <v>37</v>
      </c>
      <c r="D76" s="2" t="s">
        <v>5</v>
      </c>
    </row>
    <row r="77" spans="1:4" x14ac:dyDescent="0.25">
      <c r="A77" s="7" t="str">
        <f>CONCATENATE("https://test.impact.science/",'Data_01 (2)'!A76)</f>
        <v xml:space="preserve">https://test.impact.science/team-members/ratnaraaj-parekh/  </v>
      </c>
      <c r="B77" s="8" t="str">
        <f>CONCATENATE("https://test.impact.science/",'Data_01 (2)'!C76)</f>
        <v>https://test.impact.science/about-us/meet-the-team.html</v>
      </c>
      <c r="C77" s="8" t="s">
        <v>48</v>
      </c>
      <c r="D77" s="2" t="s">
        <v>5</v>
      </c>
    </row>
    <row r="78" spans="1:4" x14ac:dyDescent="0.25">
      <c r="A78" s="7" t="str">
        <f>CONCATENATE("https://test.impact.science/",'Data_01 (2)'!A77)</f>
        <v xml:space="preserve">https://test.impact.science/team-members/pablo-palmeiro/  </v>
      </c>
      <c r="B78" s="8" t="str">
        <f>CONCATENATE("https://test.impact.science/",'Data_01 (2)'!C77)</f>
        <v>https://test.impact.science/about-us/meet-the-team.html</v>
      </c>
      <c r="C78" s="8" t="s">
        <v>48</v>
      </c>
      <c r="D78" s="2" t="s">
        <v>5</v>
      </c>
    </row>
    <row r="79" spans="1:4" ht="30" customHeight="1" x14ac:dyDescent="0.25">
      <c r="A79" s="7" t="str">
        <f>CONCATENATE("https://test.impact.science/",'Data_01 (2)'!A78)</f>
        <v xml:space="preserve">https://test.impact.science/testimonials_archive/sarah-becker-carrera/  </v>
      </c>
      <c r="B79" s="8" t="str">
        <f>CONCATENATE("https://test.impact.science/",'Data_01 (2)'!C78)</f>
        <v>https://test.impact.science/case-studies/</v>
      </c>
      <c r="C79" s="8" t="s">
        <v>46</v>
      </c>
      <c r="D79" s="2" t="s">
        <v>5</v>
      </c>
    </row>
    <row r="80" spans="1:4" x14ac:dyDescent="0.25">
      <c r="A80" s="7" t="str">
        <f>CONCATENATE("https://test.impact.science/",'Data_01 (2)'!A79)</f>
        <v xml:space="preserve">https://test.impact.science/research-commercialization-2/  </v>
      </c>
      <c r="B80" s="8" t="str">
        <f>CONCATENATE("https://test.impact.science/",'Data_01 (2)'!C79)</f>
        <v>https://test.impact.science/</v>
      </c>
      <c r="C80" s="8" t="s">
        <v>37</v>
      </c>
      <c r="D80" s="2" t="s">
        <v>5</v>
      </c>
    </row>
    <row r="81" spans="1:4" x14ac:dyDescent="0.25">
      <c r="A81" s="7" t="str">
        <f>CONCATENATE("https://test.impact.science/",'Data_01 (2)'!A80)</f>
        <v xml:space="preserve">https://test.impact.science/marketing-and-branding-materials/  </v>
      </c>
      <c r="B81" s="8" t="str">
        <f>CONCATENATE("https://test.impact.science/",'Data_01 (2)'!C80)</f>
        <v>https://test.impact.science/what-we-do/marketing-solutions.html</v>
      </c>
      <c r="C81" s="8" t="s">
        <v>45</v>
      </c>
      <c r="D81" s="2" t="s">
        <v>5</v>
      </c>
    </row>
    <row r="82" spans="1:4" ht="30" customHeight="1" x14ac:dyDescent="0.25">
      <c r="A82" s="7" t="str">
        <f>CONCATENATE("https://test.impact.science/",'Data_01 (2)'!A81)</f>
        <v xml:space="preserve">https://test.impact.science/ref-2021/REF-Evaluation-Report  </v>
      </c>
      <c r="B82" s="8" t="str">
        <f>CONCATENATE("https://test.impact.science/",'Data_01 (2)'!C81)</f>
        <v>https://test.impact.science/universities-research-institutes/build-and-measure-impact.html</v>
      </c>
      <c r="C82" s="8" t="s">
        <v>32</v>
      </c>
      <c r="D82" s="2" t="s">
        <v>5</v>
      </c>
    </row>
    <row r="83" spans="1:4" x14ac:dyDescent="0.25">
      <c r="A83" s="7" t="str">
        <f>CONCATENATE("https://test.impact.science/",'Data_01 (2)'!A82)</f>
        <v xml:space="preserve">https://test.impact.science/2020/09/02/  </v>
      </c>
      <c r="B83" s="8" t="str">
        <f>CONCATENATE("https://test.impact.science/",'Data_01 (2)'!C82)</f>
        <v>https://test.impact.science/blog/</v>
      </c>
      <c r="C83" s="8" t="s">
        <v>52</v>
      </c>
      <c r="D83" s="2" t="s">
        <v>5</v>
      </c>
    </row>
    <row r="84" spans="1:4" x14ac:dyDescent="0.25">
      <c r="A84" s="7" t="str">
        <f>CONCATENATE("https://test.impact.science/",'Data_01 (2)'!A83)</f>
        <v xml:space="preserve">https://test.impact.science/nonuniversities-3/  </v>
      </c>
      <c r="B84" s="8" t="str">
        <f>CONCATENATE("https://test.impact.science/",'Data_01 (2)'!C83)</f>
        <v>https://test.impact.science/</v>
      </c>
      <c r="C84" s="8" t="s">
        <v>37</v>
      </c>
      <c r="D84" s="2" t="s">
        <v>5</v>
      </c>
    </row>
    <row r="85" spans="1:4" x14ac:dyDescent="0.25">
      <c r="A85" s="7" t="str">
        <f>CONCATENATE("https://test.impact.science/",'Data_01 (2)'!A84)</f>
        <v xml:space="preserve">https://test.impact.science/tag/figures-and-tables/  </v>
      </c>
      <c r="B85" s="8" t="str">
        <f>CONCATENATE("https://test.impact.science/",'Data_01 (2)'!C84)</f>
        <v>https://test.impact.science/</v>
      </c>
      <c r="C85" s="8" t="s">
        <v>37</v>
      </c>
      <c r="D85" s="2" t="s">
        <v>5</v>
      </c>
    </row>
    <row r="86" spans="1:4" x14ac:dyDescent="0.25">
      <c r="A86" s="7" t="str">
        <f>CONCATENATE("https://test.impact.science/",'Data_01 (2)'!A85)</f>
        <v xml:space="preserve">https://test.impact.science/author/admin/  </v>
      </c>
      <c r="B86" s="8" t="str">
        <f>CONCATENATE("https://test.impact.science/",'Data_01 (2)'!C85)</f>
        <v>https://test.impact.science/about-us/meet-the-team.html</v>
      </c>
      <c r="C86" s="8" t="s">
        <v>48</v>
      </c>
      <c r="D86" s="2" t="s">
        <v>5</v>
      </c>
    </row>
    <row r="87" spans="1:4" x14ac:dyDescent="0.25">
      <c r="A87" s="7" t="str">
        <f>CONCATENATE("https://test.impact.science/",'Data_01 (2)'!A86)</f>
        <v xml:space="preserve">https://test.impact.science/blog-2/  </v>
      </c>
      <c r="B87" s="8" t="str">
        <f>CONCATENATE("https://test.impact.science/",'Data_01 (2)'!C86)</f>
        <v>https://test.impact.science/blog/</v>
      </c>
      <c r="C87" s="8" t="s">
        <v>52</v>
      </c>
      <c r="D87" s="2" t="s">
        <v>5</v>
      </c>
    </row>
    <row r="88" spans="1:4" x14ac:dyDescent="0.25">
      <c r="A88" s="7" t="str">
        <f>CONCATENATE("https://test.impact.science/",'Data_01 (2)'!A87)</f>
        <v xml:space="preserve">https://test.impact.science/tag/research-animation/  </v>
      </c>
      <c r="B88" s="8" t="str">
        <f>CONCATENATE("https://test.impact.science/",'Data_01 (2)'!C87)</f>
        <v>https://test.impact.science/</v>
      </c>
      <c r="C88" s="8" t="s">
        <v>37</v>
      </c>
      <c r="D88" s="2" t="s">
        <v>5</v>
      </c>
    </row>
    <row r="89" spans="1:4" x14ac:dyDescent="0.25">
      <c r="A89" s="7" t="str">
        <f>CONCATENATE("https://test.impact.science/",'Data_01 (2)'!A88)</f>
        <v xml:space="preserve">https://test.impact.science/author/gabriela-martinez/ </v>
      </c>
      <c r="B89" s="8" t="str">
        <f>CONCATENATE("https://test.impact.science/",'Data_01 (2)'!C88)</f>
        <v>https://test.impact.science/about-us/meet-the-team.html</v>
      </c>
      <c r="C89" s="8" t="s">
        <v>48</v>
      </c>
      <c r="D89" s="2" t="s">
        <v>5</v>
      </c>
    </row>
    <row r="90" spans="1:4" x14ac:dyDescent="0.25">
      <c r="A90" s="7" t="str">
        <f>CONCATENATE("https://test.impact.science/",'Data_01 (2)'!A89)</f>
        <v xml:space="preserve">https://test.impact.science/author/rachana-bhattacharjee/  </v>
      </c>
      <c r="B90" s="8" t="str">
        <f>CONCATENATE("https://test.impact.science/",'Data_01 (2)'!C89)</f>
        <v>https://test.impact.science/about-us/meet-the-team.html</v>
      </c>
      <c r="C90" s="8" t="s">
        <v>48</v>
      </c>
      <c r="D90" s="2" t="s">
        <v>5</v>
      </c>
    </row>
    <row r="91" spans="1:4" x14ac:dyDescent="0.25">
      <c r="A91" s="7" t="str">
        <f>CONCATENATE("https://test.impact.science/",'Data_01 (2)'!A90)</f>
        <v xml:space="preserve">https://test.impact.science/tag/science-animation/  </v>
      </c>
      <c r="B91" s="8" t="str">
        <f>CONCATENATE("https://test.impact.science/",'Data_01 (2)'!C90)</f>
        <v>https://test.impact.science/</v>
      </c>
      <c r="C91" s="8" t="s">
        <v>37</v>
      </c>
      <c r="D91" s="2" t="s">
        <v>5</v>
      </c>
    </row>
    <row r="92" spans="1:4" x14ac:dyDescent="0.25">
      <c r="A92" s="7" t="str">
        <f>CONCATENATE("https://test.impact.science/",'Data_01 (2)'!A91)</f>
        <v xml:space="preserve">https://test.impact.science/tag/impact-science/  </v>
      </c>
      <c r="B92" s="8" t="str">
        <f>CONCATENATE("https://test.impact.science/",'Data_01 (2)'!C91)</f>
        <v>https://test.impact.science/</v>
      </c>
      <c r="C92" s="8" t="s">
        <v>37</v>
      </c>
      <c r="D92" s="2" t="s">
        <v>5</v>
      </c>
    </row>
    <row r="93" spans="1:4" x14ac:dyDescent="0.25">
      <c r="A93" s="7" t="str">
        <f>CONCATENATE("https://test.impact.science/",'Data_01 (2)'!A92)</f>
        <v xml:space="preserve">https://test.impact.science/tag/eurekalert/  </v>
      </c>
      <c r="B93" s="8" t="str">
        <f>CONCATENATE("https://test.impact.science/",'Data_01 (2)'!C92)</f>
        <v>https://test.impact.science/</v>
      </c>
      <c r="C93" s="8" t="s">
        <v>37</v>
      </c>
      <c r="D93" s="2" t="s">
        <v>5</v>
      </c>
    </row>
    <row r="94" spans="1:4" x14ac:dyDescent="0.25">
      <c r="A94" s="7" t="str">
        <f>CONCATENATE("https://test.impact.science/",'Data_01 (2)'!A93)</f>
        <v xml:space="preserve">https://test.impact.science/tag/patent-journalism/  </v>
      </c>
      <c r="B94" s="8" t="str">
        <f>CONCATENATE("https://test.impact.science/",'Data_01 (2)'!C93)</f>
        <v>https://test.impact.science/</v>
      </c>
      <c r="C94" s="8" t="s">
        <v>37</v>
      </c>
      <c r="D94" s="2" t="s">
        <v>5</v>
      </c>
    </row>
    <row r="95" spans="1:4" x14ac:dyDescent="0.25">
      <c r="A95" s="7" t="str">
        <f>CONCATENATE("https://test.impact.science/",'Data_01 (2)'!A94)</f>
        <v xml:space="preserve">https://test.impact.science/tag/lay-summaries/  </v>
      </c>
      <c r="B95" s="8" t="str">
        <f>CONCATENATE("https://test.impact.science/",'Data_01 (2)'!C94)</f>
        <v>https://test.impact.science/</v>
      </c>
      <c r="C95" s="8" t="s">
        <v>37</v>
      </c>
      <c r="D95" s="2" t="s">
        <v>5</v>
      </c>
    </row>
    <row r="96" spans="1:4" x14ac:dyDescent="0.25">
      <c r="A96" s="7" t="str">
        <f>CONCATENATE("https://test.impact.science/",'Data_01 (2)'!A95)</f>
        <v xml:space="preserve">https://test.impact.science/tag/phys-org/  </v>
      </c>
      <c r="B96" s="8" t="str">
        <f>CONCATENATE("https://test.impact.science/",'Data_01 (2)'!C95)</f>
        <v>https://test.impact.science/</v>
      </c>
      <c r="C96" s="8" t="s">
        <v>37</v>
      </c>
      <c r="D96" s="2" t="s">
        <v>5</v>
      </c>
    </row>
    <row r="97" spans="1:4" x14ac:dyDescent="0.25">
      <c r="A97" s="7" t="str">
        <f>CONCATENATE("https://test.impact.science/",'Data_01 (2)'!A96)</f>
        <v xml:space="preserve">https://test.impact.science/tag/plain-language/  </v>
      </c>
      <c r="B97" s="8" t="str">
        <f>CONCATENATE("https://test.impact.science/",'Data_01 (2)'!C96)</f>
        <v>https://test.impact.science/</v>
      </c>
      <c r="C97" s="8" t="s">
        <v>37</v>
      </c>
      <c r="D97" s="2" t="s">
        <v>5</v>
      </c>
    </row>
    <row r="98" spans="1:4" x14ac:dyDescent="0.25">
      <c r="A98" s="7" t="str">
        <f>CONCATENATE("https://test.impact.science/",'Data_01 (2)'!A97)</f>
        <v xml:space="preserve">https://test.impact.science/tag/research-commercialization/  </v>
      </c>
      <c r="B98" s="8" t="str">
        <f>CONCATENATE("https://test.impact.science/",'Data_01 (2)'!C97)</f>
        <v>https://test.impact.science/</v>
      </c>
      <c r="C98" s="8" t="s">
        <v>37</v>
      </c>
      <c r="D98" s="2" t="s">
        <v>5</v>
      </c>
    </row>
    <row r="99" spans="1:4" x14ac:dyDescent="0.25">
      <c r="A99" s="7" t="str">
        <f>CONCATENATE("https://test.impact.science/",'Data_01 (2)'!A98)</f>
        <v xml:space="preserve">https://test.impact.science/tag/research-communication/  </v>
      </c>
      <c r="B99" s="8" t="str">
        <f>CONCATENATE("https://test.impact.science/",'Data_01 (2)'!C98)</f>
        <v>https://test.impact.science/</v>
      </c>
      <c r="C99" s="8" t="s">
        <v>37</v>
      </c>
      <c r="D99" s="2" t="s">
        <v>5</v>
      </c>
    </row>
    <row r="100" spans="1:4" x14ac:dyDescent="0.25">
      <c r="A100" s="7" t="str">
        <f>CONCATENATE("https://test.impact.science/",'Data_01 (2)'!A99)</f>
        <v xml:space="preserve">https://test.impact.science/tag/science-communication/  </v>
      </c>
      <c r="B100" s="8" t="str">
        <f>CONCATENATE("https://test.impact.science/",'Data_01 (2)'!C99)</f>
        <v>https://test.impact.science/</v>
      </c>
      <c r="C100" s="8" t="s">
        <v>37</v>
      </c>
      <c r="D100" s="2" t="s">
        <v>5</v>
      </c>
    </row>
    <row r="101" spans="1:4" ht="30" customHeight="1" x14ac:dyDescent="0.25">
      <c r="A101" s="7" t="str">
        <f>CONCATENATE("https://test.impact.science/",'Data_01 (2)'!A100)</f>
        <v xml:space="preserve">https://test.impact.science/type/ref-2021  </v>
      </c>
      <c r="B101" s="8" t="s">
        <v>32</v>
      </c>
      <c r="C101" s="8" t="s">
        <v>32</v>
      </c>
      <c r="D101" s="2" t="s">
        <v>5</v>
      </c>
    </row>
    <row r="102" spans="1:4" x14ac:dyDescent="0.25">
      <c r="A102" s="7" t="str">
        <f>CONCATENATE("https://test.impact.science/",'Data_01 (2)'!A101)</f>
        <v xml:space="preserve">https://test.impact.science/tag/science-daily/  </v>
      </c>
      <c r="B102" s="8" t="str">
        <f>CONCATENATE("https://test.impact.science/",'Data_01 (2)'!C101)</f>
        <v>https://test.impact.science/</v>
      </c>
      <c r="C102" s="8" t="s">
        <v>37</v>
      </c>
      <c r="D102" s="2" t="s">
        <v>5</v>
      </c>
    </row>
    <row r="103" spans="1:4" x14ac:dyDescent="0.25">
      <c r="A103" s="7" t="str">
        <f>CONCATENATE("https://test.impact.science/",'Data_01 (2)'!A102)</f>
        <v xml:space="preserve">https://test.impact.science/tag/video-summary/  </v>
      </c>
      <c r="B103" s="8" t="str">
        <f>CONCATENATE("https://test.impact.science/",'Data_01 (2)'!C102)</f>
        <v>https://test.impact.science/</v>
      </c>
      <c r="C103" s="8" t="s">
        <v>37</v>
      </c>
      <c r="D103" s="2" t="s">
        <v>5</v>
      </c>
    </row>
    <row r="104" spans="1:4" x14ac:dyDescent="0.25">
      <c r="A104" s="7" t="str">
        <f>CONCATENATE("https://test.impact.science/",'Data_01 (2)'!A103)</f>
        <v xml:space="preserve">https://test.impact.science/tag/royal-society-of-chemistry/  </v>
      </c>
      <c r="B104" s="8" t="str">
        <f>CONCATENATE("https://test.impact.science/",'Data_01 (2)'!C103)</f>
        <v>https://test.impact.science/</v>
      </c>
      <c r="C104" s="8" t="s">
        <v>37</v>
      </c>
      <c r="D104" s="2" t="s">
        <v>5</v>
      </c>
    </row>
    <row r="105" spans="1:4" x14ac:dyDescent="0.25">
      <c r="A105" s="7" t="str">
        <f>CONCATENATE("https://test.impact.science/",'Data_01 (2)'!A104)</f>
        <v xml:space="preserve">https://test.impact.science/tag/jbjs/ </v>
      </c>
      <c r="B105" s="8" t="str">
        <f>CONCATENATE("https://test.impact.science/",'Data_01 (2)'!C104)</f>
        <v>https://test.impact.science/</v>
      </c>
      <c r="C105" s="8" t="s">
        <v>37</v>
      </c>
      <c r="D105" s="2" t="s">
        <v>5</v>
      </c>
    </row>
    <row r="106" spans="1:4" x14ac:dyDescent="0.25">
      <c r="A106" s="7" t="str">
        <f>CONCATENATE("https://test.impact.science/",'Data_01 (2)'!A105)</f>
        <v xml:space="preserve">https://test.impact.science/tag/pubsure/  </v>
      </c>
      <c r="B106" s="8" t="str">
        <f>CONCATENATE("https://test.impact.science/",'Data_01 (2)'!C105)</f>
        <v>https://test.impact.science/</v>
      </c>
      <c r="C106" s="8" t="s">
        <v>37</v>
      </c>
      <c r="D106" s="2" t="s">
        <v>5</v>
      </c>
    </row>
    <row r="107" spans="1:4" x14ac:dyDescent="0.25">
      <c r="A107" s="7" t="str">
        <f>CONCATENATE("https://test.impact.science/",'Data_01 (2)'!A106)</f>
        <v xml:space="preserve">https://test.impact.science/tag/humanities/  </v>
      </c>
      <c r="B107" s="8" t="str">
        <f>CONCATENATE("https://test.impact.science/",'Data_01 (2)'!C106)</f>
        <v>https://test.impact.science/</v>
      </c>
      <c r="C107" s="8" t="s">
        <v>37</v>
      </c>
      <c r="D107" s="2" t="s">
        <v>5</v>
      </c>
    </row>
    <row r="108" spans="1:4" x14ac:dyDescent="0.25">
      <c r="A108" s="7" t="str">
        <f>CONCATENATE("https://test.impact.science/",'Data_01 (2)'!A107)</f>
        <v xml:space="preserve">https://test.impact.science/testimonials_archive/eleonora-viezzer/  </v>
      </c>
      <c r="B108" s="8" t="str">
        <f>CONCATENATE("https://test.impact.science/",'Data_01 (2)'!C107)</f>
        <v>https://test.impact.science/</v>
      </c>
      <c r="C108" s="8" t="s">
        <v>37</v>
      </c>
      <c r="D108" s="2" t="s">
        <v>5</v>
      </c>
    </row>
    <row r="109" spans="1:4" x14ac:dyDescent="0.25">
      <c r="A109" s="7" t="str">
        <f>CONCATENATE("https://test.impact.science/",'Data_01 (2)'!A108)</f>
        <v xml:space="preserve">https://test.impact.science/tag/chemistry-infographics/  </v>
      </c>
      <c r="B109" s="8" t="str">
        <f>CONCATENATE("https://test.impact.science/",'Data_01 (2)'!C108)</f>
        <v>https://test.impact.science/</v>
      </c>
      <c r="C109" s="8" t="s">
        <v>37</v>
      </c>
      <c r="D109" s="2" t="s">
        <v>5</v>
      </c>
    </row>
    <row r="110" spans="1:4" x14ac:dyDescent="0.25">
      <c r="A110" s="7" t="str">
        <f>CONCATENATE("https://test.impact.science/",'Data_01 (2)'!A109)</f>
        <v xml:space="preserve">https://test.impact.science/researchers/ </v>
      </c>
      <c r="B110" s="8" t="str">
        <f>CONCATENATE("https://test.impact.science/",'Data_01 (2)'!C109)</f>
        <v>https://test.impact.science/</v>
      </c>
      <c r="C110" s="8" t="s">
        <v>37</v>
      </c>
      <c r="D110" s="2" t="s">
        <v>5</v>
      </c>
    </row>
    <row r="111" spans="1:4" x14ac:dyDescent="0.25">
      <c r="A111" s="7" t="str">
        <f>CONCATENATE("https://test.impact.science/",'Data_01 (2)'!A110)</f>
        <v xml:space="preserve">https://test.impact.science/journal-promotion-services-2/  </v>
      </c>
      <c r="B111" s="8" t="str">
        <f>CONCATENATE("https://test.impact.science/",'Data_01 (2)'!C110)</f>
        <v>https://test.impact.science/</v>
      </c>
      <c r="C111" s="8" t="s">
        <v>37</v>
      </c>
      <c r="D111" s="2" t="s">
        <v>5</v>
      </c>
    </row>
    <row r="112" spans="1:4" x14ac:dyDescent="0.25">
      <c r="A112" s="7" t="str">
        <f>CONCATENATE("https://test.impact.science/",'Data_01 (2)'!A111)</f>
        <v xml:space="preserve">https://test.impact.science/newsletter/  </v>
      </c>
      <c r="B112" s="8" t="str">
        <f>CONCATENATE("https://test.impact.science/",'Data_01 (2)'!C111)</f>
        <v>https://test.impact.science/contact-us.html</v>
      </c>
      <c r="C112" s="8" t="s">
        <v>38</v>
      </c>
      <c r="D112" s="2" t="s">
        <v>5</v>
      </c>
    </row>
    <row r="113" spans="1:4" x14ac:dyDescent="0.25">
      <c r="A113" s="7" t="str">
        <f>CONCATENATE("https://test.impact.science/",'Data_01 (2)'!A112)</f>
        <v xml:space="preserve">https://test.impact.science/press-tag/cactus-communications/  </v>
      </c>
      <c r="B113" s="8" t="str">
        <f>CONCATENATE("https://test.impact.science/",'Data_01 (2)'!C112)</f>
        <v>https://test.impact.science/</v>
      </c>
      <c r="C113" s="8" t="s">
        <v>37</v>
      </c>
      <c r="D113" s="2" t="s">
        <v>5</v>
      </c>
    </row>
    <row r="114" spans="1:4" x14ac:dyDescent="0.25">
      <c r="A114" s="7" t="str">
        <f>CONCATENATE("https://test.impact.science/",'Data_01 (2)'!A113)</f>
        <v xml:space="preserve">https://test.impact.science/press-tag/cactus/ </v>
      </c>
      <c r="B114" s="8" t="str">
        <f>CONCATENATE("https://test.impact.science/",'Data_01 (2)'!C113)</f>
        <v>https://test.impact.science/</v>
      </c>
      <c r="C114" s="8" t="s">
        <v>37</v>
      </c>
      <c r="D114" s="2" t="s">
        <v>5</v>
      </c>
    </row>
    <row r="115" spans="1:4" ht="30" customHeight="1" x14ac:dyDescent="0.25">
      <c r="A115" s="7" t="str">
        <f>CONCATENATE("https://test.impact.science/",'Data_01 (2)'!A114)</f>
        <v xml:space="preserve">https://test.impact.science/ref-evaluation-reports/  </v>
      </c>
      <c r="B115" s="8" t="str">
        <f>CONCATENATE("https://test.impact.science/",'Data_01 (2)'!C114)</f>
        <v>https://test.impact.science/universities-research-institutes/build-and-measure-impact.html</v>
      </c>
      <c r="C115" s="8" t="s">
        <v>32</v>
      </c>
      <c r="D115" s="2" t="s">
        <v>5</v>
      </c>
    </row>
    <row r="116" spans="1:4" ht="30" customHeight="1" x14ac:dyDescent="0.25">
      <c r="A116" s="7" t="str">
        <f>CONCATENATE("https://test.impact.science/",'Data_01 (2)'!A115)</f>
        <v xml:space="preserve">https://test.impact.science/type/ref-2021/  </v>
      </c>
      <c r="B116" s="8" t="str">
        <f>CONCATENATE("https://test.impact.science/",'Data_01 (2)'!C115)</f>
        <v>https://test.impact.science/universities-research-institutes/build-and-measure-impact.html</v>
      </c>
      <c r="C116" s="8" t="s">
        <v>32</v>
      </c>
      <c r="D116" s="2" t="s">
        <v>5</v>
      </c>
    </row>
    <row r="117" spans="1:4" x14ac:dyDescent="0.25">
      <c r="A117" s="7" t="str">
        <f>CONCATENATE("https://test.impact.science/",'Data_01 (2)'!A116)</f>
        <v xml:space="preserve">https://test.impact.science/team-members/prasad-balgi/  </v>
      </c>
      <c r="B117" s="8" t="str">
        <f>CONCATENATE("https://test.impact.science/",'Data_01 (2)'!C116)</f>
        <v>https://test.impact.science/about-us/meet-the-team.html</v>
      </c>
      <c r="C117" s="8" t="s">
        <v>48</v>
      </c>
      <c r="D117" s="2" t="s">
        <v>5</v>
      </c>
    </row>
    <row r="118" spans="1:4" x14ac:dyDescent="0.25">
      <c r="A118" s="7" t="str">
        <f>CONCATENATE("https://test.impact.science/",'Data_01 (2)'!A117)</f>
        <v xml:space="preserve">https://test.impact.science/team-members/julie-wang/  </v>
      </c>
      <c r="B118" s="8" t="str">
        <f>CONCATENATE("https://test.impact.science/",'Data_01 (2)'!C117)</f>
        <v>https://test.impact.science/about-us/meet-the-team.html</v>
      </c>
      <c r="C118" s="8" t="s">
        <v>48</v>
      </c>
      <c r="D118" s="2" t="s">
        <v>5</v>
      </c>
    </row>
    <row r="119" spans="1:4" x14ac:dyDescent="0.25">
      <c r="A119" s="7" t="str">
        <f>CONCATENATE("https://test.impact.science/",'Data_01 (2)'!A118)</f>
        <v xml:space="preserve">https://test.impact.science/testimonials_archive/betsy-bellar/  </v>
      </c>
      <c r="B119" s="8" t="str">
        <f>CONCATENATE("https://test.impact.science/",'Data_01 (2)'!C118)</f>
        <v>https://test.impact.science/</v>
      </c>
      <c r="C119" s="8" t="s">
        <v>37</v>
      </c>
      <c r="D119" s="2" t="s">
        <v>5</v>
      </c>
    </row>
    <row r="120" spans="1:4" x14ac:dyDescent="0.25">
      <c r="A120" s="7" t="str">
        <f>CONCATENATE("https://test.impact.science/",'Data_01 (2)'!A119)</f>
        <v xml:space="preserve">https://test.impact.science/testimonials_archive/dominique-de-roo/  </v>
      </c>
      <c r="B120" s="8" t="str">
        <f>CONCATENATE("https://test.impact.science/",'Data_01 (2)'!C119)</f>
        <v>https://test.impact.science/</v>
      </c>
      <c r="C120" s="8" t="s">
        <v>37</v>
      </c>
      <c r="D120" s="2" t="s">
        <v>5</v>
      </c>
    </row>
    <row r="121" spans="1:4" x14ac:dyDescent="0.25">
      <c r="A121" s="7" t="str">
        <f>CONCATENATE("https://test.impact.science/",'Data_01 (2)'!A120)</f>
        <v xml:space="preserve">https://test.impact.science/institutes/  </v>
      </c>
      <c r="B121" s="8" t="str">
        <f>CONCATENATE("https://test.impact.science/",'Data_01 (2)'!C120)</f>
        <v>https://test.impact.science/universities-research-institutes/</v>
      </c>
      <c r="C121" s="8" t="s">
        <v>36</v>
      </c>
      <c r="D121" s="2" t="s">
        <v>5</v>
      </c>
    </row>
    <row r="122" spans="1:4" ht="30" customHeight="1" x14ac:dyDescent="0.25">
      <c r="A122" s="7" t="str">
        <f>CONCATENATE("https://test.impact.science/",'Data_01 (2)'!A121)</f>
        <v xml:space="preserve">https://test.impact.science/article-promotion-services/  </v>
      </c>
      <c r="B122" s="8" t="str">
        <f>CONCATENATE("https://test.impact.science/",'Data_01 (2)'!C121)</f>
        <v>https://test.impact.science/what-we-do/brand-outreach-strategy.html</v>
      </c>
      <c r="C122" s="8" t="s">
        <v>41</v>
      </c>
      <c r="D122" s="2" t="s">
        <v>5</v>
      </c>
    </row>
    <row r="123" spans="1:4" x14ac:dyDescent="0.25">
      <c r="A123" s="7" t="str">
        <f>CONCATENATE("https://test.impact.science/",'Data_01 (2)'!A122)</f>
        <v xml:space="preserve">https://test.impact.science/activities/activity2/  </v>
      </c>
      <c r="B123" s="8" t="str">
        <f>CONCATENATE("https://test.impact.science/",'Data_01 (2)'!C122)</f>
        <v>https://test.impact.science/</v>
      </c>
      <c r="C123" s="8" t="s">
        <v>37</v>
      </c>
      <c r="D123" s="2" t="s">
        <v>5</v>
      </c>
    </row>
    <row r="124" spans="1:4" x14ac:dyDescent="0.25">
      <c r="A124" s="7" t="str">
        <f>CONCATENATE("https://test.impact.science/",'Data_01 (2)'!A123)</f>
        <v xml:space="preserve">https://test.impact.science/jp/contact/  </v>
      </c>
      <c r="B124" s="8" t="str">
        <f>CONCATENATE("https://test.impact.science/",'Data_01 (2)'!C123)</f>
        <v>https://test.impact.science/contact-us.html</v>
      </c>
      <c r="C124" s="8" t="s">
        <v>38</v>
      </c>
      <c r="D124" s="2" t="s">
        <v>5</v>
      </c>
    </row>
    <row r="125" spans="1:4" ht="30" customHeight="1" x14ac:dyDescent="0.25">
      <c r="A125" s="7" t="str">
        <f>CONCATENATE("https://test.impact.science/",'Data_01 (2)'!A124)</f>
        <v xml:space="preserve">https://test.impact.science/covid-19-myth-busting-cheat-sheet/  </v>
      </c>
      <c r="B125" s="8" t="str">
        <f>CONCATENATE("https://test.impact.science/",'Data_01 (2)'!C124)</f>
        <v>https://test.impact.science/blog/coronavirus-myth-busters-who-edition/</v>
      </c>
      <c r="C125" s="8" t="s">
        <v>53</v>
      </c>
      <c r="D125" s="2" t="s">
        <v>5</v>
      </c>
    </row>
    <row r="126" spans="1:4" ht="30" customHeight="1" x14ac:dyDescent="0.25">
      <c r="A126" s="7" t="str">
        <f>CONCATENATE("https://test.impact.science/",'Data_01 (2)'!A125)</f>
        <v xml:space="preserve">https://test.impact.science/analysing-the-risks-in-uk-pension-scheme-evaluation-of-the-impact-of-the-kings-college-london-research/  </v>
      </c>
      <c r="B126" s="8" t="str">
        <f>CONCATENATE("https://test.impact.science/",'Data_01 (2)'!C125)</f>
        <v>https://test.impact.science/case-studies/</v>
      </c>
      <c r="C126" s="8" t="s">
        <v>46</v>
      </c>
      <c r="D126" s="2" t="s">
        <v>5</v>
      </c>
    </row>
    <row r="127" spans="1:4" x14ac:dyDescent="0.25">
      <c r="A127" s="7" t="str">
        <f>CONCATENATE("https://test.impact.science/",'Data_01 (2)'!A126)</f>
        <v xml:space="preserve">https://test.impact.science/2019/07/  </v>
      </c>
      <c r="B127" s="8" t="str">
        <f>CONCATENATE("https://test.impact.science/",'Data_01 (2)'!C126)</f>
        <v>https://test.impact.science/</v>
      </c>
      <c r="C127" s="8" t="s">
        <v>37</v>
      </c>
      <c r="D127" s="2" t="s">
        <v>5</v>
      </c>
    </row>
    <row r="128" spans="1:4" x14ac:dyDescent="0.25">
      <c r="A128" s="7" t="str">
        <f>CONCATENATE("https://test.impact.science/",'Data_01 (2)'!A127)</f>
        <v xml:space="preserve">https://test.impact.science/2019/08/  </v>
      </c>
      <c r="B128" s="8" t="str">
        <f>CONCATENATE("https://test.impact.science/",'Data_01 (2)'!C127)</f>
        <v>https://test.impact.science/</v>
      </c>
      <c r="C128" s="8" t="s">
        <v>37</v>
      </c>
      <c r="D128" s="2" t="s">
        <v>5</v>
      </c>
    </row>
    <row r="129" spans="1:4" x14ac:dyDescent="0.25">
      <c r="A129" s="7" t="str">
        <f>CONCATENATE("https://test.impact.science/",'Data_01 (2)'!A128)</f>
        <v xml:space="preserve">https://test.impact.science/2019/09/  </v>
      </c>
      <c r="B129" s="8" t="str">
        <f>CONCATENATE("https://test.impact.science/",'Data_01 (2)'!C128)</f>
        <v>https://test.impact.science/</v>
      </c>
      <c r="C129" s="8" t="s">
        <v>37</v>
      </c>
      <c r="D129" s="2" t="s">
        <v>5</v>
      </c>
    </row>
    <row r="130" spans="1:4" x14ac:dyDescent="0.25">
      <c r="A130" s="7" t="str">
        <f>CONCATENATE("https://test.impact.science/",'Data_01 (2)'!A129)</f>
        <v xml:space="preserve">https://test.impact.science/2019/11/  </v>
      </c>
      <c r="B130" s="8" t="str">
        <f>CONCATENATE("https://test.impact.science/",'Data_01 (2)'!C129)</f>
        <v>https://test.impact.science/</v>
      </c>
      <c r="C130" s="8" t="s">
        <v>37</v>
      </c>
      <c r="D130" s="2" t="s">
        <v>5</v>
      </c>
    </row>
    <row r="131" spans="1:4" x14ac:dyDescent="0.25">
      <c r="A131" s="7" t="str">
        <f>CONCATENATE("https://test.impact.science/",'Data_01 (2)'!A130)</f>
        <v xml:space="preserve">https://test.impact.science/2019/12/  </v>
      </c>
      <c r="B131" s="8" t="str">
        <f>CONCATENATE("https://test.impact.science/",'Data_01 (2)'!C130)</f>
        <v>https://test.impact.science/</v>
      </c>
      <c r="C131" s="8" t="s">
        <v>37</v>
      </c>
      <c r="D131" s="2" t="s">
        <v>5</v>
      </c>
    </row>
    <row r="132" spans="1:4" x14ac:dyDescent="0.25">
      <c r="A132" s="7" t="str">
        <f>CONCATENATE("https://test.impact.science/",'Data_01 (2)'!A131)</f>
        <v xml:space="preserve">https://test.impact.science/2019/ </v>
      </c>
      <c r="B132" s="8" t="str">
        <f>CONCATENATE("https://test.impact.science/",'Data_01 (2)'!C131)</f>
        <v>https://test.impact.science/</v>
      </c>
      <c r="C132" s="8" t="s">
        <v>37</v>
      </c>
      <c r="D132" s="2" t="s">
        <v>5</v>
      </c>
    </row>
    <row r="133" spans="1:4" x14ac:dyDescent="0.25">
      <c r="A133" s="7" t="str">
        <f>CONCATENATE("https://test.impact.science/",'Data_01 (2)'!A132)</f>
        <v xml:space="preserve">https://test.impact.science/2020/01/  </v>
      </c>
      <c r="B133" s="8" t="str">
        <f>CONCATENATE("https://test.impact.science/",'Data_01 (2)'!C132)</f>
        <v>https://test.impact.science/</v>
      </c>
      <c r="C133" s="8" t="s">
        <v>37</v>
      </c>
      <c r="D133" s="2" t="s">
        <v>5</v>
      </c>
    </row>
    <row r="134" spans="1:4" x14ac:dyDescent="0.25">
      <c r="A134" s="7" t="str">
        <f>CONCATENATE("https://test.impact.science/",'Data_01 (2)'!A133)</f>
        <v xml:space="preserve">https://test.impact.science/2020/02/  </v>
      </c>
      <c r="B134" s="8" t="str">
        <f>CONCATENATE("https://test.impact.science/",'Data_01 (2)'!C133)</f>
        <v>https://test.impact.science/</v>
      </c>
      <c r="C134" s="8" t="s">
        <v>37</v>
      </c>
      <c r="D134" s="2" t="s">
        <v>5</v>
      </c>
    </row>
    <row r="135" spans="1:4" x14ac:dyDescent="0.25">
      <c r="A135" s="7" t="str">
        <f>CONCATENATE("https://test.impact.science/",'Data_01 (2)'!A134)</f>
        <v xml:space="preserve">https://test.impact.science/2020/03/  </v>
      </c>
      <c r="B135" s="8" t="str">
        <f>CONCATENATE("https://test.impact.science/",'Data_01 (2)'!C134)</f>
        <v>https://test.impact.science/</v>
      </c>
      <c r="C135" s="8" t="s">
        <v>37</v>
      </c>
      <c r="D135" s="2" t="s">
        <v>5</v>
      </c>
    </row>
    <row r="136" spans="1:4" x14ac:dyDescent="0.25">
      <c r="A136" s="7" t="str">
        <f>CONCATENATE("https://test.impact.science/",'Data_01 (2)'!A135)</f>
        <v xml:space="preserve">https://test.impact.science/2020/05/  </v>
      </c>
      <c r="B136" s="8" t="str">
        <f>CONCATENATE("https://test.impact.science/",'Data_01 (2)'!C135)</f>
        <v>https://test.impact.science/</v>
      </c>
      <c r="C136" s="8" t="s">
        <v>37</v>
      </c>
      <c r="D136" s="2" t="s">
        <v>5</v>
      </c>
    </row>
    <row r="137" spans="1:4" x14ac:dyDescent="0.25">
      <c r="A137" s="7" t="str">
        <f>CONCATENATE("https://test.impact.science/",'Data_01 (2)'!A136)</f>
        <v xml:space="preserve">https://test.impact.science/2020/07/  </v>
      </c>
      <c r="B137" s="8" t="str">
        <f>CONCATENATE("https://test.impact.science/",'Data_01 (2)'!C136)</f>
        <v>https://test.impact.science/</v>
      </c>
      <c r="C137" s="8" t="s">
        <v>37</v>
      </c>
      <c r="D137" s="2" t="s">
        <v>5</v>
      </c>
    </row>
    <row r="138" spans="1:4" x14ac:dyDescent="0.25">
      <c r="A138" s="7" t="str">
        <f>CONCATENATE("https://test.impact.science/",'Data_01 (2)'!A137)</f>
        <v xml:space="preserve">https://test.impact.science/2020/08/  </v>
      </c>
      <c r="B138" s="8" t="str">
        <f>CONCATENATE("https://test.impact.science/",'Data_01 (2)'!C137)</f>
        <v>https://test.impact.science/</v>
      </c>
      <c r="C138" s="8" t="s">
        <v>37</v>
      </c>
      <c r="D138" s="2" t="s">
        <v>5</v>
      </c>
    </row>
    <row r="139" spans="1:4" x14ac:dyDescent="0.25">
      <c r="A139" s="7" t="str">
        <f>CONCATENATE("https://test.impact.science/",'Data_01 (2)'!A138)</f>
        <v xml:space="preserve">https://test.impact.science/2020/09/  </v>
      </c>
      <c r="B139" s="8" t="str">
        <f>CONCATENATE("https://test.impact.science/",'Data_01 (2)'!C138)</f>
        <v>https://test.impact.science/</v>
      </c>
      <c r="C139" s="8" t="s">
        <v>37</v>
      </c>
      <c r="D139" s="2" t="s">
        <v>5</v>
      </c>
    </row>
    <row r="140" spans="1:4" x14ac:dyDescent="0.25">
      <c r="A140" s="7" t="str">
        <f>CONCATENATE("https://test.impact.science/",'Data_01 (2)'!A139)</f>
        <v xml:space="preserve">https://test.impact.science/2020/10/  </v>
      </c>
      <c r="B140" s="8" t="str">
        <f>CONCATENATE("https://test.impact.science/",'Data_01 (2)'!C139)</f>
        <v>https://test.impact.science/</v>
      </c>
      <c r="C140" s="8" t="s">
        <v>37</v>
      </c>
      <c r="D140" s="2" t="s">
        <v>5</v>
      </c>
    </row>
    <row r="141" spans="1:4" x14ac:dyDescent="0.25">
      <c r="A141" s="7" t="str">
        <f>CONCATENATE("https://test.impact.science/",'Data_01 (2)'!A140)</f>
        <v xml:space="preserve">https://test.impact.science/2020/11/  </v>
      </c>
      <c r="B141" s="8" t="str">
        <f>CONCATENATE("https://test.impact.science/",'Data_01 (2)'!C140)</f>
        <v>https://test.impact.science/</v>
      </c>
      <c r="C141" s="8" t="s">
        <v>37</v>
      </c>
      <c r="D141" s="2" t="s">
        <v>5</v>
      </c>
    </row>
    <row r="142" spans="1:4" x14ac:dyDescent="0.25">
      <c r="A142" s="7" t="str">
        <f>CONCATENATE("https://test.impact.science/",'Data_01 (2)'!A141)</f>
        <v xml:space="preserve">https://test.impact.science/2020/12/  </v>
      </c>
      <c r="B142" s="8" t="str">
        <f>CONCATENATE("https://test.impact.science/",'Data_01 (2)'!C141)</f>
        <v>https://test.impact.science/</v>
      </c>
      <c r="C142" s="8" t="s">
        <v>37</v>
      </c>
      <c r="D142" s="2" t="s">
        <v>5</v>
      </c>
    </row>
    <row r="143" spans="1:4" x14ac:dyDescent="0.25">
      <c r="A143" s="7" t="str">
        <f>CONCATENATE("https://test.impact.science/",'Data_01 (2)'!A142)</f>
        <v xml:space="preserve">https://test.impact.science/2020/12/10/  </v>
      </c>
      <c r="B143" s="8" t="str">
        <f>CONCATENATE("https://test.impact.science/",'Data_01 (2)'!C142)</f>
        <v>https://test.impact.science/</v>
      </c>
      <c r="C143" s="8" t="s">
        <v>37</v>
      </c>
      <c r="D143" s="2" t="s">
        <v>5</v>
      </c>
    </row>
    <row r="144" spans="1:4" x14ac:dyDescent="0.25">
      <c r="A144" s="7" t="str">
        <f>CONCATENATE("https://test.impact.science/",'Data_01 (2)'!A143)</f>
        <v xml:space="preserve">https://test.impact.science/2020/12/17/  </v>
      </c>
      <c r="B144" s="8" t="str">
        <f>CONCATENATE("https://test.impact.science/",'Data_01 (2)'!C143)</f>
        <v>https://test.impact.science/</v>
      </c>
      <c r="C144" s="8" t="s">
        <v>37</v>
      </c>
      <c r="D144" s="2" t="s">
        <v>5</v>
      </c>
    </row>
    <row r="145" spans="1:4" x14ac:dyDescent="0.25">
      <c r="A145" s="7" t="str">
        <f>CONCATENATE("https://test.impact.science/",'Data_01 (2)'!A144)</f>
        <v xml:space="preserve">https://test.impact.science/2020/12/24/  </v>
      </c>
      <c r="B145" s="8" t="str">
        <f>CONCATENATE("https://test.impact.science/",'Data_01 (2)'!C144)</f>
        <v>https://test.impact.science/</v>
      </c>
      <c r="C145" s="8" t="s">
        <v>37</v>
      </c>
      <c r="D145" s="2" t="s">
        <v>5</v>
      </c>
    </row>
    <row r="146" spans="1:4" x14ac:dyDescent="0.25">
      <c r="A146" s="7" t="str">
        <f>CONCATENATE("https://test.impact.science/",'Data_01 (2)'!A145)</f>
        <v xml:space="preserve">https://test.impact.science/2020/page/2/  </v>
      </c>
      <c r="B146" s="8" t="str">
        <f>CONCATENATE("https://test.impact.science/",'Data_01 (2)'!C145)</f>
        <v>https://test.impact.science/</v>
      </c>
      <c r="C146" s="8" t="s">
        <v>37</v>
      </c>
      <c r="D146" s="2" t="s">
        <v>5</v>
      </c>
    </row>
    <row r="147" spans="1:4" x14ac:dyDescent="0.25">
      <c r="A147" s="7" t="str">
        <f>CONCATENATE("https://test.impact.science/",'Data_01 (2)'!A146)</f>
        <v xml:space="preserve">https://test.impact.science/2020/page/3/  </v>
      </c>
      <c r="B147" s="8" t="str">
        <f>CONCATENATE("https://test.impact.science/",'Data_01 (2)'!C146)</f>
        <v>https://test.impact.science/</v>
      </c>
      <c r="C147" s="8" t="s">
        <v>37</v>
      </c>
      <c r="D147" s="2" t="s">
        <v>5</v>
      </c>
    </row>
    <row r="148" spans="1:4" x14ac:dyDescent="0.25">
      <c r="A148" s="7" t="str">
        <f>CONCATENATE("https://test.impact.science/",'Data_01 (2)'!A147)</f>
        <v xml:space="preserve">https://test.impact.science/2020/page/4/  </v>
      </c>
      <c r="B148" s="8" t="str">
        <f>CONCATENATE("https://test.impact.science/",'Data_01 (2)'!C147)</f>
        <v>https://test.impact.science/</v>
      </c>
      <c r="C148" s="8" t="s">
        <v>37</v>
      </c>
      <c r="D148" s="2" t="s">
        <v>5</v>
      </c>
    </row>
    <row r="149" spans="1:4" x14ac:dyDescent="0.25">
      <c r="A149" s="7" t="str">
        <f>CONCATENATE("https://test.impact.science/",'Data_01 (2)'!A148)</f>
        <v xml:space="preserve">https://test.impact.science/2020/  </v>
      </c>
      <c r="B149" s="8" t="str">
        <f>CONCATENATE("https://test.impact.science/",'Data_01 (2)'!C148)</f>
        <v>https://test.impact.science/</v>
      </c>
      <c r="C149" s="8" t="s">
        <v>37</v>
      </c>
      <c r="D149" s="2" t="s">
        <v>5</v>
      </c>
    </row>
    <row r="150" spans="1:4" x14ac:dyDescent="0.25">
      <c r="A150" s="7" t="str">
        <f>CONCATENATE("https://test.impact.science/",'Data_01 (2)'!A149)</f>
        <v xml:space="preserve">https://test.impact.science/activities/activity3/  </v>
      </c>
      <c r="B150" s="8" t="str">
        <f>CONCATENATE("https://test.impact.science/",'Data_01 (2)'!C149)</f>
        <v>https://test.impact.science/</v>
      </c>
      <c r="C150" s="8" t="s">
        <v>37</v>
      </c>
      <c r="D150" s="2" t="s">
        <v>5</v>
      </c>
    </row>
    <row r="151" spans="1:4" x14ac:dyDescent="0.25">
      <c r="A151" s="7" t="str">
        <f>CONCATENATE("https://test.impact.science/",'Data_01 (2)'!A150)</f>
        <v xml:space="preserve">https://test.impact.science/activities/activity5/  </v>
      </c>
      <c r="B151" s="8" t="str">
        <f>CONCATENATE("https://test.impact.science/",'Data_01 (2)'!C150)</f>
        <v>https://test.impact.science/</v>
      </c>
      <c r="C151" s="8" t="s">
        <v>37</v>
      </c>
      <c r="D151" s="2" t="s">
        <v>5</v>
      </c>
    </row>
    <row r="152" spans="1:4" x14ac:dyDescent="0.25">
      <c r="A152" s="7" t="str">
        <f>CONCATENATE("https://test.impact.science/",'Data_01 (2)'!A151)</f>
        <v xml:space="preserve">https://test.impact.science/author/prasad-balgi/  </v>
      </c>
      <c r="B152" s="8" t="str">
        <f>CONCATENATE("https://test.impact.science/",'Data_01 (2)'!C151)</f>
        <v>https://test.impact.science/about-us/meet-the-team.html</v>
      </c>
      <c r="C152" s="8" t="s">
        <v>48</v>
      </c>
      <c r="D152" s="2" t="s">
        <v>5</v>
      </c>
    </row>
    <row r="153" spans="1:4" x14ac:dyDescent="0.25">
      <c r="A153" s="7" t="str">
        <f>CONCATENATE("https://test.impact.science/",'Data_01 (2)'!A152)</f>
        <v xml:space="preserve">https://test.impact.science/author/satyajit-rout/  </v>
      </c>
      <c r="B153" s="8" t="str">
        <f>CONCATENATE("https://test.impact.science/",'Data_01 (2)'!C152)</f>
        <v>https://test.impact.science/about-us/meet-the-team.html</v>
      </c>
      <c r="C153" s="8" t="s">
        <v>48</v>
      </c>
      <c r="D153" s="2" t="s">
        <v>5</v>
      </c>
    </row>
    <row r="154" spans="1:4" x14ac:dyDescent="0.25">
      <c r="A154" s="7" t="str">
        <f>CONCATENATE("https://test.impact.science/",'Data_01 (2)'!A153)</f>
        <v xml:space="preserve">https://test.impact.science/author/curated-by-impact-science/ </v>
      </c>
      <c r="B154" s="8" t="str">
        <f>CONCATENATE("https://test.impact.science/",'Data_01 (2)'!C153)</f>
        <v>https://test.impact.science/about-us/meet-the-team.html</v>
      </c>
      <c r="C154" s="8" t="s">
        <v>48</v>
      </c>
      <c r="D154" s="2" t="s">
        <v>5</v>
      </c>
    </row>
    <row r="155" spans="1:4" x14ac:dyDescent="0.25">
      <c r="A155" s="7" t="str">
        <f>CONCATENATE("https://test.impact.science/",'Data_01 (2)'!A154)</f>
        <v xml:space="preserve">https://test.impact.science/author/gauri-dakhane/  </v>
      </c>
      <c r="B155" s="8" t="str">
        <f>CONCATENATE("https://test.impact.science/",'Data_01 (2)'!C154)</f>
        <v>https://test.impact.science/about-us/meet-the-team.html</v>
      </c>
      <c r="C155" s="8" t="s">
        <v>48</v>
      </c>
      <c r="D155" s="2" t="s">
        <v>5</v>
      </c>
    </row>
    <row r="156" spans="1:4" x14ac:dyDescent="0.25">
      <c r="A156" s="7" t="str">
        <f>CONCATENATE("https://test.impact.science/",'Data_01 (2)'!A155)</f>
        <v xml:space="preserve">https://test.impact.science/case-study/  </v>
      </c>
      <c r="B156" s="8" t="str">
        <f>CONCATENATE("https://test.impact.science/",'Data_01 (2)'!C155)</f>
        <v>https://test.impact.science/case-studies/</v>
      </c>
      <c r="C156" s="8" t="s">
        <v>46</v>
      </c>
      <c r="D156" s="2" t="s">
        <v>5</v>
      </c>
    </row>
    <row r="157" spans="1:4" x14ac:dyDescent="0.25">
      <c r="A157" s="7" t="str">
        <f>CONCATENATE("https://test.impact.science/",'Data_01 (2)'!A156)</f>
        <v xml:space="preserve">https://test.impact.science/author/vinita-sethuraman/  </v>
      </c>
      <c r="B157" s="8" t="str">
        <f>CONCATENATE("https://test.impact.science/",'Data_01 (2)'!C156)</f>
        <v>https://test.impact.science/about-us/meet-the-team.html</v>
      </c>
      <c r="C157" s="8" t="s">
        <v>48</v>
      </c>
      <c r="D157" s="2" t="s">
        <v>5</v>
      </c>
    </row>
    <row r="158" spans="1:4" x14ac:dyDescent="0.25">
      <c r="A158" s="7" t="str">
        <f>CONCATENATE("https://test.impact.science/",'Data_01 (2)'!A157)</f>
        <v xml:space="preserve">https://test.impact.science/tag/coronavirus-news/  </v>
      </c>
      <c r="B158" s="8" t="str">
        <f>CONCATENATE("https://test.impact.science/",'Data_01 (2)'!C157)</f>
        <v>https://test.impact.science/</v>
      </c>
      <c r="C158" s="8" t="s">
        <v>37</v>
      </c>
      <c r="D158" s="2" t="s">
        <v>5</v>
      </c>
    </row>
    <row r="159" spans="1:4" x14ac:dyDescent="0.25">
      <c r="A159" s="7" t="str">
        <f>CONCATENATE("https://test.impact.science/",'Data_01 (2)'!A158)</f>
        <v xml:space="preserve">https://test.impact.science/tag/coronavirus-symptoms/ </v>
      </c>
      <c r="B159" s="8" t="str">
        <f>CONCATENATE("https://test.impact.science/",'Data_01 (2)'!C158)</f>
        <v>https://test.impact.science/</v>
      </c>
      <c r="C159" s="8" t="s">
        <v>37</v>
      </c>
      <c r="D159" s="2" t="s">
        <v>5</v>
      </c>
    </row>
    <row r="160" spans="1:4" x14ac:dyDescent="0.25">
      <c r="A160" s="7" t="str">
        <f>CONCATENATE("https://test.impact.science/",'Data_01 (2)'!A159)</f>
        <v xml:space="preserve">https://test.impact.science/tag/infographics/ </v>
      </c>
      <c r="B160" s="8" t="str">
        <f>CONCATENATE("https://test.impact.science/",'Data_01 (2)'!C159)</f>
        <v>https://test.impact.science/</v>
      </c>
      <c r="C160" s="8" t="s">
        <v>37</v>
      </c>
      <c r="D160" s="2" t="s">
        <v>5</v>
      </c>
    </row>
    <row r="161" spans="1:4" x14ac:dyDescent="0.25">
      <c r="A161" s="7" t="str">
        <f>CONCATENATE("https://test.impact.science/",'Data_01 (2)'!A160)</f>
        <v xml:space="preserve">https://test.impact.science/tag/research-excellence-framework/  </v>
      </c>
      <c r="B161" s="8" t="str">
        <f>CONCATENATE("https://test.impact.science/",'Data_01 (2)'!C160)</f>
        <v>https://test.impact.science/</v>
      </c>
      <c r="C161" s="8" t="s">
        <v>37</v>
      </c>
      <c r="D161" s="2" t="s">
        <v>5</v>
      </c>
    </row>
    <row r="162" spans="1:4" x14ac:dyDescent="0.25">
      <c r="A162" s="7" t="str">
        <f>CONCATENATE("https://test.impact.science/",'Data_01 (2)'!A161)</f>
        <v xml:space="preserve">https://test.impact.science/journal-promotion-services-2-2/  </v>
      </c>
      <c r="B162" s="8" t="str">
        <f>CONCATENATE("https://test.impact.science/",'Data_01 (2)'!C161)</f>
        <v>https://test.impact.science/what-we-do/</v>
      </c>
      <c r="C162" s="8" t="s">
        <v>54</v>
      </c>
      <c r="D162" s="2" t="s">
        <v>5</v>
      </c>
    </row>
    <row r="163" spans="1:4" x14ac:dyDescent="0.25">
      <c r="A163" s="7" t="str">
        <f>CONCATENATE("https://test.impact.science/",'Data_01 (2)'!A162)</f>
        <v xml:space="preserve">https://test.impact.science/tag/research-impact/  </v>
      </c>
      <c r="B163" s="8" t="str">
        <f>CONCATENATE("https://test.impact.science/",'Data_01 (2)'!C162)</f>
        <v>https://test.impact.science/</v>
      </c>
      <c r="C163" s="8" t="s">
        <v>37</v>
      </c>
      <c r="D163" s="2" t="s">
        <v>5</v>
      </c>
    </row>
    <row r="164" spans="1:4" x14ac:dyDescent="0.25">
      <c r="A164" s="7" t="str">
        <f>CONCATENATE("https://test.impact.science/",'Data_01 (2)'!A163)</f>
        <v xml:space="preserve">https://test.impact.science/tag/video-abstracts/  </v>
      </c>
      <c r="B164" s="8" t="str">
        <f>CONCATENATE("https://test.impact.science/",'Data_01 (2)'!C163)</f>
        <v>https://test.impact.science/</v>
      </c>
      <c r="C164" s="8" t="s">
        <v>37</v>
      </c>
      <c r="D164" s="2" t="s">
        <v>5</v>
      </c>
    </row>
    <row r="165" spans="1:4" x14ac:dyDescent="0.25">
      <c r="A165" s="7" t="str">
        <f>CONCATENATE("https://test.impact.science/",'Data_01 (2)'!A164)</f>
        <v xml:space="preserve">https://test.impact.science/tag/video-summaries/  </v>
      </c>
      <c r="B165" s="8" t="str">
        <f>CONCATENATE("https://test.impact.science/",'Data_01 (2)'!C164)</f>
        <v>https://test.impact.science/</v>
      </c>
      <c r="C165" s="8" t="s">
        <v>37</v>
      </c>
      <c r="D165" s="2" t="s">
        <v>5</v>
      </c>
    </row>
    <row r="166" spans="1:4" x14ac:dyDescent="0.25">
      <c r="A166" s="7" t="str">
        <f>CONCATENATE("https://test.impact.science/",'Data_01 (2)'!A165)</f>
        <v xml:space="preserve">https://test.impact.science/tag/talking-figures/  </v>
      </c>
      <c r="B166" s="8" t="str">
        <f>CONCATENATE("https://test.impact.science/",'Data_01 (2)'!C165)</f>
        <v>https://test.impact.science/</v>
      </c>
      <c r="C166" s="8" t="s">
        <v>37</v>
      </c>
      <c r="D166" s="2" t="s">
        <v>5</v>
      </c>
    </row>
    <row r="167" spans="1:4" x14ac:dyDescent="0.25">
      <c r="A167" s="7" t="str">
        <f>CONCATENATE("https://test.impact.science/",'Data_01 (2)'!A166)</f>
        <v xml:space="preserve">https://test.impact.science/tag/research-commercialisation/  </v>
      </c>
      <c r="B167" s="8" t="str">
        <f>CONCATENATE("https://test.impact.science/",'Data_01 (2)'!C166)</f>
        <v>https://test.impact.science/</v>
      </c>
      <c r="C167" s="8" t="s">
        <v>37</v>
      </c>
      <c r="D167" s="2" t="s">
        <v>5</v>
      </c>
    </row>
    <row r="168" spans="1:4" x14ac:dyDescent="0.25">
      <c r="A168" s="7" t="str">
        <f>CONCATENATE("https://test.impact.science/",'Data_01 (2)'!A167)</f>
        <v xml:space="preserve">https://test.impact.science/tag/public-policy/  </v>
      </c>
      <c r="B168" s="8" t="str">
        <f>CONCATENATE("https://test.impact.science/",'Data_01 (2)'!C167)</f>
        <v>https://test.impact.science/</v>
      </c>
      <c r="C168" s="8" t="s">
        <v>37</v>
      </c>
      <c r="D168" s="2" t="s">
        <v>5</v>
      </c>
    </row>
    <row r="169" spans="1:4" x14ac:dyDescent="0.25">
      <c r="A169" s="7" t="str">
        <f>CONCATENATE("https://test.impact.science/",'Data_01 (2)'!A168)</f>
        <v xml:space="preserve">https://test.impact.science/tag/impact-case-study/  </v>
      </c>
      <c r="B169" s="8" t="str">
        <f>CONCATENATE("https://test.impact.science/",'Data_01 (2)'!C168)</f>
        <v>https://test.impact.science/</v>
      </c>
      <c r="C169" s="8" t="s">
        <v>37</v>
      </c>
      <c r="D169" s="2" t="s">
        <v>5</v>
      </c>
    </row>
    <row r="170" spans="1:4" x14ac:dyDescent="0.25">
      <c r="A170" s="7" t="str">
        <f>CONCATENATE("https://test.impact.science/",'Data_01 (2)'!A169)</f>
        <v xml:space="preserve">https://test.impact.science/tag/linkedin/  </v>
      </c>
      <c r="B170" s="8" t="str">
        <f>CONCATENATE("https://test.impact.science/",'Data_01 (2)'!C169)</f>
        <v>https://test.impact.science/</v>
      </c>
      <c r="C170" s="8" t="s">
        <v>37</v>
      </c>
      <c r="D170" s="2" t="s">
        <v>5</v>
      </c>
    </row>
    <row r="171" spans="1:4" x14ac:dyDescent="0.25">
      <c r="A171" s="7" t="str">
        <f>CONCATENATE("https://test.impact.science/",'Data_01 (2)'!A170)</f>
        <v xml:space="preserve">https://test.impact.science/tag/science-magazine/  </v>
      </c>
      <c r="B171" s="8" t="str">
        <f>CONCATENATE("https://test.impact.science/",'Data_01 (2)'!C170)</f>
        <v>https://test.impact.science/</v>
      </c>
      <c r="C171" s="8" t="s">
        <v>37</v>
      </c>
      <c r="D171" s="2" t="s">
        <v>5</v>
      </c>
    </row>
    <row r="172" spans="1:4" x14ac:dyDescent="0.25">
      <c r="A172" s="7" t="str">
        <f>CONCATENATE("https://test.impact.science/",'Data_01 (2)'!A171)</f>
        <v xml:space="preserve">https://test.impact.science/tag/press-releases/  </v>
      </c>
      <c r="B172" s="8" t="str">
        <f>CONCATENATE("https://test.impact.science/",'Data_01 (2)'!C171)</f>
        <v>https://test.impact.science/</v>
      </c>
      <c r="C172" s="8" t="s">
        <v>37</v>
      </c>
      <c r="D172" s="2" t="s">
        <v>5</v>
      </c>
    </row>
    <row r="173" spans="1:4" x14ac:dyDescent="0.25">
      <c r="A173" s="7" t="str">
        <f>CONCATENATE("https://test.impact.science/",'Data_01 (2)'!A172)</f>
        <v xml:space="preserve">https://test.impact.science/tag/research-news/  </v>
      </c>
      <c r="B173" s="8" t="str">
        <f>CONCATENATE("https://test.impact.science/",'Data_01 (2)'!C172)</f>
        <v>https://test.impact.science/</v>
      </c>
      <c r="C173" s="8" t="s">
        <v>37</v>
      </c>
      <c r="D173" s="2" t="s">
        <v>5</v>
      </c>
    </row>
    <row r="174" spans="1:4" x14ac:dyDescent="0.25">
      <c r="A174" s="7" t="str">
        <f>CONCATENATE("https://test.impact.science/",'Data_01 (2)'!A173)</f>
        <v xml:space="preserve">https://test.impact.science/tag/research-england/  </v>
      </c>
      <c r="B174" s="8" t="str">
        <f>CONCATENATE("https://test.impact.science/",'Data_01 (2)'!C173)</f>
        <v>https://test.impact.science/</v>
      </c>
      <c r="C174" s="8" t="s">
        <v>37</v>
      </c>
      <c r="D174" s="2" t="s">
        <v>5</v>
      </c>
    </row>
    <row r="175" spans="1:4" x14ac:dyDescent="0.25">
      <c r="A175" s="7" t="str">
        <f>CONCATENATE("https://test.impact.science/",'Data_01 (2)'!A174)</f>
        <v xml:space="preserve">https://test.impact.science/tag/facebook/  </v>
      </c>
      <c r="B175" s="8" t="str">
        <f>CONCATENATE("https://test.impact.science/",'Data_01 (2)'!C174)</f>
        <v>https://test.impact.science/</v>
      </c>
      <c r="C175" s="8" t="s">
        <v>37</v>
      </c>
      <c r="D175" s="2" t="s">
        <v>5</v>
      </c>
    </row>
    <row r="176" spans="1:4" x14ac:dyDescent="0.25">
      <c r="A176" s="7" t="str">
        <f>CONCATENATE("https://test.impact.science/",'Data_01 (2)'!A175)</f>
        <v xml:space="preserve">https://test.impact.science/tag/science-news/ </v>
      </c>
      <c r="B176" s="8" t="str">
        <f>CONCATENATE("https://test.impact.science/",'Data_01 (2)'!C175)</f>
        <v>https://test.impact.science/</v>
      </c>
      <c r="C176" s="8" t="s">
        <v>37</v>
      </c>
      <c r="D176" s="2" t="s">
        <v>5</v>
      </c>
    </row>
    <row r="177" spans="1:4" x14ac:dyDescent="0.25">
      <c r="A177" s="7" t="str">
        <f>CONCATENATE("https://test.impact.science/",'Data_01 (2)'!A176)</f>
        <v xml:space="preserve">https://test.impact.science/tag/social-media/ </v>
      </c>
      <c r="B177" s="8" t="str">
        <f>CONCATENATE("https://test.impact.science/",'Data_01 (2)'!C176)</f>
        <v>https://test.impact.science/</v>
      </c>
      <c r="C177" s="8" t="s">
        <v>37</v>
      </c>
      <c r="D177" s="2" t="s">
        <v>5</v>
      </c>
    </row>
    <row r="178" spans="1:4" x14ac:dyDescent="0.25">
      <c r="A178" s="7" t="str">
        <f>CONCATENATE("https://test.impact.science/",'Data_01 (2)'!A177)</f>
        <v xml:space="preserve">https://test.impact.science/tag/young-scientists/  </v>
      </c>
      <c r="B178" s="8" t="str">
        <f>CONCATENATE("https://test.impact.science/",'Data_01 (2)'!C177)</f>
        <v>https://test.impact.science/</v>
      </c>
      <c r="C178" s="8" t="s">
        <v>37</v>
      </c>
      <c r="D178" s="2" t="s">
        <v>5</v>
      </c>
    </row>
    <row r="179" spans="1:4" x14ac:dyDescent="0.25">
      <c r="A179" s="7" t="str">
        <f>CONCATENATE("https://test.impact.science/",'Data_01 (2)'!A178)</f>
        <v xml:space="preserve">https://test.impact.science/tag/ref21/  </v>
      </c>
      <c r="B179" s="8" t="str">
        <f>CONCATENATE("https://test.impact.science/",'Data_01 (2)'!C178)</f>
        <v>https://test.impact.science/</v>
      </c>
      <c r="C179" s="8" t="s">
        <v>37</v>
      </c>
      <c r="D179" s="2" t="s">
        <v>5</v>
      </c>
    </row>
    <row r="180" spans="1:4" x14ac:dyDescent="0.25">
      <c r="A180" s="7" t="str">
        <f>CONCATENATE("https://test.impact.science/",'Data_01 (2)'!A179)</f>
        <v xml:space="preserve">https://test.impact.science/tag/journal-of-bone-joint-surgery/  </v>
      </c>
      <c r="B180" s="8" t="str">
        <f>CONCATENATE("https://test.impact.science/",'Data_01 (2)'!C179)</f>
        <v>https://test.impact.science/</v>
      </c>
      <c r="C180" s="8" t="s">
        <v>37</v>
      </c>
      <c r="D180" s="2" t="s">
        <v>5</v>
      </c>
    </row>
    <row r="181" spans="1:4" ht="30" customHeight="1" x14ac:dyDescent="0.25">
      <c r="A181" s="7" t="str">
        <f>CONCATENATE("https://test.impact.science/",'Data_01 (2)'!A180)</f>
        <v xml:space="preserve">https://test.impact.science/publishers/  </v>
      </c>
      <c r="B181" s="8" t="str">
        <f>CONCATENATE("https://test.impact.science/",'Data_01 (2)'!C180)</f>
        <v>https://test.impact.science/publisher-and-information-solution-companies/</v>
      </c>
      <c r="C181" s="8" t="s">
        <v>35</v>
      </c>
      <c r="D181" s="2" t="s">
        <v>5</v>
      </c>
    </row>
    <row r="182" spans="1:4" x14ac:dyDescent="0.25">
      <c r="A182" s="7" t="str">
        <f>CONCATENATE("https://test.impact.science/",'Data_01 (2)'!A181)</f>
        <v xml:space="preserve">https://test.impact.science/societies/  </v>
      </c>
      <c r="B182" s="8" t="str">
        <f>CONCATENATE("https://test.impact.science/",'Data_01 (2)'!C181)</f>
        <v>https://test.impact.science/academic-societies/</v>
      </c>
      <c r="C182" s="8" t="s">
        <v>44</v>
      </c>
      <c r="D182" s="2" t="s">
        <v>5</v>
      </c>
    </row>
    <row r="183" spans="1:4" x14ac:dyDescent="0.25">
      <c r="A183" s="7" t="str">
        <f>CONCATENATE("https://test.impact.science/",'Data_01 (2)'!A182)</f>
        <v xml:space="preserve">https://test.impact.science/tag/publisher-branding/  </v>
      </c>
      <c r="B183" s="8" t="str">
        <f>CONCATENATE("https://test.impact.science/",'Data_01 (2)'!C182)</f>
        <v>https://test.impact.science/</v>
      </c>
      <c r="C183" s="8" t="s">
        <v>37</v>
      </c>
      <c r="D183" s="2" t="s">
        <v>5</v>
      </c>
    </row>
    <row r="184" spans="1:4" x14ac:dyDescent="0.25">
      <c r="A184" s="7" t="str">
        <f>CONCATENATE("https://test.impact.science/",'Data_01 (2)'!A183)</f>
        <v xml:space="preserve">https://test.impact.science/tag/media/  </v>
      </c>
      <c r="B184" s="8" t="str">
        <f>CONCATENATE("https://test.impact.science/",'Data_01 (2)'!C183)</f>
        <v>https://test.impact.science/</v>
      </c>
      <c r="C184" s="8" t="s">
        <v>37</v>
      </c>
      <c r="D184" s="2" t="s">
        <v>5</v>
      </c>
    </row>
    <row r="185" spans="1:4" x14ac:dyDescent="0.25">
      <c r="A185" s="7" t="str">
        <f>CONCATENATE("https://test.impact.science/",'Data_01 (2)'!A184)</f>
        <v xml:space="preserve">https://test.impact.science/press-tag/impact-science/ </v>
      </c>
      <c r="B185" s="8" t="str">
        <f>CONCATENATE("https://test.impact.science/",'Data_01 (2)'!C184)</f>
        <v>https://test.impact.science/</v>
      </c>
      <c r="C185" s="8" t="s">
        <v>37</v>
      </c>
      <c r="D185" s="2" t="s">
        <v>5</v>
      </c>
    </row>
    <row r="186" spans="1:4" x14ac:dyDescent="0.25">
      <c r="A186" s="7" t="str">
        <f>CONCATENATE("https://test.impact.science/",'Data_01 (2)'!A185)</f>
        <v xml:space="preserve">https://test.impact.science/press-tag/editage/  </v>
      </c>
      <c r="B186" s="8" t="str">
        <f>CONCATENATE("https://test.impact.science/",'Data_01 (2)'!C185)</f>
        <v>https://test.impact.science/</v>
      </c>
      <c r="C186" s="8" t="s">
        <v>37</v>
      </c>
      <c r="D186" s="2" t="s">
        <v>5</v>
      </c>
    </row>
    <row r="187" spans="1:4" x14ac:dyDescent="0.25">
      <c r="A187" s="7" t="str">
        <f>CONCATENATE("https://test.impact.science/",'Data_01 (2)'!A186)</f>
        <v xml:space="preserve">https://test.impact.science/tag/patent/  </v>
      </c>
      <c r="B187" s="8" t="str">
        <f>CONCATENATE("https://test.impact.science/",'Data_01 (2)'!C186)</f>
        <v>https://test.impact.science/</v>
      </c>
      <c r="C187" s="8" t="s">
        <v>37</v>
      </c>
      <c r="D187" s="2" t="s">
        <v>5</v>
      </c>
    </row>
    <row r="188" spans="1:4" x14ac:dyDescent="0.25">
      <c r="A188" s="7" t="str">
        <f>CONCATENATE("https://test.impact.science/",'Data_01 (2)'!A187)</f>
        <v xml:space="preserve">https://test.impact.science/tag/press/  </v>
      </c>
      <c r="B188" s="8" t="str">
        <f>CONCATENATE("https://test.impact.science/",'Data_01 (2)'!C187)</f>
        <v>https://test.impact.science/</v>
      </c>
      <c r="C188" s="8" t="s">
        <v>37</v>
      </c>
      <c r="D188" s="2" t="s">
        <v>5</v>
      </c>
    </row>
    <row r="189" spans="1:4" ht="30" customHeight="1" x14ac:dyDescent="0.25">
      <c r="A189" s="7" t="str">
        <f>CONCATENATE("https://test.impact.science/",'Data_01 (2)'!A188)</f>
        <v xml:space="preserve">https://test.impact.science/team-members/nikesh-gosalia/ </v>
      </c>
      <c r="B189" s="8" t="str">
        <f>CONCATENATE("https://test.impact.science/",'Data_01 (2)'!C188)</f>
        <v>https://test.impact.science/about-us/meet-the-team.html</v>
      </c>
      <c r="C189" s="8" t="s">
        <v>48</v>
      </c>
      <c r="D189" s="2" t="s">
        <v>5</v>
      </c>
    </row>
    <row r="190" spans="1:4" x14ac:dyDescent="0.25">
      <c r="A190" s="7" t="str">
        <f>CONCATENATE("https://test.impact.science/",'Data_01 (2)'!A189)</f>
        <v xml:space="preserve">https://test.impact.science/team-members/makoto-yuasa/  </v>
      </c>
      <c r="B190" s="8" t="str">
        <f>CONCATENATE("https://test.impact.science/",'Data_01 (2)'!C189)</f>
        <v>https://test.impact.science/about-us/meet-the-team.html</v>
      </c>
      <c r="C190" s="8" t="s">
        <v>48</v>
      </c>
      <c r="D190" s="2" t="s">
        <v>5</v>
      </c>
    </row>
    <row r="191" spans="1:4" x14ac:dyDescent="0.25">
      <c r="A191" s="7" t="str">
        <f>CONCATENATE("https://test.impact.science/",'Data_01 (2)'!A190)</f>
        <v xml:space="preserve">https://test.impact.science/team-members/ritwika-roy/ </v>
      </c>
      <c r="B191" s="8" t="str">
        <f>CONCATENATE("https://test.impact.science/",'Data_01 (2)'!C190)</f>
        <v>https://test.impact.science/about-us/meet-the-team.html</v>
      </c>
      <c r="C191" s="8" t="s">
        <v>48</v>
      </c>
      <c r="D191" s="2" t="s">
        <v>5</v>
      </c>
    </row>
    <row r="192" spans="1:4" x14ac:dyDescent="0.25">
      <c r="A192" s="7" t="str">
        <f>CONCATENATE("https://test.impact.science/",'Data_01 (2)'!A191)</f>
        <v xml:space="preserve">https://test.impact.science/tag/research-engagement/  </v>
      </c>
      <c r="B192" s="8" t="str">
        <f>CONCATENATE("https://test.impact.science/",'Data_01 (2)'!C191)</f>
        <v>https://test.impact.science/</v>
      </c>
      <c r="C192" s="8" t="s">
        <v>37</v>
      </c>
      <c r="D192" s="2" t="s">
        <v>5</v>
      </c>
    </row>
    <row r="193" spans="1:4" x14ac:dyDescent="0.25">
      <c r="A193" s="7" t="str">
        <f>CONCATENATE("https://test.impact.science/",'Data_01 (2)'!A192)</f>
        <v xml:space="preserve">https://test.impact.science/press-tag/hindawi-limited/  </v>
      </c>
      <c r="B193" s="8" t="str">
        <f>CONCATENATE("https://test.impact.science/",'Data_01 (2)'!C192)</f>
        <v>https://test.impact.science/</v>
      </c>
      <c r="C193" s="8" t="s">
        <v>37</v>
      </c>
      <c r="D193" s="2" t="s">
        <v>5</v>
      </c>
    </row>
    <row r="194" spans="1:4" ht="30" customHeight="1" x14ac:dyDescent="0.25">
      <c r="A194" s="7" t="str">
        <f>CONCATENATE("https://test.impact.science/",'Data_01 (2)'!A193)</f>
        <v xml:space="preserve">https://test.impact.science/content-creation-for-thought-leadership  </v>
      </c>
      <c r="B194" s="8" t="str">
        <f>CONCATENATE("https://test.impact.science/",'Data_01 (2)'!C193)</f>
        <v>https://test.impact.science/what-we-do/brand-outreach-strategy.html</v>
      </c>
      <c r="C194" s="8" t="s">
        <v>41</v>
      </c>
      <c r="D194" s="2" t="s">
        <v>5</v>
      </c>
    </row>
    <row r="195" spans="1:4" x14ac:dyDescent="0.25">
      <c r="A195" s="7" t="str">
        <f>CONCATENATE("https://test.impact.science/",'Data_01 (2)'!A194)</f>
        <v xml:space="preserve">https://test.impact.science/tag/science-journalism/  </v>
      </c>
      <c r="B195" s="8" t="str">
        <f>CONCATENATE("https://test.impact.science/",'Data_01 (2)'!C194)</f>
        <v>https://test.impact.science/</v>
      </c>
      <c r="C195" s="8" t="s">
        <v>37</v>
      </c>
      <c r="D195" s="2" t="s">
        <v>5</v>
      </c>
    </row>
    <row r="196" spans="1:4" x14ac:dyDescent="0.25">
      <c r="A196" s="7" t="str">
        <f>CONCATENATE("https://test.impact.science/",'Data_01 (2)'!A195)</f>
        <v xml:space="preserve">https://test.impact.science/tag/scientific-jargon/  </v>
      </c>
      <c r="B196" s="8" t="str">
        <f>CONCATENATE("https://test.impact.science/",'Data_01 (2)'!C195)</f>
        <v>https://test.impact.science/</v>
      </c>
      <c r="C196" s="8" t="s">
        <v>37</v>
      </c>
      <c r="D196" s="2" t="s">
        <v>5</v>
      </c>
    </row>
    <row r="197" spans="1:4" x14ac:dyDescent="0.25">
      <c r="A197" s="7" t="str">
        <f>CONCATENATE("https://test.impact.science/",'Data_01 (2)'!A196)</f>
        <v xml:space="preserve">https://test.impact.science/tag/twitter/  </v>
      </c>
      <c r="B197" s="8" t="str">
        <f>CONCATENATE("https://test.impact.science/",'Data_01 (2)'!C196)</f>
        <v>https://test.impact.science/</v>
      </c>
      <c r="C197" s="8" t="s">
        <v>37</v>
      </c>
      <c r="D197" s="2" t="s">
        <v>5</v>
      </c>
    </row>
    <row r="198" spans="1:4" x14ac:dyDescent="0.25">
      <c r="A198" s="7" t="str">
        <f>CONCATENATE("https://test.impact.science/",'Data_01 (2)'!A197)</f>
        <v xml:space="preserve">https://test.impact.science/contact  </v>
      </c>
      <c r="B198" s="8" t="str">
        <f>CONCATENATE("https://test.impact.science/",'Data_01 (2)'!C197)</f>
        <v>https://test.impact.science/contact-us.html</v>
      </c>
      <c r="C198" s="8" t="s">
        <v>38</v>
      </c>
      <c r="D198" s="2" t="s">
        <v>5</v>
      </c>
    </row>
    <row r="199" spans="1:4" x14ac:dyDescent="0.25">
      <c r="A199" s="7" t="str">
        <f>CONCATENATE("https://test.impact.science/",'Data_01 (2)'!A198)</f>
        <v xml:space="preserve">https://test.impact.science/type/  </v>
      </c>
      <c r="B199" s="8" t="str">
        <f>CONCATENATE("https://test.impact.science/",'Data_01 (2)'!C198)</f>
        <v>https://test.impact.science/blog/</v>
      </c>
      <c r="C199" s="8" t="s">
        <v>52</v>
      </c>
      <c r="D199" s="2" t="s">
        <v>5</v>
      </c>
    </row>
    <row r="200" spans="1:4" x14ac:dyDescent="0.25">
      <c r="A200" s="7" t="str">
        <f>CONCATENATE("https://test.impact.science/",'Data_01 (2)'!A199)</f>
        <v xml:space="preserve">https://test.impact.science/wp-admin/post.php </v>
      </c>
      <c r="B200" s="8" t="str">
        <f>CONCATENATE("https://test.impact.science/",'Data_01 (2)'!C199)</f>
        <v>https://test.impact.science/</v>
      </c>
      <c r="C200" s="8" t="s">
        <v>37</v>
      </c>
      <c r="D200" s="2" t="s">
        <v>5</v>
      </c>
    </row>
    <row r="201" spans="1:4" x14ac:dyDescent="0.25">
      <c r="A201" s="7" t="str">
        <f>CONCATENATE("https://test.impact.science/",'Data_01 (2)'!A200)</f>
        <v xml:space="preserve">https://test.impact.science/team-members/  </v>
      </c>
      <c r="B201" s="8" t="str">
        <f>CONCATENATE("https://test.impact.science/",'Data_01 (2)'!C200)</f>
        <v>https://test.impact.science/about-us/meet-the-team.html</v>
      </c>
      <c r="C201" s="8" t="s">
        <v>48</v>
      </c>
      <c r="D201" s="2" t="s">
        <v>5</v>
      </c>
    </row>
    <row r="202" spans="1:4" x14ac:dyDescent="0.25">
      <c r="A202" s="7" t="str">
        <f>CONCATENATE("https://test.impact.science/",'Data_01 (2)'!A201)</f>
        <v xml:space="preserve">https://test.impact.science/video-bytes-2/  </v>
      </c>
      <c r="B202" s="8" t="str">
        <f>CONCATENATE("https://test.impact.science/",'Data_01 (2)'!C201)</f>
        <v>https://test.impact.science/</v>
      </c>
      <c r="C202" s="8" t="s">
        <v>37</v>
      </c>
      <c r="D202" s="2" t="s">
        <v>5</v>
      </c>
    </row>
    <row r="203" spans="1:4" x14ac:dyDescent="0.25">
      <c r="A203" s="7" t="str">
        <f>CONCATENATE("https://test.impact.science/",'Data_01 (2)'!A202)</f>
        <v xml:space="preserve">https://test.impact.science/activities/activity4/  </v>
      </c>
      <c r="B203" s="8" t="str">
        <f>CONCATENATE("https://test.impact.science/",'Data_01 (2)'!C202)</f>
        <v>https://test.impact.science/about-us/meet-the-team.html</v>
      </c>
      <c r="C203" s="8" t="s">
        <v>48</v>
      </c>
      <c r="D203" s="2" t="s">
        <v>5</v>
      </c>
    </row>
    <row r="204" spans="1:4" x14ac:dyDescent="0.25">
      <c r="A204" s="7" t="str">
        <f>CONCATENATE("https://test.impact.science/",'Data_01 (2)'!A203)</f>
        <v xml:space="preserve">https://test.impact.science/activities/  </v>
      </c>
      <c r="B204" s="8" t="str">
        <f>CONCATENATE("https://test.impact.science/",'Data_01 (2)'!C203)</f>
        <v>https://test.impact.science/</v>
      </c>
      <c r="C204" s="8" t="s">
        <v>37</v>
      </c>
      <c r="D204" s="2" t="s">
        <v>5</v>
      </c>
    </row>
    <row r="205" spans="1:4" ht="30" customHeight="1" x14ac:dyDescent="0.25">
      <c r="A205" s="7" t="str">
        <f>CONCATENATE("https://test.impact.science/",'Data_01 (2)'!A204)</f>
        <v xml:space="preserve">https://test.impact.science/marketing-and-branding-materials-2/  </v>
      </c>
      <c r="B205" s="8" t="str">
        <f>CONCATENATE("https://test.impact.science/",'Data_01 (2)'!C204)</f>
        <v>https://test.impact.science/what-we-do/brand-outreach-strategy.html</v>
      </c>
      <c r="C205" s="8" t="s">
        <v>41</v>
      </c>
      <c r="D205" s="2" t="s">
        <v>5</v>
      </c>
    </row>
    <row r="206" spans="1:4" ht="30" customHeight="1" x14ac:dyDescent="0.25">
      <c r="A206" s="7" t="str">
        <f>CONCATENATE("https://test.impact.science/",'Data_01 (2)'!A205)</f>
        <v xml:space="preserve">https://test.impact.science/journal-promotion-services-2-2  </v>
      </c>
      <c r="B206" s="8" t="str">
        <f>CONCATENATE("https://test.impact.science/",'Data_01 (2)'!C205)</f>
        <v>https://test.impact.science/what-we-do/brand-outreach-strategy.html</v>
      </c>
      <c r="C206" s="8" t="s">
        <v>41</v>
      </c>
      <c r="D206" s="2" t="s">
        <v>5</v>
      </c>
    </row>
    <row r="207" spans="1:4" x14ac:dyDescent="0.25">
      <c r="A207" s="7" t="str">
        <f>CONCATENATE("https://test.impact.science/",'Data_01 (2)'!A206)</f>
        <v xml:space="preserve">https://test.impact.science/home-new-3-2/  </v>
      </c>
      <c r="B207" s="8" t="str">
        <f>CONCATENATE("https://test.impact.science/",'Data_01 (2)'!C206)</f>
        <v>https://test.impact.science/</v>
      </c>
      <c r="C207" s="8" t="s">
        <v>37</v>
      </c>
      <c r="D207" s="2" t="s">
        <v>5</v>
      </c>
    </row>
    <row r="208" spans="1:4" x14ac:dyDescent="0.25">
      <c r="A208" s="7" t="str">
        <f>CONCATENATE("https://test.impact.science/",'Data_01 (2)'!A207)</f>
        <v xml:space="preserve">https://test.impact.science/press-tag/  </v>
      </c>
      <c r="B208" s="8" t="str">
        <f>CONCATENATE("https://test.impact.science/",'Data_01 (2)'!C207)</f>
        <v>https://test.impact.science/</v>
      </c>
      <c r="C208" s="8" t="s">
        <v>37</v>
      </c>
      <c r="D208" s="2" t="s">
        <v>5</v>
      </c>
    </row>
  </sheetData>
  <autoFilter ref="A1:D208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opLeftCell="A172" workbookViewId="0">
      <selection activeCell="A190" sqref="A190"/>
    </sheetView>
  </sheetViews>
  <sheetFormatPr defaultRowHeight="15" x14ac:dyDescent="0.25"/>
  <cols>
    <col min="1" max="1" width="77.140625" bestFit="1" customWidth="1"/>
    <col min="2" max="2" width="77.140625" customWidth="1"/>
    <col min="3" max="3" width="79.85546875" bestFit="1" customWidth="1"/>
    <col min="4" max="4" width="74.28515625" bestFit="1" customWidth="1"/>
  </cols>
  <sheetData>
    <row r="1" spans="1:4" x14ac:dyDescent="0.25">
      <c r="A1" s="1" t="s">
        <v>55</v>
      </c>
      <c r="B1" s="4" t="str">
        <f t="shared" ref="B1:B64" si="0">CONCATENATE("https://test.impact.science/",A1)</f>
        <v xml:space="preserve">https://test.impact.science/research-commercialization </v>
      </c>
      <c r="C1" t="s">
        <v>56</v>
      </c>
      <c r="D1" t="str">
        <f>CONCATENATE("https://test.impact.science/",'Data_01 (2)'!C1)</f>
        <v>https://test.impact.science/what-we-do/research-communication-strategy.html</v>
      </c>
    </row>
    <row r="2" spans="1:4" x14ac:dyDescent="0.25">
      <c r="A2" s="1" t="s">
        <v>57</v>
      </c>
      <c r="B2" s="4" t="str">
        <f t="shared" si="0"/>
        <v xml:space="preserve">https://test.impact.science/everything-you-need-to-know-about-ref-2021-in-the-uk </v>
      </c>
      <c r="C2" t="s">
        <v>58</v>
      </c>
      <c r="D2" t="str">
        <f t="shared" ref="D2:D65" si="1">CONCATENATE("https://test.impact.science/",C2)</f>
        <v>https://test.impact.science/universities-research-institutes/build-and-measure-impact.html</v>
      </c>
    </row>
    <row r="3" spans="1:4" x14ac:dyDescent="0.25">
      <c r="A3" s="1" t="s">
        <v>59</v>
      </c>
      <c r="B3" s="4" t="str">
        <f t="shared" si="0"/>
        <v xml:space="preserve">https://test.impact.science/video-bytes  </v>
      </c>
      <c r="C3" t="s">
        <v>60</v>
      </c>
      <c r="D3" t="str">
        <f t="shared" si="1"/>
        <v>https://test.impact.science/what-we-do/video-solutions.html</v>
      </c>
    </row>
    <row r="4" spans="1:4" x14ac:dyDescent="0.25">
      <c r="A4" s="1" t="s">
        <v>61</v>
      </c>
      <c r="B4" s="4" t="str">
        <f t="shared" si="0"/>
        <v xml:space="preserve">https://test.impact.science/static-infographics  </v>
      </c>
      <c r="C4" t="s">
        <v>62</v>
      </c>
      <c r="D4" t="str">
        <f t="shared" si="1"/>
        <v>https://test.impact.science/what-we-do/graphical-solutions.html</v>
      </c>
    </row>
    <row r="5" spans="1:4" x14ac:dyDescent="0.25">
      <c r="A5" s="1" t="s">
        <v>63</v>
      </c>
      <c r="B5" s="4" t="str">
        <f t="shared" si="0"/>
        <v xml:space="preserve">https://test.impact.science/publishers-societies  </v>
      </c>
      <c r="C5" t="s">
        <v>64</v>
      </c>
      <c r="D5" t="str">
        <f t="shared" si="1"/>
        <v>https://test.impact.science/publisher-and-information-solution-companies/</v>
      </c>
    </row>
    <row r="6" spans="1:4" x14ac:dyDescent="0.25">
      <c r="A6" s="1" t="s">
        <v>65</v>
      </c>
      <c r="B6" s="4" t="str">
        <f t="shared" si="0"/>
        <v xml:space="preserve">https://test.impact.science/interactive-infographics-webpages </v>
      </c>
      <c r="C6" t="s">
        <v>62</v>
      </c>
      <c r="D6" t="str">
        <f t="shared" si="1"/>
        <v>https://test.impact.science/what-we-do/graphical-solutions.html</v>
      </c>
    </row>
    <row r="7" spans="1:4" x14ac:dyDescent="0.25">
      <c r="A7" s="1" t="s">
        <v>66</v>
      </c>
      <c r="B7" s="4" t="str">
        <f t="shared" si="0"/>
        <v xml:space="preserve">https://test.impact.science/universities  </v>
      </c>
      <c r="C7" t="s">
        <v>67</v>
      </c>
      <c r="D7" t="str">
        <f t="shared" si="1"/>
        <v>https://test.impact.science/universities-research-institutes/</v>
      </c>
    </row>
    <row r="8" spans="1:4" x14ac:dyDescent="0.25">
      <c r="A8" s="1" t="s">
        <v>68</v>
      </c>
      <c r="B8" s="4" t="str">
        <f t="shared" si="0"/>
        <v xml:space="preserve">https://test.impact.science/researcher  </v>
      </c>
      <c r="D8" t="str">
        <f t="shared" si="1"/>
        <v>https://test.impact.science/</v>
      </c>
    </row>
    <row r="9" spans="1:4" x14ac:dyDescent="0.25">
      <c r="A9" s="1" t="s">
        <v>69</v>
      </c>
      <c r="B9" s="4" t="str">
        <f t="shared" si="0"/>
        <v xml:space="preserve">https://test.impact.science/contact-us/  </v>
      </c>
      <c r="C9" t="s">
        <v>70</v>
      </c>
      <c r="D9" t="str">
        <f t="shared" si="1"/>
        <v>https://test.impact.science/contact-us.html</v>
      </c>
    </row>
    <row r="10" spans="1:4" x14ac:dyDescent="0.25">
      <c r="A10" s="1" t="s">
        <v>71</v>
      </c>
      <c r="B10" s="4" t="str">
        <f t="shared" si="0"/>
        <v xml:space="preserve">https://test.impact.science/impact-communications  </v>
      </c>
      <c r="C10" t="s">
        <v>58</v>
      </c>
      <c r="D10" t="str">
        <f t="shared" si="1"/>
        <v>https://test.impact.science/universities-research-institutes/build-and-measure-impact.html</v>
      </c>
    </row>
    <row r="11" spans="1:4" x14ac:dyDescent="0.25">
      <c r="A11" s="2" t="s">
        <v>72</v>
      </c>
      <c r="B11" s="4" t="str">
        <f t="shared" si="0"/>
        <v xml:space="preserve">https://test.impact.science/podcasts  </v>
      </c>
      <c r="C11" t="s">
        <v>73</v>
      </c>
      <c r="D11" t="str">
        <f t="shared" si="1"/>
        <v>https://test.impact.science/what-we-do/audio-solutions.html</v>
      </c>
    </row>
    <row r="12" spans="1:4" x14ac:dyDescent="0.25">
      <c r="A12" s="1" t="s">
        <v>74</v>
      </c>
      <c r="B12" s="4" t="str">
        <f t="shared" si="0"/>
        <v xml:space="preserve">https://test.impact.science/journal-promotion-services  </v>
      </c>
      <c r="C12" t="s">
        <v>75</v>
      </c>
      <c r="D12" t="str">
        <f t="shared" si="1"/>
        <v>https://test.impact.science/publisher-and-information-solution-companies/engage-researcher-communities.html</v>
      </c>
    </row>
    <row r="13" spans="1:4" x14ac:dyDescent="0.25">
      <c r="A13" s="1" t="s">
        <v>76</v>
      </c>
      <c r="B13" s="4" t="str">
        <f t="shared" si="0"/>
        <v xml:space="preserve">https://test.impact.science/internationalisation-of-university-newsroom  </v>
      </c>
      <c r="C13" t="s">
        <v>77</v>
      </c>
      <c r="D13" t="str">
        <f t="shared" si="1"/>
        <v>https://test.impact.science/universities-research-institutes/communicate-research-excellence.html</v>
      </c>
    </row>
    <row r="14" spans="1:4" x14ac:dyDescent="0.25">
      <c r="A14" s="1" t="s">
        <v>78</v>
      </c>
      <c r="B14" s="4" t="str">
        <f t="shared" si="0"/>
        <v xml:space="preserve">https://test.impact.science/about/  </v>
      </c>
      <c r="C14" t="s">
        <v>79</v>
      </c>
      <c r="D14" t="str">
        <f t="shared" si="1"/>
        <v>https://test.impact.science/about-us/</v>
      </c>
    </row>
    <row r="15" spans="1:4" x14ac:dyDescent="0.25">
      <c r="A15" s="1" t="s">
        <v>80</v>
      </c>
      <c r="B15" s="4" t="str">
        <f t="shared" si="0"/>
        <v xml:space="preserve">https://test.impact.science/communication-your-science-with-others-in-your-field/  </v>
      </c>
      <c r="C15" t="s">
        <v>81</v>
      </c>
      <c r="D15" t="str">
        <f t="shared" si="1"/>
        <v>https://test.impact.science/what-we-do/brand-outreach-strategy.html</v>
      </c>
    </row>
    <row r="16" spans="1:4" x14ac:dyDescent="0.25">
      <c r="A16" s="1" t="s">
        <v>82</v>
      </c>
      <c r="B16" s="4" t="str">
        <f t="shared" si="0"/>
        <v xml:space="preserve">https://test.impact.science/static-infographics/  </v>
      </c>
      <c r="C16" t="s">
        <v>62</v>
      </c>
      <c r="D16" t="str">
        <f t="shared" si="1"/>
        <v>https://test.impact.science/what-we-do/graphical-solutions.html</v>
      </c>
    </row>
    <row r="17" spans="1:4" x14ac:dyDescent="0.25">
      <c r="A17" s="1" t="s">
        <v>83</v>
      </c>
      <c r="B17" s="4" t="str">
        <f t="shared" si="0"/>
        <v xml:space="preserve">https://test.impact.science/publishers-societies/  </v>
      </c>
      <c r="C17" t="s">
        <v>84</v>
      </c>
      <c r="D17" t="str">
        <f t="shared" si="1"/>
        <v>https://test.impact.science/academic-societies/</v>
      </c>
    </row>
    <row r="18" spans="1:4" x14ac:dyDescent="0.25">
      <c r="A18" s="1" t="s">
        <v>85</v>
      </c>
      <c r="B18" s="4" t="str">
        <f t="shared" si="0"/>
        <v xml:space="preserve">https://test.impact.science/interactive-infographics-webpages/  </v>
      </c>
      <c r="C18" t="s">
        <v>62</v>
      </c>
      <c r="D18" t="str">
        <f t="shared" si="1"/>
        <v>https://test.impact.science/what-we-do/graphical-solutions.html</v>
      </c>
    </row>
    <row r="19" spans="1:4" x14ac:dyDescent="0.25">
      <c r="A19" s="1" t="s">
        <v>86</v>
      </c>
      <c r="B19" s="4" t="str">
        <f t="shared" si="0"/>
        <v xml:space="preserve">https://test.impact.science/audio-visual-summaries-2/ </v>
      </c>
      <c r="C19" t="s">
        <v>73</v>
      </c>
      <c r="D19" t="str">
        <f t="shared" si="1"/>
        <v>https://test.impact.science/what-we-do/audio-solutions.html</v>
      </c>
    </row>
    <row r="20" spans="1:4" x14ac:dyDescent="0.25">
      <c r="A20" s="1" t="s">
        <v>87</v>
      </c>
      <c r="B20" s="4" t="str">
        <f t="shared" si="0"/>
        <v xml:space="preserve">https://test.impact.science/social-media-outreach/  </v>
      </c>
      <c r="C20" t="s">
        <v>88</v>
      </c>
      <c r="D20" t="str">
        <f t="shared" si="1"/>
        <v>https://test.impact.science/what-we-do/marketing-solutions.html</v>
      </c>
    </row>
    <row r="21" spans="1:4" x14ac:dyDescent="0.25">
      <c r="A21" s="1" t="s">
        <v>89</v>
      </c>
      <c r="B21" s="4" t="str">
        <f t="shared" si="0"/>
        <v xml:space="preserve">https://test.impact.science/university-microsite/  </v>
      </c>
      <c r="C21" t="s">
        <v>67</v>
      </c>
      <c r="D21" t="str">
        <f t="shared" si="1"/>
        <v>https://test.impact.science/universities-research-institutes/</v>
      </c>
    </row>
    <row r="22" spans="1:4" x14ac:dyDescent="0.25">
      <c r="A22" s="1" t="s">
        <v>90</v>
      </c>
      <c r="B22" s="4" t="str">
        <f t="shared" si="0"/>
        <v xml:space="preserve">https://test.impact.science/journal-cover-design/  </v>
      </c>
      <c r="C22" t="s">
        <v>62</v>
      </c>
      <c r="D22" t="str">
        <f t="shared" si="1"/>
        <v>https://test.impact.science/what-we-do/graphical-solutions.html</v>
      </c>
    </row>
    <row r="23" spans="1:4" x14ac:dyDescent="0.25">
      <c r="A23" s="1" t="s">
        <v>91</v>
      </c>
      <c r="B23" s="4" t="str">
        <f t="shared" si="0"/>
        <v xml:space="preserve">https://test.impact.science/testimonials_archive/dr-may-copsey/  </v>
      </c>
      <c r="D23" t="str">
        <f t="shared" si="1"/>
        <v>https://test.impact.science/</v>
      </c>
    </row>
    <row r="24" spans="1:4" x14ac:dyDescent="0.25">
      <c r="A24" s="1" t="s">
        <v>92</v>
      </c>
      <c r="B24" s="4" t="str">
        <f t="shared" si="0"/>
        <v xml:space="preserve">https://test.impact.science/use-animation-to-breathe-life-into-scientific-figures/  </v>
      </c>
      <c r="C24" t="s">
        <v>62</v>
      </c>
      <c r="D24" t="str">
        <f t="shared" si="1"/>
        <v>https://test.impact.science/what-we-do/graphical-solutions.html</v>
      </c>
    </row>
    <row r="25" spans="1:4" x14ac:dyDescent="0.25">
      <c r="A25" s="1" t="s">
        <v>93</v>
      </c>
      <c r="B25" s="4" t="str">
        <f t="shared" si="0"/>
        <v xml:space="preserve">https://test.impact.science/case-study/paving-the-way-for-dongguk-university-as-a-global-research-hub/  </v>
      </c>
      <c r="C25" t="s">
        <v>94</v>
      </c>
      <c r="D25" t="str">
        <f t="shared" si="1"/>
        <v>https://test.impact.science/case-studies/</v>
      </c>
    </row>
    <row r="26" spans="1:4" x14ac:dyDescent="0.25">
      <c r="A26" s="1" t="s">
        <v>95</v>
      </c>
      <c r="B26" s="4" t="str">
        <f t="shared" si="0"/>
        <v xml:space="preserve">https://test.impact.science/case-study/the-journal-of-bone-joint-surgerys-breakthrough-research-made-simple-and-shareable/  </v>
      </c>
      <c r="C26" t="s">
        <v>94</v>
      </c>
      <c r="D26" t="str">
        <f t="shared" si="1"/>
        <v>https://test.impact.science/case-studies/</v>
      </c>
    </row>
    <row r="27" spans="1:4" x14ac:dyDescent="0.25">
      <c r="A27" s="1" t="s">
        <v>96</v>
      </c>
      <c r="B27" s="4" t="str">
        <f t="shared" si="0"/>
        <v xml:space="preserve">https://test.impact.science/case-study/research-communication-in-the-information-age-neurology-research-made-short-and-simple/  </v>
      </c>
      <c r="C27" t="s">
        <v>97</v>
      </c>
      <c r="D27" t="str">
        <f t="shared" si="1"/>
        <v>https://test.impact.science/case-studies/the-american-academy-of-neurology.html</v>
      </c>
    </row>
    <row r="28" spans="1:4" x14ac:dyDescent="0.25">
      <c r="A28" t="s">
        <v>98</v>
      </c>
      <c r="B28" s="4" t="str">
        <f t="shared" si="0"/>
        <v xml:space="preserve">https://test.impact.science/case-study/evaluating-impact-of-the-prov-data-model-how-impact-science-gathered-evidence-for-ref-2021-for-kings-college-london-and-newcastle-university/  </v>
      </c>
      <c r="C28" t="s">
        <v>94</v>
      </c>
      <c r="D28" t="str">
        <f t="shared" si="1"/>
        <v>https://test.impact.science/case-studies/</v>
      </c>
    </row>
    <row r="29" spans="1:4" x14ac:dyDescent="0.25">
      <c r="A29" t="s">
        <v>99</v>
      </c>
      <c r="B29" s="4" t="str">
        <f t="shared" si="0"/>
        <v xml:space="preserve">https://test.impact.science/case-study/improves-ref-2021-preparations-with-impact-science/  </v>
      </c>
      <c r="C29" t="s">
        <v>94</v>
      </c>
      <c r="D29" t="str">
        <f t="shared" si="1"/>
        <v>https://test.impact.science/case-studies/</v>
      </c>
    </row>
    <row r="30" spans="1:4" x14ac:dyDescent="0.25">
      <c r="A30" t="s">
        <v>100</v>
      </c>
      <c r="B30" s="4" t="str">
        <f t="shared" si="0"/>
        <v xml:space="preserve">https://test.impact.science/case-study/distilling-complex-chemistry-research-into-a-colorful-brew/  </v>
      </c>
      <c r="C30" t="s">
        <v>94</v>
      </c>
      <c r="D30" t="str">
        <f t="shared" si="1"/>
        <v>https://test.impact.science/case-studies/</v>
      </c>
    </row>
    <row r="31" spans="1:4" x14ac:dyDescent="0.25">
      <c r="A31" t="s">
        <v>101</v>
      </c>
      <c r="B31" s="4" t="str">
        <f t="shared" si="0"/>
        <v xml:space="preserve">https://test.impact.science/case-study/taking-cutting-edge-research-to-the-masses/  </v>
      </c>
      <c r="C31" t="s">
        <v>94</v>
      </c>
      <c r="D31" t="str">
        <f t="shared" si="1"/>
        <v>https://test.impact.science/case-studies/</v>
      </c>
    </row>
    <row r="32" spans="1:4" x14ac:dyDescent="0.25">
      <c r="A32" t="s">
        <v>102</v>
      </c>
      <c r="B32" s="4" t="str">
        <f t="shared" si="0"/>
        <v xml:space="preserve">https://test.impact.science/case-study/evolving-alongside-technology-the-academy-of-managements-journey-into-a-digital-future/  </v>
      </c>
      <c r="C32" t="s">
        <v>94</v>
      </c>
      <c r="D32" t="str">
        <f t="shared" si="1"/>
        <v>https://test.impact.science/case-studies/</v>
      </c>
    </row>
    <row r="33" spans="1:4" x14ac:dyDescent="0.25">
      <c r="A33" t="s">
        <v>103</v>
      </c>
      <c r="B33" s="4" t="str">
        <f t="shared" si="0"/>
        <v xml:space="preserve">https://test.impact.science/case-study/transcending-time-decoding-humanities-for-todays-world/  </v>
      </c>
      <c r="C33" t="s">
        <v>94</v>
      </c>
      <c r="D33" t="str">
        <f t="shared" si="1"/>
        <v>https://test.impact.science/case-studies/</v>
      </c>
    </row>
    <row r="34" spans="1:4" x14ac:dyDescent="0.25">
      <c r="A34" t="s">
        <v>104</v>
      </c>
      <c r="B34" s="4" t="str">
        <f t="shared" si="0"/>
        <v xml:space="preserve">https://test.impact.science/case-study/many-lifesaving-ideas-one-powerful-story/  </v>
      </c>
      <c r="C34" t="s">
        <v>94</v>
      </c>
      <c r="D34" t="str">
        <f t="shared" si="1"/>
        <v>https://test.impact.science/case-studies/</v>
      </c>
    </row>
    <row r="35" spans="1:4" x14ac:dyDescent="0.25">
      <c r="A35" t="s">
        <v>105</v>
      </c>
      <c r="B35" s="4" t="str">
        <f t="shared" si="0"/>
        <v xml:space="preserve">https://test.impact.science/case-study/analysing-the-risks-in-uk-pension-scheme-evaluation-of-the-impact-of-the-kings-college-london-research/  </v>
      </c>
      <c r="C35" t="s">
        <v>94</v>
      </c>
      <c r="D35" t="str">
        <f t="shared" si="1"/>
        <v>https://test.impact.science/case-studies/</v>
      </c>
    </row>
    <row r="36" spans="1:4" x14ac:dyDescent="0.25">
      <c r="A36" t="s">
        <v>106</v>
      </c>
      <c r="B36" s="4" t="str">
        <f t="shared" si="0"/>
        <v xml:space="preserve">https://test.impact.science/impact-communications/  </v>
      </c>
      <c r="C36" t="s">
        <v>107</v>
      </c>
      <c r="D36" t="str">
        <f t="shared" si="1"/>
        <v>https://test.impact.science/what-we-do/impact-communication-strategy.html</v>
      </c>
    </row>
    <row r="37" spans="1:4" x14ac:dyDescent="0.25">
      <c r="A37" t="s">
        <v>108</v>
      </c>
      <c r="B37" s="4" t="str">
        <f t="shared" si="0"/>
        <v xml:space="preserve">https://test.impact.science/team-members/abhishek-goel/  </v>
      </c>
      <c r="C37" t="s">
        <v>109</v>
      </c>
      <c r="D37" t="str">
        <f t="shared" si="1"/>
        <v>https://test.impact.science/about-us/meet-the-team.html</v>
      </c>
    </row>
    <row r="38" spans="1:4" x14ac:dyDescent="0.25">
      <c r="A38" t="s">
        <v>110</v>
      </c>
      <c r="B38" s="4" t="str">
        <f t="shared" si="0"/>
        <v xml:space="preserve">https://test.impact.science/team-members/harini-calamur/  </v>
      </c>
      <c r="C38" t="s">
        <v>109</v>
      </c>
      <c r="D38" t="str">
        <f t="shared" si="1"/>
        <v>https://test.impact.science/about-us/meet-the-team.html</v>
      </c>
    </row>
    <row r="39" spans="1:4" x14ac:dyDescent="0.25">
      <c r="A39" t="s">
        <v>111</v>
      </c>
      <c r="B39" s="4" t="str">
        <f t="shared" si="0"/>
        <v xml:space="preserve">https://test.impact.science/team-members/basil-dsouza/  </v>
      </c>
      <c r="C39" t="s">
        <v>112</v>
      </c>
      <c r="D39" t="str">
        <f t="shared" si="1"/>
        <v xml:space="preserve">https://test.impact.science/about-us/meet-the-team.html </v>
      </c>
    </row>
    <row r="40" spans="1:4" x14ac:dyDescent="0.25">
      <c r="A40" t="s">
        <v>113</v>
      </c>
      <c r="B40" s="4" t="str">
        <f t="shared" si="0"/>
        <v xml:space="preserve">https://test.impact.science/brand-promotion-services  </v>
      </c>
      <c r="C40" t="s">
        <v>81</v>
      </c>
      <c r="D40" t="str">
        <f t="shared" si="1"/>
        <v>https://test.impact.science/what-we-do/brand-outreach-strategy.html</v>
      </c>
    </row>
    <row r="41" spans="1:4" x14ac:dyDescent="0.25">
      <c r="A41" t="s">
        <v>114</v>
      </c>
      <c r="B41" s="4" t="str">
        <f t="shared" si="0"/>
        <v xml:space="preserve">https://test.impact.science/author/anupama-prakash/  </v>
      </c>
      <c r="C41" t="s">
        <v>109</v>
      </c>
      <c r="D41" t="str">
        <f t="shared" si="1"/>
        <v>https://test.impact.science/about-us/meet-the-team.html</v>
      </c>
    </row>
    <row r="42" spans="1:4" x14ac:dyDescent="0.25">
      <c r="A42" t="s">
        <v>115</v>
      </c>
      <c r="B42" s="4" t="str">
        <f t="shared" si="0"/>
        <v xml:space="preserve">https://test.impact.science/author/iain-coleman/  </v>
      </c>
      <c r="C42" t="s">
        <v>109</v>
      </c>
      <c r="D42" t="str">
        <f t="shared" si="1"/>
        <v>https://test.impact.science/about-us/meet-the-team.html</v>
      </c>
    </row>
    <row r="43" spans="1:4" x14ac:dyDescent="0.25">
      <c r="A43" t="s">
        <v>116</v>
      </c>
      <c r="B43" s="4" t="str">
        <f t="shared" si="0"/>
        <v xml:space="preserve">https://test.impact.science/author/sharang-kolwalkar/ </v>
      </c>
      <c r="C43" t="s">
        <v>109</v>
      </c>
      <c r="D43" t="str">
        <f t="shared" si="1"/>
        <v>https://test.impact.science/about-us/meet-the-team.html</v>
      </c>
    </row>
    <row r="44" spans="1:4" x14ac:dyDescent="0.25">
      <c r="A44" t="s">
        <v>117</v>
      </c>
      <c r="B44" s="4" t="str">
        <f t="shared" si="0"/>
        <v xml:space="preserve">https://test.impact.science/testimonials_archive/paige-shaklee/  </v>
      </c>
      <c r="D44" t="str">
        <f t="shared" si="1"/>
        <v>https://test.impact.science/</v>
      </c>
    </row>
    <row r="45" spans="1:4" x14ac:dyDescent="0.25">
      <c r="A45" t="s">
        <v>118</v>
      </c>
      <c r="B45" s="4" t="str">
        <f t="shared" si="0"/>
        <v xml:space="preserve">https://test.impact.science/author/shane-rydquist/  </v>
      </c>
      <c r="C45" t="s">
        <v>109</v>
      </c>
      <c r="D45" t="str">
        <f t="shared" si="1"/>
        <v>https://test.impact.science/about-us/meet-the-team.html</v>
      </c>
    </row>
    <row r="46" spans="1:4" x14ac:dyDescent="0.25">
      <c r="A46" t="s">
        <v>119</v>
      </c>
      <c r="B46" s="4" t="str">
        <f t="shared" si="0"/>
        <v xml:space="preserve">https://test.impact.science/author/avantika-deo/  </v>
      </c>
      <c r="C46" t="s">
        <v>109</v>
      </c>
      <c r="D46" t="str">
        <f t="shared" si="1"/>
        <v>https://test.impact.science/about-us/meet-the-team.html</v>
      </c>
    </row>
    <row r="47" spans="1:4" x14ac:dyDescent="0.25">
      <c r="A47" t="s">
        <v>120</v>
      </c>
      <c r="B47" s="4" t="str">
        <f t="shared" si="0"/>
        <v xml:space="preserve">https://test.impact.science/journal-promotion-services/  </v>
      </c>
      <c r="C47" t="s">
        <v>81</v>
      </c>
      <c r="D47" t="str">
        <f t="shared" si="1"/>
        <v>https://test.impact.science/what-we-do/brand-outreach-strategy.html</v>
      </c>
    </row>
    <row r="48" spans="1:4" x14ac:dyDescent="0.25">
      <c r="A48" t="s">
        <v>121</v>
      </c>
      <c r="B48" s="4" t="str">
        <f t="shared" si="0"/>
        <v xml:space="preserve">https://test.impact.science/podcasts/ </v>
      </c>
      <c r="C48" t="s">
        <v>73</v>
      </c>
      <c r="D48" t="str">
        <f t="shared" si="1"/>
        <v>https://test.impact.science/what-we-do/audio-solutions.html</v>
      </c>
    </row>
    <row r="49" spans="1:4" x14ac:dyDescent="0.25">
      <c r="A49" t="s">
        <v>122</v>
      </c>
      <c r="B49" s="4" t="str">
        <f t="shared" si="0"/>
        <v xml:space="preserve">https://test.impact.science/adherence-to-the-un-sustainable-development-goals/  </v>
      </c>
      <c r="C49" t="s">
        <v>123</v>
      </c>
      <c r="D49" t="str">
        <f t="shared" si="1"/>
        <v>https://test.impact.science/universities-research-institutes/communicate-adherence-to-sdgs.html</v>
      </c>
    </row>
    <row r="50" spans="1:4" x14ac:dyDescent="0.25">
      <c r="A50" t="s">
        <v>124</v>
      </c>
      <c r="B50" s="4" t="str">
        <f t="shared" si="0"/>
        <v xml:space="preserve">https://test.impact.science/communication-your-science-with-the-media/  </v>
      </c>
      <c r="C50" t="s">
        <v>88</v>
      </c>
      <c r="D50" t="str">
        <f t="shared" si="1"/>
        <v>https://test.impact.science/what-we-do/marketing-solutions.html</v>
      </c>
    </row>
    <row r="51" spans="1:4" x14ac:dyDescent="0.25">
      <c r="A51" t="s">
        <v>125</v>
      </c>
      <c r="B51" s="4" t="str">
        <f t="shared" si="0"/>
        <v xml:space="preserve">https://test.impact.science/twitter-to-get-you-going-how-this-bite-sized-social-media-platform-can-take-your-research-to-the-right-audience/  </v>
      </c>
      <c r="C51" t="s">
        <v>88</v>
      </c>
      <c r="D51" t="str">
        <f t="shared" si="1"/>
        <v>https://test.impact.science/what-we-do/marketing-solutions.html</v>
      </c>
    </row>
    <row r="52" spans="1:4" x14ac:dyDescent="0.25">
      <c r="A52" t="s">
        <v>126</v>
      </c>
      <c r="B52" s="4" t="str">
        <f t="shared" si="0"/>
        <v xml:space="preserve">https://test.impact.science/internationalisation-of-university-newsroom/  </v>
      </c>
      <c r="C52" t="s">
        <v>77</v>
      </c>
      <c r="D52" t="str">
        <f t="shared" si="1"/>
        <v>https://test.impact.science/universities-research-institutes/communicate-research-excellence.html</v>
      </c>
    </row>
    <row r="53" spans="1:4" x14ac:dyDescent="0.25">
      <c r="A53" t="s">
        <v>127</v>
      </c>
      <c r="B53" s="4" t="str">
        <f t="shared" si="0"/>
        <v xml:space="preserve">https://test.impact.science/author/audrey-fernandes/  </v>
      </c>
      <c r="C53" t="s">
        <v>109</v>
      </c>
      <c r="D53" t="str">
        <f t="shared" si="1"/>
        <v>https://test.impact.science/about-us/meet-the-team.html</v>
      </c>
    </row>
    <row r="54" spans="1:4" x14ac:dyDescent="0.25">
      <c r="A54" t="s">
        <v>128</v>
      </c>
      <c r="B54" s="4" t="str">
        <f t="shared" si="0"/>
        <v xml:space="preserve">https://test.impact.science/audio-visual-summaries/  </v>
      </c>
      <c r="C54" t="s">
        <v>73</v>
      </c>
      <c r="D54" t="str">
        <f t="shared" si="1"/>
        <v>https://test.impact.science/what-we-do/audio-solutions.html</v>
      </c>
    </row>
    <row r="55" spans="1:4" x14ac:dyDescent="0.25">
      <c r="A55" t="s">
        <v>129</v>
      </c>
      <c r="B55" s="4" t="str">
        <f t="shared" si="0"/>
        <v xml:space="preserve">https://test.impact.science/audio-visual-summaries  </v>
      </c>
      <c r="C55" t="s">
        <v>60</v>
      </c>
      <c r="D55" t="str">
        <f t="shared" si="1"/>
        <v>https://test.impact.science/what-we-do/video-solutions.html</v>
      </c>
    </row>
    <row r="56" spans="1:4" x14ac:dyDescent="0.25">
      <c r="A56" t="s">
        <v>130</v>
      </c>
      <c r="B56" s="4" t="str">
        <f t="shared" si="0"/>
        <v xml:space="preserve">https://test.impact.science/author/minhaj-rais/  </v>
      </c>
      <c r="C56" t="s">
        <v>109</v>
      </c>
      <c r="D56" t="str">
        <f t="shared" si="1"/>
        <v>https://test.impact.science/about-us/meet-the-team.html</v>
      </c>
    </row>
    <row r="57" spans="1:4" x14ac:dyDescent="0.25">
      <c r="A57" t="s">
        <v>131</v>
      </c>
      <c r="B57" s="4" t="str">
        <f t="shared" si="0"/>
        <v xml:space="preserve">https://test.impact.science/author/tayllor-stumpe/  </v>
      </c>
      <c r="C57" t="s">
        <v>109</v>
      </c>
      <c r="D57" t="str">
        <f t="shared" si="1"/>
        <v>https://test.impact.science/about-us/meet-the-team.html</v>
      </c>
    </row>
    <row r="58" spans="1:4" x14ac:dyDescent="0.25">
      <c r="A58" t="s">
        <v>132</v>
      </c>
      <c r="B58" s="4" t="str">
        <f t="shared" si="0"/>
        <v xml:space="preserve">https://test.impact.science/communicate-with-funders/ </v>
      </c>
      <c r="C58" t="s">
        <v>81</v>
      </c>
      <c r="D58" t="str">
        <f t="shared" si="1"/>
        <v>https://test.impact.science/what-we-do/brand-outreach-strategy.html</v>
      </c>
    </row>
    <row r="59" spans="1:4" x14ac:dyDescent="0.25">
      <c r="A59" t="s">
        <v>133</v>
      </c>
      <c r="B59" s="4" t="str">
        <f t="shared" si="0"/>
        <v xml:space="preserve">https://test.impact.science/privacypolicy/  </v>
      </c>
      <c r="C59" t="s">
        <v>134</v>
      </c>
      <c r="D59" t="str">
        <f t="shared" si="1"/>
        <v>https://test.impact.science/privacy-policy.html</v>
      </c>
    </row>
    <row r="60" spans="1:4" x14ac:dyDescent="0.25">
      <c r="A60" t="s">
        <v>135</v>
      </c>
      <c r="B60" s="4" t="str">
        <f t="shared" si="0"/>
        <v xml:space="preserve">https://test.impact.science/author/noor-shamji/  </v>
      </c>
      <c r="C60" t="s">
        <v>109</v>
      </c>
      <c r="D60" t="str">
        <f t="shared" si="1"/>
        <v>https://test.impact.science/about-us/meet-the-team.html</v>
      </c>
    </row>
    <row r="61" spans="1:4" x14ac:dyDescent="0.25">
      <c r="A61" t="s">
        <v>136</v>
      </c>
      <c r="B61" s="4" t="str">
        <f t="shared" si="0"/>
        <v xml:space="preserve">https://test.impact.science/research-lay-summary/  </v>
      </c>
      <c r="C61" t="s">
        <v>137</v>
      </c>
      <c r="D61" t="str">
        <f t="shared" si="1"/>
        <v>https://test.impact.science/what-we-do/writing-solutions.html</v>
      </c>
    </row>
    <row r="62" spans="1:4" x14ac:dyDescent="0.25">
      <c r="A62" t="s">
        <v>138</v>
      </c>
      <c r="B62" s="4" t="str">
        <f t="shared" si="0"/>
        <v xml:space="preserve">https://test.impact.science/brand-promotion-services/  </v>
      </c>
      <c r="C62" t="s">
        <v>81</v>
      </c>
      <c r="D62" t="str">
        <f t="shared" si="1"/>
        <v>https://test.impact.science/what-we-do/brand-outreach-strategy.html</v>
      </c>
    </row>
    <row r="63" spans="1:4" x14ac:dyDescent="0.25">
      <c r="A63" t="s">
        <v>139</v>
      </c>
      <c r="B63" s="4" t="str">
        <f t="shared" si="0"/>
        <v xml:space="preserve">https://test.impact.science/team-members/abhinav-bhargav/  </v>
      </c>
      <c r="C63" t="s">
        <v>109</v>
      </c>
      <c r="D63" t="str">
        <f t="shared" si="1"/>
        <v>https://test.impact.science/about-us/meet-the-team.html</v>
      </c>
    </row>
    <row r="64" spans="1:4" x14ac:dyDescent="0.25">
      <c r="A64" t="s">
        <v>140</v>
      </c>
      <c r="B64" s="4" t="str">
        <f t="shared" si="0"/>
        <v xml:space="preserve">https://test.impact.science/activities/activity1/  </v>
      </c>
      <c r="D64" t="str">
        <f t="shared" si="1"/>
        <v>https://test.impact.science/</v>
      </c>
    </row>
    <row r="65" spans="1:4" x14ac:dyDescent="0.25">
      <c r="A65" t="s">
        <v>141</v>
      </c>
      <c r="B65" s="4" t="str">
        <f t="shared" ref="B65:B128" si="2">CONCATENATE("https://test.impact.science/",A65)</f>
        <v xml:space="preserve">https://test.impact.science/strategic-emailing-services  </v>
      </c>
      <c r="C65" t="s">
        <v>137</v>
      </c>
      <c r="D65" t="str">
        <f t="shared" si="1"/>
        <v>https://test.impact.science/what-we-do/writing-solutions.html</v>
      </c>
    </row>
    <row r="66" spans="1:4" x14ac:dyDescent="0.25">
      <c r="A66" t="s">
        <v>142</v>
      </c>
      <c r="B66" s="4" t="str">
        <f t="shared" si="2"/>
        <v xml:space="preserve">https://test.impact.science/author/marisha-rodrigues/ </v>
      </c>
      <c r="C66" t="s">
        <v>109</v>
      </c>
      <c r="D66" t="str">
        <f t="shared" ref="D66:D129" si="3">CONCATENATE("https://test.impact.science/",C66)</f>
        <v>https://test.impact.science/about-us/meet-the-team.html</v>
      </c>
    </row>
    <row r="67" spans="1:4" x14ac:dyDescent="0.25">
      <c r="A67" t="s">
        <v>143</v>
      </c>
      <c r="B67" s="4" t="str">
        <f t="shared" si="2"/>
        <v xml:space="preserve">https://test.impact.science/press-releases/  </v>
      </c>
      <c r="C67" t="s">
        <v>56</v>
      </c>
      <c r="D67" t="str">
        <f t="shared" si="3"/>
        <v>https://test.impact.science/what-we-do/research-communication-strategy.html</v>
      </c>
    </row>
    <row r="68" spans="1:4" x14ac:dyDescent="0.25">
      <c r="A68" t="s">
        <v>144</v>
      </c>
      <c r="B68" s="4" t="str">
        <f t="shared" si="2"/>
        <v xml:space="preserve">https://test.impact.science/tag/coronavirus-in-india/  </v>
      </c>
      <c r="D68" t="str">
        <f t="shared" si="3"/>
        <v>https://test.impact.science/</v>
      </c>
    </row>
    <row r="69" spans="1:4" x14ac:dyDescent="0.25">
      <c r="A69" t="s">
        <v>145</v>
      </c>
      <c r="B69" s="4" t="str">
        <f t="shared" si="2"/>
        <v xml:space="preserve">https://test.impact.science/strategic-emailing-services/  </v>
      </c>
      <c r="C69" t="s">
        <v>137</v>
      </c>
      <c r="D69" t="str">
        <f t="shared" si="3"/>
        <v>https://test.impact.science/what-we-do/writing-solutions.html</v>
      </c>
    </row>
    <row r="70" spans="1:4" x14ac:dyDescent="0.25">
      <c r="A70" t="s">
        <v>146</v>
      </c>
      <c r="B70" s="4" t="str">
        <f t="shared" si="2"/>
        <v xml:space="preserve">https://test.impact.science/home-new-3/  </v>
      </c>
      <c r="D70" t="str">
        <f t="shared" si="3"/>
        <v>https://test.impact.science/</v>
      </c>
    </row>
    <row r="71" spans="1:4" x14ac:dyDescent="0.25">
      <c r="A71" t="s">
        <v>147</v>
      </c>
      <c r="B71" s="4" t="str">
        <f t="shared" si="2"/>
        <v xml:space="preserve">https://test.impact.science/home-new-3  </v>
      </c>
      <c r="D71" t="str">
        <f t="shared" si="3"/>
        <v>https://test.impact.science/</v>
      </c>
    </row>
    <row r="72" spans="1:4" x14ac:dyDescent="0.25">
      <c r="A72" t="s">
        <v>148</v>
      </c>
      <c r="B72" s="4" t="str">
        <f t="shared" si="2"/>
        <v xml:space="preserve">https://test.impact.science/tag/coronavirus/  </v>
      </c>
      <c r="D72" t="str">
        <f t="shared" si="3"/>
        <v>https://test.impact.science/</v>
      </c>
    </row>
    <row r="73" spans="1:4" x14ac:dyDescent="0.25">
      <c r="A73" t="s">
        <v>149</v>
      </c>
      <c r="B73" s="4" t="str">
        <f t="shared" si="2"/>
        <v xml:space="preserve">https://test.impact.science/tag/animate-science/  </v>
      </c>
      <c r="D73" t="str">
        <f t="shared" si="3"/>
        <v>https://test.impact.science/</v>
      </c>
    </row>
    <row r="74" spans="1:4" x14ac:dyDescent="0.25">
      <c r="A74" t="s">
        <v>150</v>
      </c>
      <c r="B74" s="4" t="str">
        <f t="shared" si="2"/>
        <v xml:space="preserve">https://test.impact.science/tag/covid-19/  </v>
      </c>
      <c r="D74" t="str">
        <f t="shared" si="3"/>
        <v>https://test.impact.science/</v>
      </c>
    </row>
    <row r="75" spans="1:4" x14ac:dyDescent="0.25">
      <c r="A75" t="s">
        <v>151</v>
      </c>
      <c r="B75" s="4" t="str">
        <f t="shared" si="2"/>
        <v xml:space="preserve">https://test.impact.science/tag/how-to-increase-the-impact-of-your-research/  </v>
      </c>
      <c r="D75" t="str">
        <f t="shared" si="3"/>
        <v>https://test.impact.science/</v>
      </c>
    </row>
    <row r="76" spans="1:4" x14ac:dyDescent="0.25">
      <c r="A76" t="s">
        <v>152</v>
      </c>
      <c r="B76" s="4" t="str">
        <f t="shared" si="2"/>
        <v xml:space="preserve">https://test.impact.science/team-members/ratnaraaj-parekh/  </v>
      </c>
      <c r="C76" t="s">
        <v>109</v>
      </c>
      <c r="D76" t="str">
        <f t="shared" si="3"/>
        <v>https://test.impact.science/about-us/meet-the-team.html</v>
      </c>
    </row>
    <row r="77" spans="1:4" x14ac:dyDescent="0.25">
      <c r="A77" t="s">
        <v>153</v>
      </c>
      <c r="B77" s="4" t="str">
        <f t="shared" si="2"/>
        <v xml:space="preserve">https://test.impact.science/team-members/pablo-palmeiro/  </v>
      </c>
      <c r="C77" t="s">
        <v>109</v>
      </c>
      <c r="D77" t="str">
        <f t="shared" si="3"/>
        <v>https://test.impact.science/about-us/meet-the-team.html</v>
      </c>
    </row>
    <row r="78" spans="1:4" x14ac:dyDescent="0.25">
      <c r="A78" t="s">
        <v>154</v>
      </c>
      <c r="B78" s="4" t="str">
        <f t="shared" si="2"/>
        <v xml:space="preserve">https://test.impact.science/testimonials_archive/sarah-becker-carrera/  </v>
      </c>
      <c r="C78" t="s">
        <v>94</v>
      </c>
      <c r="D78" t="str">
        <f t="shared" si="3"/>
        <v>https://test.impact.science/case-studies/</v>
      </c>
    </row>
    <row r="79" spans="1:4" x14ac:dyDescent="0.25">
      <c r="A79" t="s">
        <v>155</v>
      </c>
      <c r="B79" s="4" t="str">
        <f t="shared" si="2"/>
        <v xml:space="preserve">https://test.impact.science/research-commercialization-2/  </v>
      </c>
      <c r="D79" t="str">
        <f t="shared" si="3"/>
        <v>https://test.impact.science/</v>
      </c>
    </row>
    <row r="80" spans="1:4" x14ac:dyDescent="0.25">
      <c r="A80" t="s">
        <v>156</v>
      </c>
      <c r="B80" s="4" t="str">
        <f t="shared" si="2"/>
        <v xml:space="preserve">https://test.impact.science/marketing-and-branding-materials/  </v>
      </c>
      <c r="C80" t="s">
        <v>88</v>
      </c>
      <c r="D80" t="str">
        <f t="shared" si="3"/>
        <v>https://test.impact.science/what-we-do/marketing-solutions.html</v>
      </c>
    </row>
    <row r="81" spans="1:4" x14ac:dyDescent="0.25">
      <c r="A81" t="s">
        <v>157</v>
      </c>
      <c r="B81" s="4" t="str">
        <f t="shared" si="2"/>
        <v xml:space="preserve">https://test.impact.science/ref-2021/REF-Evaluation-Report  </v>
      </c>
      <c r="C81" t="s">
        <v>58</v>
      </c>
      <c r="D81" t="str">
        <f t="shared" si="3"/>
        <v>https://test.impact.science/universities-research-institutes/build-and-measure-impact.html</v>
      </c>
    </row>
    <row r="82" spans="1:4" x14ac:dyDescent="0.25">
      <c r="A82" t="s">
        <v>158</v>
      </c>
      <c r="B82" s="4" t="str">
        <f t="shared" si="2"/>
        <v xml:space="preserve">https://test.impact.science/2020/09/02/  </v>
      </c>
      <c r="C82" t="s">
        <v>159</v>
      </c>
      <c r="D82" t="str">
        <f t="shared" si="3"/>
        <v>https://test.impact.science/blog/</v>
      </c>
    </row>
    <row r="83" spans="1:4" x14ac:dyDescent="0.25">
      <c r="A83" t="s">
        <v>160</v>
      </c>
      <c r="B83" s="4" t="str">
        <f t="shared" si="2"/>
        <v xml:space="preserve">https://test.impact.science/nonuniversities-3/  </v>
      </c>
      <c r="D83" t="str">
        <f t="shared" si="3"/>
        <v>https://test.impact.science/</v>
      </c>
    </row>
    <row r="84" spans="1:4" x14ac:dyDescent="0.25">
      <c r="A84" t="s">
        <v>161</v>
      </c>
      <c r="B84" s="4" t="str">
        <f t="shared" si="2"/>
        <v xml:space="preserve">https://test.impact.science/tag/figures-and-tables/  </v>
      </c>
      <c r="D84" t="str">
        <f t="shared" si="3"/>
        <v>https://test.impact.science/</v>
      </c>
    </row>
    <row r="85" spans="1:4" x14ac:dyDescent="0.25">
      <c r="A85" t="s">
        <v>162</v>
      </c>
      <c r="B85" s="4" t="str">
        <f t="shared" si="2"/>
        <v xml:space="preserve">https://test.impact.science/author/admin/  </v>
      </c>
      <c r="C85" t="s">
        <v>109</v>
      </c>
      <c r="D85" t="str">
        <f t="shared" si="3"/>
        <v>https://test.impact.science/about-us/meet-the-team.html</v>
      </c>
    </row>
    <row r="86" spans="1:4" x14ac:dyDescent="0.25">
      <c r="A86" t="s">
        <v>163</v>
      </c>
      <c r="B86" s="4" t="str">
        <f t="shared" si="2"/>
        <v xml:space="preserve">https://test.impact.science/blog-2/  </v>
      </c>
      <c r="C86" t="s">
        <v>159</v>
      </c>
      <c r="D86" t="str">
        <f t="shared" si="3"/>
        <v>https://test.impact.science/blog/</v>
      </c>
    </row>
    <row r="87" spans="1:4" x14ac:dyDescent="0.25">
      <c r="A87" t="s">
        <v>164</v>
      </c>
      <c r="B87" s="4" t="str">
        <f t="shared" si="2"/>
        <v xml:space="preserve">https://test.impact.science/tag/research-animation/  </v>
      </c>
      <c r="D87" t="str">
        <f t="shared" si="3"/>
        <v>https://test.impact.science/</v>
      </c>
    </row>
    <row r="88" spans="1:4" x14ac:dyDescent="0.25">
      <c r="A88" t="s">
        <v>165</v>
      </c>
      <c r="B88" s="4" t="str">
        <f t="shared" si="2"/>
        <v xml:space="preserve">https://test.impact.science/author/gabriela-martinez/ </v>
      </c>
      <c r="C88" t="s">
        <v>109</v>
      </c>
      <c r="D88" t="str">
        <f t="shared" si="3"/>
        <v>https://test.impact.science/about-us/meet-the-team.html</v>
      </c>
    </row>
    <row r="89" spans="1:4" x14ac:dyDescent="0.25">
      <c r="A89" t="s">
        <v>166</v>
      </c>
      <c r="B89" s="4" t="str">
        <f t="shared" si="2"/>
        <v xml:space="preserve">https://test.impact.science/author/rachana-bhattacharjee/  </v>
      </c>
      <c r="C89" t="s">
        <v>109</v>
      </c>
      <c r="D89" t="str">
        <f t="shared" si="3"/>
        <v>https://test.impact.science/about-us/meet-the-team.html</v>
      </c>
    </row>
    <row r="90" spans="1:4" x14ac:dyDescent="0.25">
      <c r="A90" t="s">
        <v>167</v>
      </c>
      <c r="B90" s="4" t="str">
        <f t="shared" si="2"/>
        <v xml:space="preserve">https://test.impact.science/tag/science-animation/  </v>
      </c>
      <c r="D90" t="str">
        <f t="shared" si="3"/>
        <v>https://test.impact.science/</v>
      </c>
    </row>
    <row r="91" spans="1:4" x14ac:dyDescent="0.25">
      <c r="A91" t="s">
        <v>168</v>
      </c>
      <c r="B91" s="4" t="str">
        <f t="shared" si="2"/>
        <v xml:space="preserve">https://test.impact.science/tag/impact-science/  </v>
      </c>
      <c r="D91" t="str">
        <f t="shared" si="3"/>
        <v>https://test.impact.science/</v>
      </c>
    </row>
    <row r="92" spans="1:4" x14ac:dyDescent="0.25">
      <c r="A92" t="s">
        <v>169</v>
      </c>
      <c r="B92" s="4" t="str">
        <f t="shared" si="2"/>
        <v xml:space="preserve">https://test.impact.science/tag/eurekalert/  </v>
      </c>
      <c r="D92" t="str">
        <f t="shared" si="3"/>
        <v>https://test.impact.science/</v>
      </c>
    </row>
    <row r="93" spans="1:4" x14ac:dyDescent="0.25">
      <c r="A93" t="s">
        <v>170</v>
      </c>
      <c r="B93" s="4" t="str">
        <f t="shared" si="2"/>
        <v xml:space="preserve">https://test.impact.science/tag/patent-journalism/  </v>
      </c>
      <c r="D93" t="str">
        <f t="shared" si="3"/>
        <v>https://test.impact.science/</v>
      </c>
    </row>
    <row r="94" spans="1:4" x14ac:dyDescent="0.25">
      <c r="A94" t="s">
        <v>171</v>
      </c>
      <c r="B94" s="4" t="str">
        <f t="shared" si="2"/>
        <v xml:space="preserve">https://test.impact.science/tag/lay-summaries/  </v>
      </c>
      <c r="D94" t="str">
        <f t="shared" si="3"/>
        <v>https://test.impact.science/</v>
      </c>
    </row>
    <row r="95" spans="1:4" x14ac:dyDescent="0.25">
      <c r="A95" t="s">
        <v>172</v>
      </c>
      <c r="B95" s="4" t="str">
        <f t="shared" si="2"/>
        <v xml:space="preserve">https://test.impact.science/tag/phys-org/  </v>
      </c>
      <c r="D95" t="str">
        <f t="shared" si="3"/>
        <v>https://test.impact.science/</v>
      </c>
    </row>
    <row r="96" spans="1:4" x14ac:dyDescent="0.25">
      <c r="A96" t="s">
        <v>173</v>
      </c>
      <c r="B96" s="4" t="str">
        <f t="shared" si="2"/>
        <v xml:space="preserve">https://test.impact.science/tag/plain-language/  </v>
      </c>
      <c r="D96" t="str">
        <f t="shared" si="3"/>
        <v>https://test.impact.science/</v>
      </c>
    </row>
    <row r="97" spans="1:4" x14ac:dyDescent="0.25">
      <c r="A97" t="s">
        <v>174</v>
      </c>
      <c r="B97" s="4" t="str">
        <f t="shared" si="2"/>
        <v xml:space="preserve">https://test.impact.science/tag/research-commercialization/  </v>
      </c>
      <c r="D97" t="str">
        <f t="shared" si="3"/>
        <v>https://test.impact.science/</v>
      </c>
    </row>
    <row r="98" spans="1:4" x14ac:dyDescent="0.25">
      <c r="A98" t="s">
        <v>175</v>
      </c>
      <c r="B98" s="4" t="str">
        <f t="shared" si="2"/>
        <v xml:space="preserve">https://test.impact.science/tag/research-communication/  </v>
      </c>
      <c r="D98" t="str">
        <f t="shared" si="3"/>
        <v>https://test.impact.science/</v>
      </c>
    </row>
    <row r="99" spans="1:4" x14ac:dyDescent="0.25">
      <c r="A99" t="s">
        <v>176</v>
      </c>
      <c r="B99" s="4" t="str">
        <f t="shared" si="2"/>
        <v xml:space="preserve">https://test.impact.science/tag/science-communication/  </v>
      </c>
      <c r="D99" t="str">
        <f t="shared" si="3"/>
        <v>https://test.impact.science/</v>
      </c>
    </row>
    <row r="100" spans="1:4" x14ac:dyDescent="0.25">
      <c r="A100" t="s">
        <v>177</v>
      </c>
      <c r="B100" s="4" t="str">
        <f t="shared" si="2"/>
        <v xml:space="preserve">https://test.impact.science/type/ref-2021  </v>
      </c>
      <c r="C100" t="s">
        <v>159</v>
      </c>
      <c r="D100" t="str">
        <f t="shared" si="3"/>
        <v>https://test.impact.science/blog/</v>
      </c>
    </row>
    <row r="101" spans="1:4" x14ac:dyDescent="0.25">
      <c r="A101" t="s">
        <v>178</v>
      </c>
      <c r="B101" s="4" t="str">
        <f t="shared" si="2"/>
        <v xml:space="preserve">https://test.impact.science/tag/science-daily/  </v>
      </c>
      <c r="D101" t="str">
        <f t="shared" si="3"/>
        <v>https://test.impact.science/</v>
      </c>
    </row>
    <row r="102" spans="1:4" x14ac:dyDescent="0.25">
      <c r="A102" t="s">
        <v>179</v>
      </c>
      <c r="B102" s="4" t="str">
        <f t="shared" si="2"/>
        <v xml:space="preserve">https://test.impact.science/tag/video-summary/  </v>
      </c>
      <c r="D102" t="str">
        <f t="shared" si="3"/>
        <v>https://test.impact.science/</v>
      </c>
    </row>
    <row r="103" spans="1:4" x14ac:dyDescent="0.25">
      <c r="A103" t="s">
        <v>180</v>
      </c>
      <c r="B103" s="4" t="str">
        <f t="shared" si="2"/>
        <v xml:space="preserve">https://test.impact.science/tag/royal-society-of-chemistry/  </v>
      </c>
      <c r="D103" t="str">
        <f t="shared" si="3"/>
        <v>https://test.impact.science/</v>
      </c>
    </row>
    <row r="104" spans="1:4" x14ac:dyDescent="0.25">
      <c r="A104" t="s">
        <v>181</v>
      </c>
      <c r="B104" s="4" t="str">
        <f t="shared" si="2"/>
        <v xml:space="preserve">https://test.impact.science/tag/jbjs/ </v>
      </c>
      <c r="D104" t="str">
        <f t="shared" si="3"/>
        <v>https://test.impact.science/</v>
      </c>
    </row>
    <row r="105" spans="1:4" x14ac:dyDescent="0.25">
      <c r="A105" t="s">
        <v>182</v>
      </c>
      <c r="B105" s="4" t="str">
        <f t="shared" si="2"/>
        <v xml:space="preserve">https://test.impact.science/tag/pubsure/  </v>
      </c>
      <c r="D105" t="str">
        <f t="shared" si="3"/>
        <v>https://test.impact.science/</v>
      </c>
    </row>
    <row r="106" spans="1:4" x14ac:dyDescent="0.25">
      <c r="A106" t="s">
        <v>183</v>
      </c>
      <c r="B106" s="4" t="str">
        <f t="shared" si="2"/>
        <v xml:space="preserve">https://test.impact.science/tag/humanities/  </v>
      </c>
      <c r="D106" t="str">
        <f t="shared" si="3"/>
        <v>https://test.impact.science/</v>
      </c>
    </row>
    <row r="107" spans="1:4" x14ac:dyDescent="0.25">
      <c r="A107" t="s">
        <v>184</v>
      </c>
      <c r="B107" s="4" t="str">
        <f t="shared" si="2"/>
        <v xml:space="preserve">https://test.impact.science/testimonials_archive/eleonora-viezzer/  </v>
      </c>
      <c r="D107" t="str">
        <f t="shared" si="3"/>
        <v>https://test.impact.science/</v>
      </c>
    </row>
    <row r="108" spans="1:4" x14ac:dyDescent="0.25">
      <c r="A108" t="s">
        <v>185</v>
      </c>
      <c r="B108" s="4" t="str">
        <f t="shared" si="2"/>
        <v xml:space="preserve">https://test.impact.science/tag/chemistry-infographics/  </v>
      </c>
      <c r="D108" t="str">
        <f t="shared" si="3"/>
        <v>https://test.impact.science/</v>
      </c>
    </row>
    <row r="109" spans="1:4" x14ac:dyDescent="0.25">
      <c r="A109" t="s">
        <v>186</v>
      </c>
      <c r="B109" s="4" t="str">
        <f t="shared" si="2"/>
        <v xml:space="preserve">https://test.impact.science/researchers/ </v>
      </c>
      <c r="D109" t="str">
        <f t="shared" si="3"/>
        <v>https://test.impact.science/</v>
      </c>
    </row>
    <row r="110" spans="1:4" x14ac:dyDescent="0.25">
      <c r="A110" t="s">
        <v>187</v>
      </c>
      <c r="B110" s="4" t="str">
        <f t="shared" si="2"/>
        <v xml:space="preserve">https://test.impact.science/journal-promotion-services-2/  </v>
      </c>
      <c r="D110" t="str">
        <f t="shared" si="3"/>
        <v>https://test.impact.science/</v>
      </c>
    </row>
    <row r="111" spans="1:4" x14ac:dyDescent="0.25">
      <c r="A111" t="s">
        <v>188</v>
      </c>
      <c r="B111" s="4" t="str">
        <f t="shared" si="2"/>
        <v xml:space="preserve">https://test.impact.science/newsletter/  </v>
      </c>
      <c r="C111" t="s">
        <v>70</v>
      </c>
      <c r="D111" t="str">
        <f t="shared" si="3"/>
        <v>https://test.impact.science/contact-us.html</v>
      </c>
    </row>
    <row r="112" spans="1:4" x14ac:dyDescent="0.25">
      <c r="A112" t="s">
        <v>189</v>
      </c>
      <c r="B112" s="4" t="str">
        <f t="shared" si="2"/>
        <v xml:space="preserve">https://test.impact.science/press-tag/cactus-communications/  </v>
      </c>
      <c r="D112" t="str">
        <f t="shared" si="3"/>
        <v>https://test.impact.science/</v>
      </c>
    </row>
    <row r="113" spans="1:4" x14ac:dyDescent="0.25">
      <c r="A113" t="s">
        <v>190</v>
      </c>
      <c r="B113" s="4" t="str">
        <f t="shared" si="2"/>
        <v xml:space="preserve">https://test.impact.science/press-tag/cactus/ </v>
      </c>
      <c r="D113" t="str">
        <f t="shared" si="3"/>
        <v>https://test.impact.science/</v>
      </c>
    </row>
    <row r="114" spans="1:4" x14ac:dyDescent="0.25">
      <c r="A114" t="s">
        <v>191</v>
      </c>
      <c r="B114" s="4" t="str">
        <f t="shared" si="2"/>
        <v xml:space="preserve">https://test.impact.science/ref-evaluation-reports/  </v>
      </c>
      <c r="C114" t="s">
        <v>58</v>
      </c>
      <c r="D114" t="str">
        <f t="shared" si="3"/>
        <v>https://test.impact.science/universities-research-institutes/build-and-measure-impact.html</v>
      </c>
    </row>
    <row r="115" spans="1:4" x14ac:dyDescent="0.25">
      <c r="A115" t="s">
        <v>192</v>
      </c>
      <c r="B115" s="4" t="str">
        <f t="shared" si="2"/>
        <v xml:space="preserve">https://test.impact.science/type/ref-2021/  </v>
      </c>
      <c r="C115" t="s">
        <v>58</v>
      </c>
      <c r="D115" t="str">
        <f t="shared" si="3"/>
        <v>https://test.impact.science/universities-research-institutes/build-and-measure-impact.html</v>
      </c>
    </row>
    <row r="116" spans="1:4" x14ac:dyDescent="0.25">
      <c r="A116" t="s">
        <v>193</v>
      </c>
      <c r="B116" s="4" t="str">
        <f t="shared" si="2"/>
        <v xml:space="preserve">https://test.impact.science/team-members/prasad-balgi/  </v>
      </c>
      <c r="C116" t="s">
        <v>109</v>
      </c>
      <c r="D116" t="str">
        <f t="shared" si="3"/>
        <v>https://test.impact.science/about-us/meet-the-team.html</v>
      </c>
    </row>
    <row r="117" spans="1:4" x14ac:dyDescent="0.25">
      <c r="A117" t="s">
        <v>194</v>
      </c>
      <c r="B117" s="4" t="str">
        <f t="shared" si="2"/>
        <v xml:space="preserve">https://test.impact.science/team-members/julie-wang/  </v>
      </c>
      <c r="C117" t="s">
        <v>109</v>
      </c>
      <c r="D117" t="str">
        <f t="shared" si="3"/>
        <v>https://test.impact.science/about-us/meet-the-team.html</v>
      </c>
    </row>
    <row r="118" spans="1:4" x14ac:dyDescent="0.25">
      <c r="A118" t="s">
        <v>195</v>
      </c>
      <c r="B118" s="4" t="str">
        <f t="shared" si="2"/>
        <v xml:space="preserve">https://test.impact.science/testimonials_archive/betsy-bellar/  </v>
      </c>
      <c r="D118" t="str">
        <f t="shared" si="3"/>
        <v>https://test.impact.science/</v>
      </c>
    </row>
    <row r="119" spans="1:4" x14ac:dyDescent="0.25">
      <c r="A119" t="s">
        <v>196</v>
      </c>
      <c r="B119" s="4" t="str">
        <f t="shared" si="2"/>
        <v xml:space="preserve">https://test.impact.science/testimonials_archive/dominique-de-roo/  </v>
      </c>
      <c r="D119" t="str">
        <f t="shared" si="3"/>
        <v>https://test.impact.science/</v>
      </c>
    </row>
    <row r="120" spans="1:4" x14ac:dyDescent="0.25">
      <c r="A120" t="s">
        <v>197</v>
      </c>
      <c r="B120" s="4" t="str">
        <f t="shared" si="2"/>
        <v xml:space="preserve">https://test.impact.science/institutes/  </v>
      </c>
      <c r="C120" t="s">
        <v>67</v>
      </c>
      <c r="D120" t="str">
        <f t="shared" si="3"/>
        <v>https://test.impact.science/universities-research-institutes/</v>
      </c>
    </row>
    <row r="121" spans="1:4" x14ac:dyDescent="0.25">
      <c r="A121" t="s">
        <v>198</v>
      </c>
      <c r="B121" s="4" t="str">
        <f t="shared" si="2"/>
        <v xml:space="preserve">https://test.impact.science/article-promotion-services/  </v>
      </c>
      <c r="C121" t="s">
        <v>81</v>
      </c>
      <c r="D121" t="str">
        <f t="shared" si="3"/>
        <v>https://test.impact.science/what-we-do/brand-outreach-strategy.html</v>
      </c>
    </row>
    <row r="122" spans="1:4" x14ac:dyDescent="0.25">
      <c r="A122" t="s">
        <v>199</v>
      </c>
      <c r="B122" s="4" t="str">
        <f t="shared" si="2"/>
        <v xml:space="preserve">https://test.impact.science/activities/activity2/  </v>
      </c>
      <c r="D122" t="str">
        <f t="shared" si="3"/>
        <v>https://test.impact.science/</v>
      </c>
    </row>
    <row r="123" spans="1:4" x14ac:dyDescent="0.25">
      <c r="A123" t="s">
        <v>200</v>
      </c>
      <c r="B123" s="4" t="str">
        <f t="shared" si="2"/>
        <v xml:space="preserve">https://test.impact.science/jp/contact/  </v>
      </c>
      <c r="C123" t="s">
        <v>70</v>
      </c>
      <c r="D123" t="str">
        <f t="shared" si="3"/>
        <v>https://test.impact.science/contact-us.html</v>
      </c>
    </row>
    <row r="124" spans="1:4" x14ac:dyDescent="0.25">
      <c r="A124" t="s">
        <v>201</v>
      </c>
      <c r="B124" s="4" t="str">
        <f t="shared" si="2"/>
        <v xml:space="preserve">https://test.impact.science/covid-19-myth-busting-cheat-sheet/  </v>
      </c>
      <c r="C124" t="s">
        <v>202</v>
      </c>
      <c r="D124" t="str">
        <f t="shared" si="3"/>
        <v>https://test.impact.science/blog/coronavirus-myth-busters-who-edition/</v>
      </c>
    </row>
    <row r="125" spans="1:4" x14ac:dyDescent="0.25">
      <c r="A125" t="s">
        <v>203</v>
      </c>
      <c r="B125" s="4" t="str">
        <f t="shared" si="2"/>
        <v xml:space="preserve">https://test.impact.science/analysing-the-risks-in-uk-pension-scheme-evaluation-of-the-impact-of-the-kings-college-london-research/  </v>
      </c>
      <c r="C125" t="s">
        <v>94</v>
      </c>
      <c r="D125" t="str">
        <f t="shared" si="3"/>
        <v>https://test.impact.science/case-studies/</v>
      </c>
    </row>
    <row r="126" spans="1:4" x14ac:dyDescent="0.25">
      <c r="A126" t="s">
        <v>204</v>
      </c>
      <c r="B126" s="4" t="str">
        <f t="shared" si="2"/>
        <v xml:space="preserve">https://test.impact.science/2019/07/  </v>
      </c>
      <c r="D126" t="str">
        <f t="shared" si="3"/>
        <v>https://test.impact.science/</v>
      </c>
    </row>
    <row r="127" spans="1:4" x14ac:dyDescent="0.25">
      <c r="A127" t="s">
        <v>205</v>
      </c>
      <c r="B127" s="4" t="str">
        <f t="shared" si="2"/>
        <v xml:space="preserve">https://test.impact.science/2019/08/  </v>
      </c>
      <c r="D127" t="str">
        <f t="shared" si="3"/>
        <v>https://test.impact.science/</v>
      </c>
    </row>
    <row r="128" spans="1:4" x14ac:dyDescent="0.25">
      <c r="A128" t="s">
        <v>206</v>
      </c>
      <c r="B128" s="4" t="str">
        <f t="shared" si="2"/>
        <v xml:space="preserve">https://test.impact.science/2019/09/  </v>
      </c>
      <c r="D128" t="str">
        <f t="shared" si="3"/>
        <v>https://test.impact.science/</v>
      </c>
    </row>
    <row r="129" spans="1:4" x14ac:dyDescent="0.25">
      <c r="A129" t="s">
        <v>207</v>
      </c>
      <c r="B129" s="4" t="str">
        <f t="shared" ref="B129:B192" si="4">CONCATENATE("https://test.impact.science/",A129)</f>
        <v xml:space="preserve">https://test.impact.science/2019/11/  </v>
      </c>
      <c r="D129" t="str">
        <f t="shared" si="3"/>
        <v>https://test.impact.science/</v>
      </c>
    </row>
    <row r="130" spans="1:4" x14ac:dyDescent="0.25">
      <c r="A130" t="s">
        <v>208</v>
      </c>
      <c r="B130" s="4" t="str">
        <f t="shared" si="4"/>
        <v xml:space="preserve">https://test.impact.science/2019/12/  </v>
      </c>
      <c r="D130" t="str">
        <f t="shared" ref="D130:D193" si="5">CONCATENATE("https://test.impact.science/",C130)</f>
        <v>https://test.impact.science/</v>
      </c>
    </row>
    <row r="131" spans="1:4" x14ac:dyDescent="0.25">
      <c r="A131" t="s">
        <v>209</v>
      </c>
      <c r="B131" s="4" t="str">
        <f t="shared" si="4"/>
        <v xml:space="preserve">https://test.impact.science/2019/ </v>
      </c>
      <c r="D131" t="str">
        <f t="shared" si="5"/>
        <v>https://test.impact.science/</v>
      </c>
    </row>
    <row r="132" spans="1:4" x14ac:dyDescent="0.25">
      <c r="A132" t="s">
        <v>210</v>
      </c>
      <c r="B132" s="4" t="str">
        <f t="shared" si="4"/>
        <v xml:space="preserve">https://test.impact.science/2020/01/  </v>
      </c>
      <c r="D132" t="str">
        <f t="shared" si="5"/>
        <v>https://test.impact.science/</v>
      </c>
    </row>
    <row r="133" spans="1:4" x14ac:dyDescent="0.25">
      <c r="A133" t="s">
        <v>211</v>
      </c>
      <c r="B133" s="4" t="str">
        <f t="shared" si="4"/>
        <v xml:space="preserve">https://test.impact.science/2020/02/  </v>
      </c>
      <c r="D133" t="str">
        <f t="shared" si="5"/>
        <v>https://test.impact.science/</v>
      </c>
    </row>
    <row r="134" spans="1:4" x14ac:dyDescent="0.25">
      <c r="A134" t="s">
        <v>212</v>
      </c>
      <c r="B134" s="4" t="str">
        <f t="shared" si="4"/>
        <v xml:space="preserve">https://test.impact.science/2020/03/  </v>
      </c>
      <c r="D134" t="str">
        <f t="shared" si="5"/>
        <v>https://test.impact.science/</v>
      </c>
    </row>
    <row r="135" spans="1:4" x14ac:dyDescent="0.25">
      <c r="A135" t="s">
        <v>213</v>
      </c>
      <c r="B135" s="4" t="str">
        <f t="shared" si="4"/>
        <v xml:space="preserve">https://test.impact.science/2020/05/  </v>
      </c>
      <c r="D135" t="str">
        <f t="shared" si="5"/>
        <v>https://test.impact.science/</v>
      </c>
    </row>
    <row r="136" spans="1:4" x14ac:dyDescent="0.25">
      <c r="A136" t="s">
        <v>214</v>
      </c>
      <c r="B136" s="4" t="str">
        <f t="shared" si="4"/>
        <v xml:space="preserve">https://test.impact.science/2020/07/  </v>
      </c>
      <c r="D136" t="str">
        <f t="shared" si="5"/>
        <v>https://test.impact.science/</v>
      </c>
    </row>
    <row r="137" spans="1:4" x14ac:dyDescent="0.25">
      <c r="A137" t="s">
        <v>215</v>
      </c>
      <c r="B137" s="4" t="str">
        <f t="shared" si="4"/>
        <v xml:space="preserve">https://test.impact.science/2020/08/  </v>
      </c>
      <c r="D137" t="str">
        <f t="shared" si="5"/>
        <v>https://test.impact.science/</v>
      </c>
    </row>
    <row r="138" spans="1:4" x14ac:dyDescent="0.25">
      <c r="A138" t="s">
        <v>216</v>
      </c>
      <c r="B138" s="4" t="str">
        <f t="shared" si="4"/>
        <v xml:space="preserve">https://test.impact.science/2020/09/  </v>
      </c>
      <c r="D138" t="str">
        <f t="shared" si="5"/>
        <v>https://test.impact.science/</v>
      </c>
    </row>
    <row r="139" spans="1:4" x14ac:dyDescent="0.25">
      <c r="A139" t="s">
        <v>217</v>
      </c>
      <c r="B139" s="4" t="str">
        <f t="shared" si="4"/>
        <v xml:space="preserve">https://test.impact.science/2020/10/  </v>
      </c>
      <c r="D139" t="str">
        <f t="shared" si="5"/>
        <v>https://test.impact.science/</v>
      </c>
    </row>
    <row r="140" spans="1:4" x14ac:dyDescent="0.25">
      <c r="A140" t="s">
        <v>218</v>
      </c>
      <c r="B140" s="4" t="str">
        <f t="shared" si="4"/>
        <v xml:space="preserve">https://test.impact.science/2020/11/  </v>
      </c>
      <c r="D140" t="str">
        <f t="shared" si="5"/>
        <v>https://test.impact.science/</v>
      </c>
    </row>
    <row r="141" spans="1:4" x14ac:dyDescent="0.25">
      <c r="A141" t="s">
        <v>219</v>
      </c>
      <c r="B141" s="4" t="str">
        <f t="shared" si="4"/>
        <v xml:space="preserve">https://test.impact.science/2020/12/  </v>
      </c>
      <c r="D141" t="str">
        <f t="shared" si="5"/>
        <v>https://test.impact.science/</v>
      </c>
    </row>
    <row r="142" spans="1:4" x14ac:dyDescent="0.25">
      <c r="A142" t="s">
        <v>220</v>
      </c>
      <c r="B142" s="4" t="str">
        <f t="shared" si="4"/>
        <v xml:space="preserve">https://test.impact.science/2020/12/10/  </v>
      </c>
      <c r="D142" t="str">
        <f t="shared" si="5"/>
        <v>https://test.impact.science/</v>
      </c>
    </row>
    <row r="143" spans="1:4" x14ac:dyDescent="0.25">
      <c r="A143" t="s">
        <v>221</v>
      </c>
      <c r="B143" s="4" t="str">
        <f t="shared" si="4"/>
        <v xml:space="preserve">https://test.impact.science/2020/12/17/  </v>
      </c>
      <c r="D143" t="str">
        <f t="shared" si="5"/>
        <v>https://test.impact.science/</v>
      </c>
    </row>
    <row r="144" spans="1:4" x14ac:dyDescent="0.25">
      <c r="A144" t="s">
        <v>222</v>
      </c>
      <c r="B144" s="4" t="str">
        <f t="shared" si="4"/>
        <v xml:space="preserve">https://test.impact.science/2020/12/24/  </v>
      </c>
      <c r="D144" t="str">
        <f t="shared" si="5"/>
        <v>https://test.impact.science/</v>
      </c>
    </row>
    <row r="145" spans="1:4" x14ac:dyDescent="0.25">
      <c r="A145" t="s">
        <v>223</v>
      </c>
      <c r="B145" s="4" t="str">
        <f t="shared" si="4"/>
        <v xml:space="preserve">https://test.impact.science/2020/page/2/  </v>
      </c>
      <c r="D145" t="str">
        <f t="shared" si="5"/>
        <v>https://test.impact.science/</v>
      </c>
    </row>
    <row r="146" spans="1:4" x14ac:dyDescent="0.25">
      <c r="A146" t="s">
        <v>224</v>
      </c>
      <c r="B146" s="4" t="str">
        <f t="shared" si="4"/>
        <v xml:space="preserve">https://test.impact.science/2020/page/3/  </v>
      </c>
      <c r="D146" t="str">
        <f t="shared" si="5"/>
        <v>https://test.impact.science/</v>
      </c>
    </row>
    <row r="147" spans="1:4" x14ac:dyDescent="0.25">
      <c r="A147" t="s">
        <v>225</v>
      </c>
      <c r="B147" s="4" t="str">
        <f t="shared" si="4"/>
        <v xml:space="preserve">https://test.impact.science/2020/page/4/  </v>
      </c>
      <c r="D147" t="str">
        <f t="shared" si="5"/>
        <v>https://test.impact.science/</v>
      </c>
    </row>
    <row r="148" spans="1:4" x14ac:dyDescent="0.25">
      <c r="A148" t="s">
        <v>226</v>
      </c>
      <c r="B148" s="4" t="str">
        <f t="shared" si="4"/>
        <v xml:space="preserve">https://test.impact.science/2020/  </v>
      </c>
      <c r="D148" t="str">
        <f t="shared" si="5"/>
        <v>https://test.impact.science/</v>
      </c>
    </row>
    <row r="149" spans="1:4" x14ac:dyDescent="0.25">
      <c r="A149" t="s">
        <v>227</v>
      </c>
      <c r="B149" s="4" t="str">
        <f t="shared" si="4"/>
        <v xml:space="preserve">https://test.impact.science/activities/activity3/  </v>
      </c>
      <c r="D149" t="str">
        <f t="shared" si="5"/>
        <v>https://test.impact.science/</v>
      </c>
    </row>
    <row r="150" spans="1:4" x14ac:dyDescent="0.25">
      <c r="A150" t="s">
        <v>228</v>
      </c>
      <c r="B150" s="4" t="str">
        <f t="shared" si="4"/>
        <v xml:space="preserve">https://test.impact.science/activities/activity5/  </v>
      </c>
      <c r="D150" t="str">
        <f t="shared" si="5"/>
        <v>https://test.impact.science/</v>
      </c>
    </row>
    <row r="151" spans="1:4" x14ac:dyDescent="0.25">
      <c r="A151" t="s">
        <v>229</v>
      </c>
      <c r="B151" s="4" t="str">
        <f t="shared" si="4"/>
        <v xml:space="preserve">https://test.impact.science/author/prasad-balgi/  </v>
      </c>
      <c r="C151" t="s">
        <v>109</v>
      </c>
      <c r="D151" t="str">
        <f t="shared" si="5"/>
        <v>https://test.impact.science/about-us/meet-the-team.html</v>
      </c>
    </row>
    <row r="152" spans="1:4" x14ac:dyDescent="0.25">
      <c r="A152" t="s">
        <v>230</v>
      </c>
      <c r="B152" s="4" t="str">
        <f t="shared" si="4"/>
        <v xml:space="preserve">https://test.impact.science/author/satyajit-rout/  </v>
      </c>
      <c r="C152" t="s">
        <v>109</v>
      </c>
      <c r="D152" t="str">
        <f t="shared" si="5"/>
        <v>https://test.impact.science/about-us/meet-the-team.html</v>
      </c>
    </row>
    <row r="153" spans="1:4" x14ac:dyDescent="0.25">
      <c r="A153" t="s">
        <v>231</v>
      </c>
      <c r="B153" s="4" t="str">
        <f t="shared" si="4"/>
        <v xml:space="preserve">https://test.impact.science/author/curated-by-impact-science/ </v>
      </c>
      <c r="C153" t="s">
        <v>109</v>
      </c>
      <c r="D153" t="str">
        <f t="shared" si="5"/>
        <v>https://test.impact.science/about-us/meet-the-team.html</v>
      </c>
    </row>
    <row r="154" spans="1:4" x14ac:dyDescent="0.25">
      <c r="A154" t="s">
        <v>232</v>
      </c>
      <c r="B154" s="4" t="str">
        <f t="shared" si="4"/>
        <v xml:space="preserve">https://test.impact.science/author/gauri-dakhane/  </v>
      </c>
      <c r="C154" t="s">
        <v>109</v>
      </c>
      <c r="D154" t="str">
        <f t="shared" si="5"/>
        <v>https://test.impact.science/about-us/meet-the-team.html</v>
      </c>
    </row>
    <row r="155" spans="1:4" x14ac:dyDescent="0.25">
      <c r="A155" t="s">
        <v>233</v>
      </c>
      <c r="B155" s="4" t="str">
        <f t="shared" si="4"/>
        <v xml:space="preserve">https://test.impact.science/case-study/  </v>
      </c>
      <c r="C155" t="s">
        <v>94</v>
      </c>
      <c r="D155" t="str">
        <f t="shared" si="5"/>
        <v>https://test.impact.science/case-studies/</v>
      </c>
    </row>
    <row r="156" spans="1:4" x14ac:dyDescent="0.25">
      <c r="A156" t="s">
        <v>234</v>
      </c>
      <c r="B156" s="4" t="str">
        <f t="shared" si="4"/>
        <v xml:space="preserve">https://test.impact.science/author/vinita-sethuraman/  </v>
      </c>
      <c r="C156" t="s">
        <v>109</v>
      </c>
      <c r="D156" t="str">
        <f t="shared" si="5"/>
        <v>https://test.impact.science/about-us/meet-the-team.html</v>
      </c>
    </row>
    <row r="157" spans="1:4" x14ac:dyDescent="0.25">
      <c r="A157" t="s">
        <v>235</v>
      </c>
      <c r="B157" s="4" t="str">
        <f t="shared" si="4"/>
        <v xml:space="preserve">https://test.impact.science/tag/coronavirus-news/  </v>
      </c>
      <c r="D157" t="str">
        <f t="shared" si="5"/>
        <v>https://test.impact.science/</v>
      </c>
    </row>
    <row r="158" spans="1:4" x14ac:dyDescent="0.25">
      <c r="A158" t="s">
        <v>236</v>
      </c>
      <c r="B158" s="4" t="str">
        <f t="shared" si="4"/>
        <v xml:space="preserve">https://test.impact.science/tag/coronavirus-symptoms/ </v>
      </c>
      <c r="D158" t="str">
        <f t="shared" si="5"/>
        <v>https://test.impact.science/</v>
      </c>
    </row>
    <row r="159" spans="1:4" x14ac:dyDescent="0.25">
      <c r="A159" t="s">
        <v>237</v>
      </c>
      <c r="B159" s="4" t="str">
        <f t="shared" si="4"/>
        <v xml:space="preserve">https://test.impact.science/tag/infographics/ </v>
      </c>
      <c r="D159" t="str">
        <f t="shared" si="5"/>
        <v>https://test.impact.science/</v>
      </c>
    </row>
    <row r="160" spans="1:4" x14ac:dyDescent="0.25">
      <c r="A160" t="s">
        <v>238</v>
      </c>
      <c r="B160" s="4" t="str">
        <f t="shared" si="4"/>
        <v xml:space="preserve">https://test.impact.science/tag/research-excellence-framework/  </v>
      </c>
      <c r="D160" t="str">
        <f t="shared" si="5"/>
        <v>https://test.impact.science/</v>
      </c>
    </row>
    <row r="161" spans="1:4" x14ac:dyDescent="0.25">
      <c r="A161" t="s">
        <v>239</v>
      </c>
      <c r="B161" s="4" t="str">
        <f t="shared" si="4"/>
        <v xml:space="preserve">https://test.impact.science/journal-promotion-services-2-2/  </v>
      </c>
      <c r="C161" t="s">
        <v>240</v>
      </c>
      <c r="D161" t="str">
        <f t="shared" si="5"/>
        <v>https://test.impact.science/what-we-do/</v>
      </c>
    </row>
    <row r="162" spans="1:4" x14ac:dyDescent="0.25">
      <c r="A162" t="s">
        <v>241</v>
      </c>
      <c r="B162" s="4" t="str">
        <f t="shared" si="4"/>
        <v xml:space="preserve">https://test.impact.science/tag/research-impact/  </v>
      </c>
      <c r="D162" t="str">
        <f t="shared" si="5"/>
        <v>https://test.impact.science/</v>
      </c>
    </row>
    <row r="163" spans="1:4" x14ac:dyDescent="0.25">
      <c r="A163" t="s">
        <v>242</v>
      </c>
      <c r="B163" s="4" t="str">
        <f t="shared" si="4"/>
        <v xml:space="preserve">https://test.impact.science/tag/video-abstracts/  </v>
      </c>
      <c r="D163" t="str">
        <f t="shared" si="5"/>
        <v>https://test.impact.science/</v>
      </c>
    </row>
    <row r="164" spans="1:4" x14ac:dyDescent="0.25">
      <c r="A164" t="s">
        <v>243</v>
      </c>
      <c r="B164" s="4" t="str">
        <f t="shared" si="4"/>
        <v xml:space="preserve">https://test.impact.science/tag/video-summaries/  </v>
      </c>
      <c r="D164" t="str">
        <f t="shared" si="5"/>
        <v>https://test.impact.science/</v>
      </c>
    </row>
    <row r="165" spans="1:4" x14ac:dyDescent="0.25">
      <c r="A165" t="s">
        <v>244</v>
      </c>
      <c r="B165" s="4" t="str">
        <f t="shared" si="4"/>
        <v xml:space="preserve">https://test.impact.science/tag/talking-figures/  </v>
      </c>
      <c r="D165" t="str">
        <f t="shared" si="5"/>
        <v>https://test.impact.science/</v>
      </c>
    </row>
    <row r="166" spans="1:4" x14ac:dyDescent="0.25">
      <c r="A166" t="s">
        <v>245</v>
      </c>
      <c r="B166" s="4" t="str">
        <f t="shared" si="4"/>
        <v xml:space="preserve">https://test.impact.science/tag/research-commercialisation/  </v>
      </c>
      <c r="D166" t="str">
        <f t="shared" si="5"/>
        <v>https://test.impact.science/</v>
      </c>
    </row>
    <row r="167" spans="1:4" x14ac:dyDescent="0.25">
      <c r="A167" t="s">
        <v>246</v>
      </c>
      <c r="B167" s="4" t="str">
        <f t="shared" si="4"/>
        <v xml:space="preserve">https://test.impact.science/tag/public-policy/  </v>
      </c>
      <c r="D167" t="str">
        <f t="shared" si="5"/>
        <v>https://test.impact.science/</v>
      </c>
    </row>
    <row r="168" spans="1:4" x14ac:dyDescent="0.25">
      <c r="A168" t="s">
        <v>247</v>
      </c>
      <c r="B168" s="4" t="str">
        <f t="shared" si="4"/>
        <v xml:space="preserve">https://test.impact.science/tag/impact-case-study/  </v>
      </c>
      <c r="D168" t="str">
        <f t="shared" si="5"/>
        <v>https://test.impact.science/</v>
      </c>
    </row>
    <row r="169" spans="1:4" x14ac:dyDescent="0.25">
      <c r="A169" t="s">
        <v>248</v>
      </c>
      <c r="B169" s="4" t="str">
        <f t="shared" si="4"/>
        <v xml:space="preserve">https://test.impact.science/tag/linkedin/  </v>
      </c>
      <c r="D169" t="str">
        <f t="shared" si="5"/>
        <v>https://test.impact.science/</v>
      </c>
    </row>
    <row r="170" spans="1:4" x14ac:dyDescent="0.25">
      <c r="A170" t="s">
        <v>249</v>
      </c>
      <c r="B170" s="4" t="str">
        <f t="shared" si="4"/>
        <v xml:space="preserve">https://test.impact.science/tag/science-magazine/  </v>
      </c>
      <c r="D170" t="str">
        <f t="shared" si="5"/>
        <v>https://test.impact.science/</v>
      </c>
    </row>
    <row r="171" spans="1:4" x14ac:dyDescent="0.25">
      <c r="A171" t="s">
        <v>250</v>
      </c>
      <c r="B171" s="4" t="str">
        <f t="shared" si="4"/>
        <v xml:space="preserve">https://test.impact.science/tag/press-releases/  </v>
      </c>
      <c r="D171" t="str">
        <f t="shared" si="5"/>
        <v>https://test.impact.science/</v>
      </c>
    </row>
    <row r="172" spans="1:4" x14ac:dyDescent="0.25">
      <c r="A172" t="s">
        <v>251</v>
      </c>
      <c r="B172" s="4" t="str">
        <f t="shared" si="4"/>
        <v xml:space="preserve">https://test.impact.science/tag/research-news/  </v>
      </c>
      <c r="D172" t="str">
        <f t="shared" si="5"/>
        <v>https://test.impact.science/</v>
      </c>
    </row>
    <row r="173" spans="1:4" x14ac:dyDescent="0.25">
      <c r="A173" t="s">
        <v>252</v>
      </c>
      <c r="B173" s="4" t="str">
        <f t="shared" si="4"/>
        <v xml:space="preserve">https://test.impact.science/tag/research-england/  </v>
      </c>
      <c r="D173" t="str">
        <f t="shared" si="5"/>
        <v>https://test.impact.science/</v>
      </c>
    </row>
    <row r="174" spans="1:4" x14ac:dyDescent="0.25">
      <c r="A174" t="s">
        <v>253</v>
      </c>
      <c r="B174" s="4" t="str">
        <f t="shared" si="4"/>
        <v xml:space="preserve">https://test.impact.science/tag/facebook/  </v>
      </c>
      <c r="D174" t="str">
        <f t="shared" si="5"/>
        <v>https://test.impact.science/</v>
      </c>
    </row>
    <row r="175" spans="1:4" x14ac:dyDescent="0.25">
      <c r="A175" t="s">
        <v>254</v>
      </c>
      <c r="B175" s="4" t="str">
        <f t="shared" si="4"/>
        <v xml:space="preserve">https://test.impact.science/tag/science-news/ </v>
      </c>
      <c r="D175" t="str">
        <f t="shared" si="5"/>
        <v>https://test.impact.science/</v>
      </c>
    </row>
    <row r="176" spans="1:4" x14ac:dyDescent="0.25">
      <c r="A176" t="s">
        <v>255</v>
      </c>
      <c r="B176" s="4" t="str">
        <f t="shared" si="4"/>
        <v xml:space="preserve">https://test.impact.science/tag/social-media/ </v>
      </c>
      <c r="D176" t="str">
        <f t="shared" si="5"/>
        <v>https://test.impact.science/</v>
      </c>
    </row>
    <row r="177" spans="1:4" x14ac:dyDescent="0.25">
      <c r="A177" t="s">
        <v>256</v>
      </c>
      <c r="B177" s="4" t="str">
        <f t="shared" si="4"/>
        <v xml:space="preserve">https://test.impact.science/tag/young-scientists/  </v>
      </c>
      <c r="D177" t="str">
        <f t="shared" si="5"/>
        <v>https://test.impact.science/</v>
      </c>
    </row>
    <row r="178" spans="1:4" x14ac:dyDescent="0.25">
      <c r="A178" t="s">
        <v>257</v>
      </c>
      <c r="B178" s="4" t="str">
        <f t="shared" si="4"/>
        <v xml:space="preserve">https://test.impact.science/tag/ref21/  </v>
      </c>
      <c r="D178" t="str">
        <f t="shared" si="5"/>
        <v>https://test.impact.science/</v>
      </c>
    </row>
    <row r="179" spans="1:4" x14ac:dyDescent="0.25">
      <c r="A179" t="s">
        <v>258</v>
      </c>
      <c r="B179" s="4" t="str">
        <f t="shared" si="4"/>
        <v xml:space="preserve">https://test.impact.science/tag/journal-of-bone-joint-surgery/  </v>
      </c>
      <c r="D179" t="str">
        <f t="shared" si="5"/>
        <v>https://test.impact.science/</v>
      </c>
    </row>
    <row r="180" spans="1:4" x14ac:dyDescent="0.25">
      <c r="A180" t="s">
        <v>259</v>
      </c>
      <c r="B180" s="4" t="str">
        <f t="shared" si="4"/>
        <v xml:space="preserve">https://test.impact.science/publishers/  </v>
      </c>
      <c r="C180" t="s">
        <v>64</v>
      </c>
      <c r="D180" t="str">
        <f t="shared" si="5"/>
        <v>https://test.impact.science/publisher-and-information-solution-companies/</v>
      </c>
    </row>
    <row r="181" spans="1:4" x14ac:dyDescent="0.25">
      <c r="A181" t="s">
        <v>260</v>
      </c>
      <c r="B181" s="4" t="str">
        <f t="shared" si="4"/>
        <v xml:space="preserve">https://test.impact.science/societies/  </v>
      </c>
      <c r="C181" t="s">
        <v>84</v>
      </c>
      <c r="D181" t="str">
        <f t="shared" si="5"/>
        <v>https://test.impact.science/academic-societies/</v>
      </c>
    </row>
    <row r="182" spans="1:4" x14ac:dyDescent="0.25">
      <c r="A182" t="s">
        <v>261</v>
      </c>
      <c r="B182" s="4" t="str">
        <f t="shared" si="4"/>
        <v xml:space="preserve">https://test.impact.science/tag/publisher-branding/  </v>
      </c>
      <c r="D182" t="str">
        <f t="shared" si="5"/>
        <v>https://test.impact.science/</v>
      </c>
    </row>
    <row r="183" spans="1:4" x14ac:dyDescent="0.25">
      <c r="A183" t="s">
        <v>262</v>
      </c>
      <c r="B183" s="4" t="str">
        <f t="shared" si="4"/>
        <v xml:space="preserve">https://test.impact.science/tag/media/  </v>
      </c>
      <c r="D183" t="str">
        <f t="shared" si="5"/>
        <v>https://test.impact.science/</v>
      </c>
    </row>
    <row r="184" spans="1:4" x14ac:dyDescent="0.25">
      <c r="A184" t="s">
        <v>263</v>
      </c>
      <c r="B184" s="4" t="str">
        <f t="shared" si="4"/>
        <v xml:space="preserve">https://test.impact.science/press-tag/impact-science/ </v>
      </c>
      <c r="D184" t="str">
        <f t="shared" si="5"/>
        <v>https://test.impact.science/</v>
      </c>
    </row>
    <row r="185" spans="1:4" x14ac:dyDescent="0.25">
      <c r="A185" t="s">
        <v>264</v>
      </c>
      <c r="B185" s="4" t="str">
        <f t="shared" si="4"/>
        <v xml:space="preserve">https://test.impact.science/press-tag/editage/  </v>
      </c>
      <c r="D185" t="str">
        <f t="shared" si="5"/>
        <v>https://test.impact.science/</v>
      </c>
    </row>
    <row r="186" spans="1:4" x14ac:dyDescent="0.25">
      <c r="A186" t="s">
        <v>265</v>
      </c>
      <c r="B186" s="4" t="str">
        <f t="shared" si="4"/>
        <v xml:space="preserve">https://test.impact.science/tag/patent/  </v>
      </c>
      <c r="D186" t="str">
        <f t="shared" si="5"/>
        <v>https://test.impact.science/</v>
      </c>
    </row>
    <row r="187" spans="1:4" x14ac:dyDescent="0.25">
      <c r="A187" t="s">
        <v>266</v>
      </c>
      <c r="B187" s="4" t="str">
        <f t="shared" si="4"/>
        <v xml:space="preserve">https://test.impact.science/tag/press/  </v>
      </c>
      <c r="D187" t="str">
        <f t="shared" si="5"/>
        <v>https://test.impact.science/</v>
      </c>
    </row>
    <row r="188" spans="1:4" x14ac:dyDescent="0.25">
      <c r="A188" t="s">
        <v>267</v>
      </c>
      <c r="B188" s="4" t="str">
        <f t="shared" si="4"/>
        <v xml:space="preserve">https://test.impact.science/team-members/nikesh-gosalia/ </v>
      </c>
      <c r="C188" t="s">
        <v>109</v>
      </c>
      <c r="D188" t="str">
        <f t="shared" si="5"/>
        <v>https://test.impact.science/about-us/meet-the-team.html</v>
      </c>
    </row>
    <row r="189" spans="1:4" x14ac:dyDescent="0.25">
      <c r="A189" t="s">
        <v>268</v>
      </c>
      <c r="B189" s="4" t="str">
        <f t="shared" si="4"/>
        <v xml:space="preserve">https://test.impact.science/team-members/makoto-yuasa/  </v>
      </c>
      <c r="C189" t="s">
        <v>109</v>
      </c>
      <c r="D189" t="str">
        <f t="shared" si="5"/>
        <v>https://test.impact.science/about-us/meet-the-team.html</v>
      </c>
    </row>
    <row r="190" spans="1:4" x14ac:dyDescent="0.25">
      <c r="A190" t="s">
        <v>269</v>
      </c>
      <c r="B190" s="4" t="str">
        <f t="shared" si="4"/>
        <v xml:space="preserve">https://test.impact.science/team-members/ritwika-roy/ </v>
      </c>
      <c r="C190" t="s">
        <v>109</v>
      </c>
      <c r="D190" t="str">
        <f t="shared" si="5"/>
        <v>https://test.impact.science/about-us/meet-the-team.html</v>
      </c>
    </row>
    <row r="191" spans="1:4" x14ac:dyDescent="0.25">
      <c r="A191" t="s">
        <v>270</v>
      </c>
      <c r="B191" s="4" t="str">
        <f t="shared" si="4"/>
        <v xml:space="preserve">https://test.impact.science/tag/research-engagement/  </v>
      </c>
      <c r="D191" t="str">
        <f t="shared" si="5"/>
        <v>https://test.impact.science/</v>
      </c>
    </row>
    <row r="192" spans="1:4" x14ac:dyDescent="0.25">
      <c r="A192" t="s">
        <v>271</v>
      </c>
      <c r="B192" s="4" t="str">
        <f t="shared" si="4"/>
        <v xml:space="preserve">https://test.impact.science/press-tag/hindawi-limited/  </v>
      </c>
      <c r="D192" t="str">
        <f t="shared" si="5"/>
        <v>https://test.impact.science/</v>
      </c>
    </row>
    <row r="193" spans="1:4" x14ac:dyDescent="0.25">
      <c r="A193" t="s">
        <v>272</v>
      </c>
      <c r="B193" s="4" t="str">
        <f t="shared" ref="B193:B256" si="6">CONCATENATE("https://test.impact.science/",A193)</f>
        <v xml:space="preserve">https://test.impact.science/content-creation-for-thought-leadership  </v>
      </c>
      <c r="C193" t="s">
        <v>81</v>
      </c>
      <c r="D193" t="str">
        <f t="shared" si="5"/>
        <v>https://test.impact.science/what-we-do/brand-outreach-strategy.html</v>
      </c>
    </row>
    <row r="194" spans="1:4" x14ac:dyDescent="0.25">
      <c r="A194" t="s">
        <v>273</v>
      </c>
      <c r="B194" s="4" t="str">
        <f t="shared" si="6"/>
        <v xml:space="preserve">https://test.impact.science/tag/science-journalism/  </v>
      </c>
      <c r="D194" t="str">
        <f t="shared" ref="D194:D257" si="7">CONCATENATE("https://test.impact.science/",C194)</f>
        <v>https://test.impact.science/</v>
      </c>
    </row>
    <row r="195" spans="1:4" x14ac:dyDescent="0.25">
      <c r="A195" t="s">
        <v>274</v>
      </c>
      <c r="B195" s="4" t="str">
        <f t="shared" si="6"/>
        <v xml:space="preserve">https://test.impact.science/tag/scientific-jargon/  </v>
      </c>
      <c r="D195" t="str">
        <f t="shared" si="7"/>
        <v>https://test.impact.science/</v>
      </c>
    </row>
    <row r="196" spans="1:4" x14ac:dyDescent="0.25">
      <c r="A196" t="s">
        <v>275</v>
      </c>
      <c r="B196" s="4" t="str">
        <f t="shared" si="6"/>
        <v xml:space="preserve">https://test.impact.science/tag/twitter/  </v>
      </c>
      <c r="D196" t="str">
        <f t="shared" si="7"/>
        <v>https://test.impact.science/</v>
      </c>
    </row>
    <row r="197" spans="1:4" x14ac:dyDescent="0.25">
      <c r="A197" t="s">
        <v>276</v>
      </c>
      <c r="B197" s="4" t="str">
        <f t="shared" si="6"/>
        <v xml:space="preserve">https://test.impact.science/contact  </v>
      </c>
      <c r="C197" t="s">
        <v>70</v>
      </c>
      <c r="D197" t="str">
        <f t="shared" si="7"/>
        <v>https://test.impact.science/contact-us.html</v>
      </c>
    </row>
    <row r="198" spans="1:4" x14ac:dyDescent="0.25">
      <c r="A198" t="s">
        <v>277</v>
      </c>
      <c r="B198" s="4" t="str">
        <f t="shared" si="6"/>
        <v xml:space="preserve">https://test.impact.science/type/  </v>
      </c>
      <c r="C198" t="s">
        <v>159</v>
      </c>
      <c r="D198" t="str">
        <f t="shared" si="7"/>
        <v>https://test.impact.science/blog/</v>
      </c>
    </row>
    <row r="199" spans="1:4" x14ac:dyDescent="0.25">
      <c r="A199" t="s">
        <v>278</v>
      </c>
      <c r="B199" s="4" t="str">
        <f t="shared" si="6"/>
        <v xml:space="preserve">https://test.impact.science/wp-admin/post.php </v>
      </c>
      <c r="D199" t="str">
        <f t="shared" si="7"/>
        <v>https://test.impact.science/</v>
      </c>
    </row>
    <row r="200" spans="1:4" x14ac:dyDescent="0.25">
      <c r="A200" t="s">
        <v>279</v>
      </c>
      <c r="B200" s="4" t="str">
        <f t="shared" si="6"/>
        <v xml:space="preserve">https://test.impact.science/team-members/  </v>
      </c>
      <c r="C200" t="s">
        <v>109</v>
      </c>
      <c r="D200" t="str">
        <f t="shared" si="7"/>
        <v>https://test.impact.science/about-us/meet-the-team.html</v>
      </c>
    </row>
    <row r="201" spans="1:4" x14ac:dyDescent="0.25">
      <c r="A201" t="s">
        <v>280</v>
      </c>
      <c r="B201" s="4" t="str">
        <f t="shared" si="6"/>
        <v xml:space="preserve">https://test.impact.science/video-bytes-2/  </v>
      </c>
      <c r="D201" t="str">
        <f t="shared" si="7"/>
        <v>https://test.impact.science/</v>
      </c>
    </row>
    <row r="202" spans="1:4" x14ac:dyDescent="0.25">
      <c r="A202" t="s">
        <v>281</v>
      </c>
      <c r="B202" s="4" t="str">
        <f t="shared" si="6"/>
        <v xml:space="preserve">https://test.impact.science/activities/activity4/  </v>
      </c>
      <c r="C202" t="s">
        <v>109</v>
      </c>
      <c r="D202" t="str">
        <f t="shared" si="7"/>
        <v>https://test.impact.science/about-us/meet-the-team.html</v>
      </c>
    </row>
    <row r="203" spans="1:4" x14ac:dyDescent="0.25">
      <c r="A203" t="s">
        <v>282</v>
      </c>
      <c r="B203" s="4" t="str">
        <f t="shared" si="6"/>
        <v xml:space="preserve">https://test.impact.science/activities/  </v>
      </c>
      <c r="D203" t="str">
        <f t="shared" si="7"/>
        <v>https://test.impact.science/</v>
      </c>
    </row>
    <row r="204" spans="1:4" x14ac:dyDescent="0.25">
      <c r="A204" t="s">
        <v>283</v>
      </c>
      <c r="B204" s="4" t="str">
        <f t="shared" si="6"/>
        <v xml:space="preserve">https://test.impact.science/marketing-and-branding-materials-2/  </v>
      </c>
      <c r="C204" t="s">
        <v>81</v>
      </c>
      <c r="D204" t="str">
        <f t="shared" si="7"/>
        <v>https://test.impact.science/what-we-do/brand-outreach-strategy.html</v>
      </c>
    </row>
    <row r="205" spans="1:4" x14ac:dyDescent="0.25">
      <c r="A205" t="s">
        <v>284</v>
      </c>
      <c r="B205" s="4" t="str">
        <f t="shared" si="6"/>
        <v xml:space="preserve">https://test.impact.science/journal-promotion-services-2-2  </v>
      </c>
      <c r="C205" t="s">
        <v>81</v>
      </c>
      <c r="D205" t="str">
        <f t="shared" si="7"/>
        <v>https://test.impact.science/what-we-do/brand-outreach-strategy.html</v>
      </c>
    </row>
    <row r="206" spans="1:4" x14ac:dyDescent="0.25">
      <c r="A206" t="s">
        <v>285</v>
      </c>
      <c r="B206" s="4" t="str">
        <f t="shared" si="6"/>
        <v xml:space="preserve">https://test.impact.science/home-new-3-2/  </v>
      </c>
    </row>
    <row r="207" spans="1:4" x14ac:dyDescent="0.25">
      <c r="A207" t="s">
        <v>286</v>
      </c>
      <c r="B207" s="4" t="str">
        <f t="shared" si="6"/>
        <v xml:space="preserve">https://test.impact.science/press-tag/  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Data_01</vt:lpstr>
      <vt:lpstr>First Scan</vt:lpstr>
      <vt:lpstr>Data_01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Reira Chikada</dc:creator>
  <cp:lastModifiedBy>Libin Thomas</cp:lastModifiedBy>
  <dcterms:created xsi:type="dcterms:W3CDTF">2020-07-13T02:38:43Z</dcterms:created>
  <dcterms:modified xsi:type="dcterms:W3CDTF">2021-05-06T15:23:22Z</dcterms:modified>
</cp:coreProperties>
</file>