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SISTEMA_KAMATERA\Backend\Asistenciabackend\"/>
    </mc:Choice>
  </mc:AlternateContent>
  <xr:revisionPtr revIDLastSave="0" documentId="13_ncr:1_{CC02FEF2-E15F-4524-94C7-BBFCC000DEAC}" xr6:coauthVersionLast="47" xr6:coauthVersionMax="47" xr10:uidLastSave="{00000000-0000-0000-0000-000000000000}"/>
  <bookViews>
    <workbookView xWindow="-120" yWindow="-120" windowWidth="20640" windowHeight="11160" activeTab="1" xr2:uid="{00000000-000D-0000-FFFF-FFFF00000000}"/>
  </bookViews>
  <sheets>
    <sheet name="Backend" sheetId="1" r:id="rId1"/>
    <sheet name="AsistenciaListado" sheetId="3" r:id="rId2"/>
    <sheet name="Hoja3" sheetId="4" r:id="rId3"/>
    <sheet name="Mantenimiento permisos x perfil" sheetId="2" r:id="rId4"/>
  </sheets>
  <definedNames>
    <definedName name="_xlnm._FilterDatabase" localSheetId="0" hidden="1">Backend!$G$1:$H$30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8" i="1" l="1"/>
  <c r="F27" i="1"/>
  <c r="F26" i="1"/>
  <c r="F25" i="1"/>
  <c r="F2" i="1" l="1"/>
  <c r="F3" i="1"/>
  <c r="F4" i="1"/>
  <c r="F5" i="1"/>
  <c r="F6" i="1"/>
  <c r="F7" i="1"/>
  <c r="F8" i="1"/>
  <c r="F9" i="1"/>
  <c r="F10" i="1"/>
  <c r="F11" i="1"/>
  <c r="F12" i="1"/>
  <c r="F13" i="1"/>
  <c r="F14" i="1"/>
  <c r="F15" i="1"/>
  <c r="F16" i="1"/>
  <c r="F17" i="1"/>
  <c r="F18" i="1"/>
  <c r="F19" i="1"/>
  <c r="F20" i="1"/>
  <c r="F21" i="1"/>
  <c r="F22" i="1"/>
  <c r="F23" i="1"/>
  <c r="F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Ivan Atanacio</author>
  </authors>
  <commentList>
    <comment ref="H11" authorId="0" shapeId="0" xr:uid="{00000000-0006-0000-0300-000001000000}">
      <text>
        <r>
          <rPr>
            <b/>
            <sz val="9"/>
            <color indexed="81"/>
            <rFont val="Tahoma"/>
            <family val="2"/>
          </rPr>
          <t>Ivan Atanacio:</t>
        </r>
        <r>
          <rPr>
            <sz val="9"/>
            <color indexed="81"/>
            <rFont val="Tahoma"/>
            <family val="2"/>
          </rPr>
          <t xml:space="preserve">
columan editable
</t>
        </r>
      </text>
    </comment>
    <comment ref="I11" authorId="0" shapeId="0" xr:uid="{00000000-0006-0000-0300-000002000000}">
      <text>
        <r>
          <rPr>
            <b/>
            <sz val="9"/>
            <color indexed="81"/>
            <rFont val="Tahoma"/>
            <family val="2"/>
          </rPr>
          <t>Ivan Atanacio:</t>
        </r>
        <r>
          <rPr>
            <sz val="9"/>
            <color indexed="81"/>
            <rFont val="Tahoma"/>
            <family val="2"/>
          </rPr>
          <t xml:space="preserve">
Columna no editable
</t>
        </r>
      </text>
    </comment>
    <comment ref="J11" authorId="0" shapeId="0" xr:uid="{00000000-0006-0000-0300-000003000000}">
      <text>
        <r>
          <rPr>
            <b/>
            <sz val="9"/>
            <color indexed="81"/>
            <rFont val="Tahoma"/>
            <family val="2"/>
          </rPr>
          <t>Ivan Atanacio:</t>
        </r>
        <r>
          <rPr>
            <sz val="9"/>
            <color indexed="81"/>
            <rFont val="Tahoma"/>
            <family val="2"/>
          </rPr>
          <t xml:space="preserve">
col.umna no editable
</t>
        </r>
      </text>
    </comment>
    <comment ref="L11" authorId="0" shapeId="0" xr:uid="{00000000-0006-0000-0300-000004000000}">
      <text>
        <r>
          <rPr>
            <b/>
            <sz val="9"/>
            <color indexed="81"/>
            <rFont val="Tahoma"/>
            <family val="2"/>
          </rPr>
          <t>Ivan Atanacio:</t>
        </r>
        <r>
          <rPr>
            <sz val="9"/>
            <color indexed="81"/>
            <rFont val="Tahoma"/>
            <family val="2"/>
          </rPr>
          <t xml:space="preserve">
columan editable, permite preseionar checkbox</t>
        </r>
      </text>
    </comment>
  </commentList>
</comments>
</file>

<file path=xl/sharedStrings.xml><?xml version="1.0" encoding="utf-8"?>
<sst xmlns="http://schemas.openxmlformats.org/spreadsheetml/2006/main" count="288" uniqueCount="115">
  <si>
    <t>procediminetos lmacenados</t>
  </si>
  <si>
    <t>Spu_Int_Ins_Usuario</t>
  </si>
  <si>
    <t>Spu_Int_Upd_Usuario</t>
  </si>
  <si>
    <t>Spu_Int_Del_Usuario</t>
  </si>
  <si>
    <t>Spu_Seg_Trae_Autenticacion_Usuario</t>
  </si>
  <si>
    <t>Spu_Int_Trae_Perfiles</t>
  </si>
  <si>
    <t>Spu_Int_Trae_Usuarios</t>
  </si>
  <si>
    <t>Spu_Int_Upd_Anio</t>
  </si>
  <si>
    <t>Spu_Int_Ins_Anio</t>
  </si>
  <si>
    <t>Spu_Int_Del_Anio</t>
  </si>
  <si>
    <t>Spu_Int_Traer_AsistenciaGeneral</t>
  </si>
  <si>
    <t>Spu_Pla_Trae_Anios</t>
  </si>
  <si>
    <t>Spu_Pla_Trae_Meses</t>
  </si>
  <si>
    <t>Spu_Pla_Trae_Periodo</t>
  </si>
  <si>
    <t>Spu_Seg_Trae_menuxperfil</t>
  </si>
  <si>
    <t>Spu_Int_Trae_Sedes</t>
  </si>
  <si>
    <t>Spu_Int_trae_GrupoUsuario</t>
  </si>
  <si>
    <t>Spu_Int_Ins_Marcadores</t>
  </si>
  <si>
    <t>Spu_Int_Upd_MarcadorEstado</t>
  </si>
  <si>
    <t>Spu_Int_Del_Marcadores</t>
  </si>
  <si>
    <t>Spu_Int_Trae_Marcadores</t>
  </si>
  <si>
    <t>implementado en backend</t>
  </si>
  <si>
    <t>implementar para negocio</t>
  </si>
  <si>
    <t>si</t>
  </si>
  <si>
    <t>implementa en frontend</t>
  </si>
  <si>
    <t>no</t>
  </si>
  <si>
    <t>Spu_int_Trae_AsistenciaDetalle</t>
  </si>
  <si>
    <t>Spu_Int_Trae_MarcadoresCliente</t>
  </si>
  <si>
    <t>Spu_Int_Trae_MarcadoresProveedor</t>
  </si>
  <si>
    <t>Columna1</t>
  </si>
  <si>
    <t>Integracion</t>
  </si>
  <si>
    <t>consulta de marcaciones</t>
  </si>
  <si>
    <t>Registrar equipo</t>
  </si>
  <si>
    <t>Seguridad</t>
  </si>
  <si>
    <t>Mantenimiento de perfil</t>
  </si>
  <si>
    <t>Mantenimiento de usuario</t>
  </si>
  <si>
    <t>Asignar permiso por perfil</t>
  </si>
  <si>
    <t>Utilitario</t>
  </si>
  <si>
    <t>Mantenimiento de año</t>
  </si>
  <si>
    <t>TipoMenu</t>
  </si>
  <si>
    <t>MENU</t>
  </si>
  <si>
    <t>SUBMENU</t>
  </si>
  <si>
    <t>Habilitado</t>
  </si>
  <si>
    <t>S</t>
  </si>
  <si>
    <t>N</t>
  </si>
  <si>
    <t>NombreMenu</t>
  </si>
  <si>
    <t>datos de la base de datos del json</t>
  </si>
  <si>
    <t>Interfaz Grafica</t>
  </si>
  <si>
    <t>Datos de JSON</t>
  </si>
  <si>
    <t>1.La Tabla se llenara de datos al selecciona los valores de la lista perfil.</t>
  </si>
  <si>
    <t>2.La tabla solo tiene en modo editable la columan Habiiltado</t>
  </si>
  <si>
    <t>3.Al marca un elemento de tipo submenu, el elemento Menu debe marcarse</t>
  </si>
  <si>
    <t>GrupoMenu</t>
  </si>
  <si>
    <t>INTEGRACION</t>
  </si>
  <si>
    <t>SEGURIDAD</t>
  </si>
  <si>
    <t>UTILITARIO</t>
  </si>
  <si>
    <t>5,Si el menu padre de un grpo de menu es desmarcado, los submenu seran desmarcado de ese grupo</t>
  </si>
  <si>
    <t>4.Si no hay ningun submenu marcado o seleccionado, el menu  de ese grupo de menu debe ser pasar aun estado de desmarcado</t>
  </si>
  <si>
    <t>6,Al marcar un elemento menu de un grupoMenu , los submenu de ese grupo de menu debe marcarse</t>
  </si>
  <si>
    <t>7.El boton guardar realizar una lectura de las opciones marcadas, lo guardar en una concatenacion para crear un xml.Luego ese xml pasara como parame</t>
  </si>
  <si>
    <t>&lt;DataSet&gt;&lt;/DataSet&gt;</t>
  </si>
  <si>
    <t>codigoMenu</t>
  </si>
  <si>
    <t>0001</t>
  </si>
  <si>
    <t>0002</t>
  </si>
  <si>
    <t>0003</t>
  </si>
  <si>
    <t>0004</t>
  </si>
  <si>
    <t>0005</t>
  </si>
  <si>
    <t>0006</t>
  </si>
  <si>
    <t>0007</t>
  </si>
  <si>
    <t>0008</t>
  </si>
  <si>
    <t>0009</t>
  </si>
  <si>
    <t>Se debe crear un metodo en typescript para recorre las filas selecciona,m , las que tiene el elemento marcao del casillero sera las seleccionapara incluir en el XML (cadena) para guardar en una varible de tipo cadena (STRING).Solo considerar guardar las que esta con el valor marcado en Habilitado.</t>
  </si>
  <si>
    <t>&lt;DataSet&gt;</t>
  </si>
  <si>
    <t>&lt;tbl&gt;&lt;codigomenu&gt;0001&lt;/codigomenu&gt;&lt;/tbl&gt;</t>
  </si>
  <si>
    <t>&lt;tbl&gt;&lt;codigomenu&gt;0002&lt;/codigomenu&gt;&lt;/tbl&gt;</t>
  </si>
  <si>
    <t>&lt;tbl&gt;&lt;codigomenu&gt;0006&lt;/codigomenu&gt;&lt;/tbl&gt;</t>
  </si>
  <si>
    <t>&lt;/DataSet&gt;</t>
  </si>
  <si>
    <t>"DataSet"</t>
  </si>
  <si>
    <t>"tbl"</t>
  </si>
  <si>
    <t>"codigomenu"</t>
  </si>
  <si>
    <t xml:space="preserve">1 er nivel </t>
  </si>
  <si>
    <t>2 nivel</t>
  </si>
  <si>
    <t>3er nivel</t>
  </si>
  <si>
    <t>Esctrurua XML</t>
  </si>
  <si>
    <t>BASE DE DATOS O INFORMACIOND E JSON DE RETORNO POR EL WEB API</t>
  </si>
  <si>
    <t>integracion</t>
  </si>
  <si>
    <t>consulta marcaciones</t>
  </si>
  <si>
    <t>conuslta validacion</t>
  </si>
  <si>
    <t>Mantenimiento usuario</t>
  </si>
  <si>
    <t>Asignar permisos</t>
  </si>
  <si>
    <t>Asignar permisos por perfil</t>
  </si>
  <si>
    <t>AsignarPermisos</t>
  </si>
  <si>
    <t>titulo</t>
  </si>
  <si>
    <t>nombre</t>
  </si>
  <si>
    <t>implementado en C# web api</t>
  </si>
  <si>
    <t>Spu_Int_Trae_AsistenciaResumida</t>
  </si>
  <si>
    <t>Spu_Int_Trae_AsistenciaResumido</t>
  </si>
  <si>
    <t>Spu_Int_Trae_AsistenciaDetalle</t>
  </si>
  <si>
    <t>Spu_Int_Ins_Perfil</t>
  </si>
  <si>
    <t>Spu_Int_Upd_Perfil</t>
  </si>
  <si>
    <t>Spu_Int_Del_Perfil</t>
  </si>
  <si>
    <t>autenticacion</t>
  </si>
  <si>
    <t>asistencia</t>
  </si>
  <si>
    <t>perfil</t>
  </si>
  <si>
    <t>usuario</t>
  </si>
  <si>
    <t>Anio</t>
  </si>
  <si>
    <t>Usuario</t>
  </si>
  <si>
    <t>Marcador</t>
  </si>
  <si>
    <t>marcador</t>
  </si>
  <si>
    <t>paquete</t>
  </si>
  <si>
    <t>Spu_Int_Ins_PermisosxPerfil</t>
  </si>
  <si>
    <t>permisos</t>
  </si>
  <si>
    <t>Spu_Int_Trae_TodoPermisosxPerfil</t>
  </si>
  <si>
    <t>sp</t>
  </si>
  <si>
    <t>&lt;DataSet&gt;&lt;tbl&gt;&lt;codigomenu&gt;0001&lt;/codigomenu&gt;&lt;/tbl&gt;&lt;/DataSet&gt;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</si>
</sst>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1"/>
      <color rgb="FF000000"/>
      <name val="Calibri"/>
      <family val="2"/>
    </font>
    <font>
      <sz val="8"/>
      <color rgb="FF000000"/>
      <name val="Segoe UI"/>
      <family val="2"/>
    </font>
  </fonts>
  <fills count="3">
    <fill>
      <patternFill patternType="none"/>
    </fill>
    <fill>
      <patternFill patternType="gray125"/>
    </fill>
    <fill>
      <patternFill patternType="solid">
        <fgColor rgb="FFDAFEF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1">
    <xf numFmtId="0" fontId="0" fillId="0" borderId="0"/>
  </cellStyleXfs>
  <cellXfs count="23">
    <xf numFmtId="0" fontId="0" fillId="0" borderId="0" xfId="0"/>
    <xf numFmtId="0" fontId="0" fillId="0" borderId="0" xfId="0" applyAlignment="1">
      <alignment vertical="center" wrapText="1"/>
    </xf>
    <xf numFmtId="0" fontId="0" fillId="0" borderId="1" xfId="0" applyBorder="1"/>
    <xf numFmtId="0" fontId="2" fillId="0" borderId="0" xfId="0" applyFont="1"/>
    <xf numFmtId="0" fontId="0" fillId="2" borderId="6" xfId="0" applyFill="1" applyBorder="1"/>
    <xf numFmtId="0" fontId="0" fillId="2" borderId="7" xfId="0" applyFill="1" applyBorder="1"/>
    <xf numFmtId="0" fontId="0" fillId="2" borderId="4" xfId="0" applyFill="1" applyBorder="1"/>
    <xf numFmtId="0" fontId="0" fillId="2" borderId="9" xfId="0" applyFill="1" applyBorder="1"/>
    <xf numFmtId="0" fontId="0" fillId="2" borderId="0" xfId="0" applyFill="1" applyBorder="1"/>
    <xf numFmtId="0" fontId="0" fillId="2" borderId="10" xfId="0" applyFill="1" applyBorder="1"/>
    <xf numFmtId="0" fontId="3" fillId="2" borderId="0" xfId="0" applyFont="1" applyFill="1" applyBorder="1"/>
    <xf numFmtId="0" fontId="3" fillId="2" borderId="5" xfId="0" applyFont="1" applyFill="1" applyBorder="1"/>
    <xf numFmtId="0" fontId="3" fillId="2" borderId="1" xfId="0" applyFont="1" applyFill="1" applyBorder="1"/>
    <xf numFmtId="0" fontId="0" fillId="2" borderId="1" xfId="0" applyFill="1" applyBorder="1"/>
    <xf numFmtId="0" fontId="0" fillId="2" borderId="3" xfId="0" applyFill="1" applyBorder="1"/>
    <xf numFmtId="0" fontId="0" fillId="2" borderId="8" xfId="0" applyFill="1" applyBorder="1"/>
    <xf numFmtId="0" fontId="0" fillId="2" borderId="2" xfId="0" applyFill="1" applyBorder="1"/>
    <xf numFmtId="49" fontId="0" fillId="0" borderId="1" xfId="0" applyNumberFormat="1" applyBorder="1" applyAlignment="1">
      <alignment horizontal="right"/>
    </xf>
    <xf numFmtId="0" fontId="1" fillId="0" borderId="0" xfId="0" applyFont="1"/>
    <xf numFmtId="0" fontId="0" fillId="0" borderId="11" xfId="0" applyFont="1" applyBorder="1"/>
    <xf numFmtId="0" fontId="0" fillId="0" borderId="12" xfId="0" applyFont="1" applyBorder="1"/>
    <xf numFmtId="0" fontId="0" fillId="0" borderId="0" xfId="0" applyNumberFormat="1"/>
    <xf numFmtId="0" fontId="0" fillId="0" borderId="0" xfId="0" applyAlignment="1">
      <alignment horizontal="left" vertical="top" wrapText="1"/>
    </xf>
  </cellXfs>
  <cellStyles count="1">
    <cellStyle name="Normal" xfId="0" builtinId="0"/>
  </cellStyles>
  <dxfs count="2">
    <dxf>
      <numFmt numFmtId="0" formatCode="General"/>
    </dxf>
    <dxf>
      <alignment horizontal="general" vertical="center" textRotation="0" wrapText="1" indent="0" justifyLastLine="0" shrinkToFit="0" readingOrder="0"/>
    </dxf>
  </dxfs>
  <tableStyles count="0" defaultTableStyle="TableStyleMedium2" defaultPivotStyle="PivotStyleLight16"/>
  <colors>
    <mruColors>
      <color rgb="FFDAFE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GBox" noThreeD="1"/>
</file>

<file path=xl/ctrlProps/ctrlProp12.xml><?xml version="1.0" encoding="utf-8"?>
<formControlPr xmlns="http://schemas.microsoft.com/office/spreadsheetml/2009/9/main" objectType="Drop" dropStyle="combo" dx="16" noThreeD="1" sel="0" val="0"/>
</file>

<file path=xl/ctrlProps/ctrlProp13.xml><?xml version="1.0" encoding="utf-8"?>
<formControlPr xmlns="http://schemas.microsoft.com/office/spreadsheetml/2009/9/main" objectType="Label"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2</xdr:row>
      <xdr:rowOff>123825</xdr:rowOff>
    </xdr:from>
    <xdr:to>
      <xdr:col>19</xdr:col>
      <xdr:colOff>103006</xdr:colOff>
      <xdr:row>20</xdr:row>
      <xdr:rowOff>190063</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28625" y="504825"/>
          <a:ext cx="14152381" cy="3495238"/>
        </a:xfrm>
        <a:prstGeom prst="rect">
          <a:avLst/>
        </a:prstGeom>
      </xdr:spPr>
    </xdr:pic>
    <xdr:clientData/>
  </xdr:twoCellAnchor>
  <xdr:twoCellAnchor editAs="oneCell">
    <xdr:from>
      <xdr:col>1</xdr:col>
      <xdr:colOff>0</xdr:colOff>
      <xdr:row>25</xdr:row>
      <xdr:rowOff>0</xdr:rowOff>
    </xdr:from>
    <xdr:to>
      <xdr:col>13</xdr:col>
      <xdr:colOff>236952</xdr:colOff>
      <xdr:row>40</xdr:row>
      <xdr:rowOff>9167</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762000" y="4762500"/>
          <a:ext cx="9380952" cy="28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171450</xdr:colOff>
          <xdr:row>10</xdr:row>
          <xdr:rowOff>171450</xdr:rowOff>
        </xdr:from>
        <xdr:to>
          <xdr:col>12</xdr:col>
          <xdr:colOff>123825</xdr:colOff>
          <xdr:row>12</xdr:row>
          <xdr:rowOff>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161925</xdr:colOff>
          <xdr:row>11</xdr:row>
          <xdr:rowOff>161925</xdr:rowOff>
        </xdr:from>
        <xdr:to>
          <xdr:col>12</xdr:col>
          <xdr:colOff>114300</xdr:colOff>
          <xdr:row>12</xdr:row>
          <xdr:rowOff>180975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12</xdr:row>
          <xdr:rowOff>180975</xdr:rowOff>
        </xdr:from>
        <xdr:to>
          <xdr:col>12</xdr:col>
          <xdr:colOff>104775</xdr:colOff>
          <xdr:row>14</xdr:row>
          <xdr:rowOff>9525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3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13</xdr:row>
          <xdr:rowOff>171450</xdr:rowOff>
        </xdr:from>
        <xdr:to>
          <xdr:col>11</xdr:col>
          <xdr:colOff>752475</xdr:colOff>
          <xdr:row>15</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3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14</xdr:row>
          <xdr:rowOff>171450</xdr:rowOff>
        </xdr:from>
        <xdr:to>
          <xdr:col>11</xdr:col>
          <xdr:colOff>752475</xdr:colOff>
          <xdr:row>16</xdr:row>
          <xdr:rowOff>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3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15</xdr:row>
          <xdr:rowOff>171450</xdr:rowOff>
        </xdr:from>
        <xdr:to>
          <xdr:col>11</xdr:col>
          <xdr:colOff>752475</xdr:colOff>
          <xdr:row>17</xdr:row>
          <xdr:rowOff>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3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16</xdr:row>
          <xdr:rowOff>171450</xdr:rowOff>
        </xdr:from>
        <xdr:to>
          <xdr:col>11</xdr:col>
          <xdr:colOff>752475</xdr:colOff>
          <xdr:row>18</xdr:row>
          <xdr:rowOff>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3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17</xdr:row>
          <xdr:rowOff>171450</xdr:rowOff>
        </xdr:from>
        <xdr:to>
          <xdr:col>11</xdr:col>
          <xdr:colOff>752475</xdr:colOff>
          <xdr:row>19</xdr:row>
          <xdr:rowOff>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3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18</xdr:row>
          <xdr:rowOff>171450</xdr:rowOff>
        </xdr:from>
        <xdr:to>
          <xdr:col>11</xdr:col>
          <xdr:colOff>752475</xdr:colOff>
          <xdr:row>20</xdr:row>
          <xdr:rowOff>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3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847725</xdr:colOff>
          <xdr:row>6</xdr:row>
          <xdr:rowOff>19050</xdr:rowOff>
        </xdr:from>
        <xdr:to>
          <xdr:col>9</xdr:col>
          <xdr:colOff>266700</xdr:colOff>
          <xdr:row>7</xdr:row>
          <xdr:rowOff>28575</xdr:rowOff>
        </xdr:to>
        <xdr:sp macro="" textlink="">
          <xdr:nvSpPr>
            <xdr:cNvPr id="2058" name="Button 10" hidden="1">
              <a:extLst>
                <a:ext uri="{63B3BB69-23CF-44E3-9099-C40C66FF867C}">
                  <a14:compatExt spid="_x0000_s2058"/>
                </a:ext>
                <a:ext uri="{FF2B5EF4-FFF2-40B4-BE49-F238E27FC236}">
                  <a16:creationId xmlns:a16="http://schemas.microsoft.com/office/drawing/2014/main" id="{00000000-0008-0000-0300-00000A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Guardar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xdr:row>
          <xdr:rowOff>161925</xdr:rowOff>
        </xdr:from>
        <xdr:to>
          <xdr:col>10</xdr:col>
          <xdr:colOff>76200</xdr:colOff>
          <xdr:row>8</xdr:row>
          <xdr:rowOff>152400</xdr:rowOff>
        </xdr:to>
        <xdr:sp macro="" textlink="">
          <xdr:nvSpPr>
            <xdr:cNvPr id="2059" name="Group Box 11" hidden="1">
              <a:extLst>
                <a:ext uri="{63B3BB69-23CF-44E3-9099-C40C66FF867C}">
                  <a14:compatExt spid="_x0000_s2059"/>
                </a:ext>
                <a:ext uri="{FF2B5EF4-FFF2-40B4-BE49-F238E27FC236}">
                  <a16:creationId xmlns:a16="http://schemas.microsoft.com/office/drawing/2014/main" id="{00000000-0008-0000-0300-00000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428625</xdr:colOff>
          <xdr:row>6</xdr:row>
          <xdr:rowOff>76200</xdr:rowOff>
        </xdr:from>
        <xdr:to>
          <xdr:col>8</xdr:col>
          <xdr:colOff>619125</xdr:colOff>
          <xdr:row>7</xdr:row>
          <xdr:rowOff>85725</xdr:rowOff>
        </xdr:to>
        <xdr:sp macro="" textlink="">
          <xdr:nvSpPr>
            <xdr:cNvPr id="2060" name="Drop Down 12" hidden="1">
              <a:extLst>
                <a:ext uri="{63B3BB69-23CF-44E3-9099-C40C66FF867C}">
                  <a14:compatExt spid="_x0000_s2060"/>
                </a:ext>
                <a:ext uri="{FF2B5EF4-FFF2-40B4-BE49-F238E27FC236}">
                  <a16:creationId xmlns:a16="http://schemas.microsoft.com/office/drawing/2014/main" id="{00000000-0008-0000-0300-00000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7</xdr:col>
          <xdr:colOff>123825</xdr:colOff>
          <xdr:row>6</xdr:row>
          <xdr:rowOff>95250</xdr:rowOff>
        </xdr:from>
        <xdr:ext cx="276225" cy="161925"/>
        <xdr:sp macro="" textlink="">
          <xdr:nvSpPr>
            <xdr:cNvPr id="2061" name="Label 13" hidden="1">
              <a:extLst>
                <a:ext uri="{63B3BB69-23CF-44E3-9099-C40C66FF867C}">
                  <a14:compatExt spid="_x0000_s2061"/>
                </a:ext>
                <a:ext uri="{FF2B5EF4-FFF2-40B4-BE49-F238E27FC236}">
                  <a16:creationId xmlns:a16="http://schemas.microsoft.com/office/drawing/2014/main" id="{00000000-0008-0000-0300-00000D0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Segoe UI"/>
                  <a:cs typeface="Segoe UI"/>
                </a:rPr>
                <a:t>Perfil</a:t>
              </a:r>
            </a:p>
          </xdr:txBody>
        </xdr:sp>
        <xdr:clientData/>
      </xdr:one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F30" totalsRowShown="0" headerRowDxfId="1">
  <autoFilter ref="A1:F30" xr:uid="{00000000-0009-0000-0100-000001000000}"/>
  <tableColumns count="6">
    <tableColumn id="1" xr3:uid="{00000000-0010-0000-0000-000001000000}" name="procediminetos lmacenados"/>
    <tableColumn id="6" xr3:uid="{00000000-0010-0000-0000-000006000000}" name="implementado en C# web api"/>
    <tableColumn id="2" xr3:uid="{00000000-0010-0000-0000-000002000000}" name="implementado en backend"/>
    <tableColumn id="3" xr3:uid="{00000000-0010-0000-0000-000003000000}" name="implementa en frontend"/>
    <tableColumn id="4" xr3:uid="{00000000-0010-0000-0000-000004000000}" name="implementar para negocio"/>
    <tableColumn id="5" xr3:uid="{00000000-0010-0000-0000-000005000000}" name="Columna1" dataDxfId="0">
      <calculatedColumnFormula>EXACT(Tabla1[[#This Row],[procediminetos lmacenados]],G2)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30"/>
  <sheetViews>
    <sheetView workbookViewId="0">
      <selection activeCell="A23" sqref="A23:A24"/>
    </sheetView>
  </sheetViews>
  <sheetFormatPr baseColWidth="10" defaultRowHeight="15" x14ac:dyDescent="0.25"/>
  <cols>
    <col min="1" max="1" width="39.85546875" customWidth="1"/>
    <col min="2" max="2" width="28.140625" customWidth="1"/>
    <col min="3" max="3" width="38.5703125" bestFit="1" customWidth="1"/>
    <col min="4" max="4" width="25" customWidth="1"/>
    <col min="5" max="5" width="26.42578125" customWidth="1"/>
    <col min="6" max="6" width="11.85546875" bestFit="1" customWidth="1"/>
    <col min="7" max="7" width="34.85546875" bestFit="1" customWidth="1"/>
  </cols>
  <sheetData>
    <row r="1" spans="1:8" x14ac:dyDescent="0.25">
      <c r="A1" s="1" t="s">
        <v>0</v>
      </c>
      <c r="B1" s="1" t="s">
        <v>94</v>
      </c>
      <c r="C1" s="1" t="s">
        <v>21</v>
      </c>
      <c r="D1" s="1" t="s">
        <v>24</v>
      </c>
      <c r="E1" s="1" t="s">
        <v>22</v>
      </c>
      <c r="F1" s="1" t="s">
        <v>29</v>
      </c>
      <c r="G1" t="s">
        <v>113</v>
      </c>
      <c r="H1" t="s">
        <v>109</v>
      </c>
    </row>
    <row r="2" spans="1:8" hidden="1" x14ac:dyDescent="0.25">
      <c r="A2" t="s">
        <v>1</v>
      </c>
      <c r="B2" t="s">
        <v>23</v>
      </c>
      <c r="C2" t="s">
        <v>23</v>
      </c>
      <c r="D2" t="s">
        <v>25</v>
      </c>
      <c r="E2" t="s">
        <v>23</v>
      </c>
      <c r="F2" t="b">
        <f>EXACT(Tabla1[[#This Row],[procediminetos lmacenados]],G2)</f>
        <v>1</v>
      </c>
      <c r="G2" t="s">
        <v>1</v>
      </c>
      <c r="H2" t="s">
        <v>104</v>
      </c>
    </row>
    <row r="3" spans="1:8" hidden="1" x14ac:dyDescent="0.25">
      <c r="A3" t="s">
        <v>2</v>
      </c>
      <c r="B3" t="s">
        <v>23</v>
      </c>
      <c r="C3" t="s">
        <v>23</v>
      </c>
      <c r="D3" t="s">
        <v>25</v>
      </c>
      <c r="E3" t="s">
        <v>23</v>
      </c>
      <c r="F3" t="b">
        <f>EXACT(Tabla1[[#This Row],[procediminetos lmacenados]],G3)</f>
        <v>1</v>
      </c>
      <c r="G3" t="s">
        <v>2</v>
      </c>
      <c r="H3" t="s">
        <v>104</v>
      </c>
    </row>
    <row r="4" spans="1:8" hidden="1" x14ac:dyDescent="0.25">
      <c r="A4" t="s">
        <v>3</v>
      </c>
      <c r="B4" t="s">
        <v>23</v>
      </c>
      <c r="C4" t="s">
        <v>23</v>
      </c>
      <c r="D4" t="s">
        <v>25</v>
      </c>
      <c r="E4" t="s">
        <v>23</v>
      </c>
      <c r="F4" t="b">
        <f>EXACT(Tabla1[[#This Row],[procediminetos lmacenados]],G4)</f>
        <v>1</v>
      </c>
      <c r="G4" t="s">
        <v>3</v>
      </c>
      <c r="H4" t="s">
        <v>104</v>
      </c>
    </row>
    <row r="5" spans="1:8" hidden="1" x14ac:dyDescent="0.25">
      <c r="A5" t="s">
        <v>4</v>
      </c>
      <c r="B5" t="s">
        <v>23</v>
      </c>
      <c r="C5" t="s">
        <v>23</v>
      </c>
      <c r="D5" t="s">
        <v>25</v>
      </c>
      <c r="E5" t="s">
        <v>23</v>
      </c>
      <c r="F5" t="b">
        <f>EXACT(Tabla1[[#This Row],[procediminetos lmacenados]],G5)</f>
        <v>1</v>
      </c>
      <c r="G5" t="s">
        <v>4</v>
      </c>
      <c r="H5" t="s">
        <v>101</v>
      </c>
    </row>
    <row r="6" spans="1:8" hidden="1" x14ac:dyDescent="0.25">
      <c r="A6" t="s">
        <v>6</v>
      </c>
      <c r="B6" t="s">
        <v>23</v>
      </c>
      <c r="C6" t="s">
        <v>23</v>
      </c>
      <c r="D6" t="s">
        <v>25</v>
      </c>
      <c r="E6" t="s">
        <v>23</v>
      </c>
      <c r="F6" t="b">
        <f>EXACT(Tabla1[[#This Row],[procediminetos lmacenados]],G6)</f>
        <v>1</v>
      </c>
      <c r="G6" t="s">
        <v>6</v>
      </c>
      <c r="H6" t="s">
        <v>106</v>
      </c>
    </row>
    <row r="7" spans="1:8" hidden="1" x14ac:dyDescent="0.25">
      <c r="A7" t="s">
        <v>7</v>
      </c>
      <c r="B7" t="s">
        <v>23</v>
      </c>
      <c r="C7" t="s">
        <v>23</v>
      </c>
      <c r="D7" t="s">
        <v>23</v>
      </c>
      <c r="E7" t="s">
        <v>23</v>
      </c>
      <c r="F7" t="b">
        <f>EXACT(Tabla1[[#This Row],[procediminetos lmacenados]],G7)</f>
        <v>1</v>
      </c>
      <c r="G7" t="s">
        <v>7</v>
      </c>
      <c r="H7" t="s">
        <v>105</v>
      </c>
    </row>
    <row r="8" spans="1:8" hidden="1" x14ac:dyDescent="0.25">
      <c r="A8" t="s">
        <v>8</v>
      </c>
      <c r="B8" t="s">
        <v>23</v>
      </c>
      <c r="C8" t="s">
        <v>23</v>
      </c>
      <c r="D8" t="s">
        <v>23</v>
      </c>
      <c r="E8" t="s">
        <v>23</v>
      </c>
      <c r="F8" t="b">
        <f>EXACT(Tabla1[[#This Row],[procediminetos lmacenados]],G8)</f>
        <v>1</v>
      </c>
      <c r="G8" t="s">
        <v>8</v>
      </c>
      <c r="H8" t="s">
        <v>105</v>
      </c>
    </row>
    <row r="9" spans="1:8" hidden="1" x14ac:dyDescent="0.25">
      <c r="A9" t="s">
        <v>9</v>
      </c>
      <c r="B9" t="s">
        <v>23</v>
      </c>
      <c r="C9" t="s">
        <v>23</v>
      </c>
      <c r="D9" t="s">
        <v>23</v>
      </c>
      <c r="E9" t="s">
        <v>23</v>
      </c>
      <c r="F9" t="b">
        <f>EXACT(Tabla1[[#This Row],[procediminetos lmacenados]],G9)</f>
        <v>1</v>
      </c>
      <c r="G9" t="s">
        <v>9</v>
      </c>
      <c r="H9" t="s">
        <v>105</v>
      </c>
    </row>
    <row r="10" spans="1:8" hidden="1" x14ac:dyDescent="0.25">
      <c r="A10" t="s">
        <v>10</v>
      </c>
      <c r="E10" t="s">
        <v>25</v>
      </c>
      <c r="F10" t="b">
        <f>EXACT(Tabla1[[#This Row],[procediminetos lmacenados]],G10)</f>
        <v>1</v>
      </c>
      <c r="G10" t="s">
        <v>10</v>
      </c>
      <c r="H10" t="s">
        <v>25</v>
      </c>
    </row>
    <row r="11" spans="1:8" hidden="1" x14ac:dyDescent="0.25">
      <c r="A11" t="s">
        <v>11</v>
      </c>
      <c r="B11" t="s">
        <v>23</v>
      </c>
      <c r="C11" t="s">
        <v>23</v>
      </c>
      <c r="D11" t="s">
        <v>25</v>
      </c>
      <c r="E11" t="s">
        <v>23</v>
      </c>
      <c r="F11" t="b">
        <f>EXACT(Tabla1[[#This Row],[procediminetos lmacenados]],G11)</f>
        <v>1</v>
      </c>
      <c r="G11" t="s">
        <v>11</v>
      </c>
      <c r="H11" t="s">
        <v>105</v>
      </c>
    </row>
    <row r="12" spans="1:8" hidden="1" x14ac:dyDescent="0.25">
      <c r="A12" t="s">
        <v>12</v>
      </c>
      <c r="B12" t="s">
        <v>25</v>
      </c>
      <c r="D12" t="s">
        <v>25</v>
      </c>
      <c r="E12" t="s">
        <v>23</v>
      </c>
      <c r="F12" t="b">
        <f>EXACT(Tabla1[[#This Row],[procediminetos lmacenados]],G12)</f>
        <v>1</v>
      </c>
      <c r="G12" t="s">
        <v>12</v>
      </c>
      <c r="H12" t="s">
        <v>105</v>
      </c>
    </row>
    <row r="13" spans="1:8" hidden="1" x14ac:dyDescent="0.25">
      <c r="A13" t="s">
        <v>13</v>
      </c>
      <c r="E13" t="s">
        <v>25</v>
      </c>
      <c r="F13" t="b">
        <f>EXACT(Tabla1[[#This Row],[procediminetos lmacenados]],G13)</f>
        <v>1</v>
      </c>
      <c r="G13" t="s">
        <v>13</v>
      </c>
      <c r="H13" t="s">
        <v>25</v>
      </c>
    </row>
    <row r="14" spans="1:8" hidden="1" x14ac:dyDescent="0.25">
      <c r="A14" t="s">
        <v>14</v>
      </c>
      <c r="B14" t="s">
        <v>23</v>
      </c>
      <c r="C14" t="s">
        <v>23</v>
      </c>
      <c r="D14" t="s">
        <v>25</v>
      </c>
      <c r="E14" t="s">
        <v>23</v>
      </c>
      <c r="F14" t="b">
        <f>EXACT(Tabla1[[#This Row],[procediminetos lmacenados]],G14)</f>
        <v>1</v>
      </c>
      <c r="G14" t="s">
        <v>14</v>
      </c>
      <c r="H14" t="s">
        <v>101</v>
      </c>
    </row>
    <row r="15" spans="1:8" hidden="1" x14ac:dyDescent="0.25">
      <c r="A15" t="s">
        <v>15</v>
      </c>
      <c r="E15" t="s">
        <v>25</v>
      </c>
      <c r="F15" t="b">
        <f>EXACT(Tabla1[[#This Row],[procediminetos lmacenados]],G15)</f>
        <v>1</v>
      </c>
      <c r="G15" t="s">
        <v>15</v>
      </c>
      <c r="H15" t="s">
        <v>25</v>
      </c>
    </row>
    <row r="16" spans="1:8" hidden="1" x14ac:dyDescent="0.25">
      <c r="A16" t="s">
        <v>28</v>
      </c>
      <c r="B16" t="s">
        <v>25</v>
      </c>
      <c r="D16" t="s">
        <v>25</v>
      </c>
      <c r="E16" t="s">
        <v>25</v>
      </c>
      <c r="F16" t="b">
        <f>EXACT(Tabla1[[#This Row],[procediminetos lmacenados]],G16)</f>
        <v>1</v>
      </c>
      <c r="G16" t="s">
        <v>28</v>
      </c>
      <c r="H16" t="s">
        <v>25</v>
      </c>
    </row>
    <row r="17" spans="1:8" hidden="1" x14ac:dyDescent="0.25">
      <c r="A17" t="s">
        <v>16</v>
      </c>
      <c r="E17" t="s">
        <v>25</v>
      </c>
      <c r="F17" t="b">
        <f>EXACT(Tabla1[[#This Row],[procediminetos lmacenados]],G17)</f>
        <v>1</v>
      </c>
      <c r="G17" t="s">
        <v>16</v>
      </c>
      <c r="H17" t="s">
        <v>25</v>
      </c>
    </row>
    <row r="18" spans="1:8" hidden="1" x14ac:dyDescent="0.25">
      <c r="A18" t="s">
        <v>27</v>
      </c>
      <c r="B18" t="s">
        <v>25</v>
      </c>
      <c r="D18" t="s">
        <v>25</v>
      </c>
      <c r="E18" t="s">
        <v>25</v>
      </c>
      <c r="F18" t="b">
        <f>EXACT(Tabla1[[#This Row],[procediminetos lmacenados]],G18)</f>
        <v>1</v>
      </c>
      <c r="G18" t="s">
        <v>27</v>
      </c>
      <c r="H18" t="s">
        <v>25</v>
      </c>
    </row>
    <row r="19" spans="1:8" hidden="1" x14ac:dyDescent="0.25">
      <c r="A19" t="s">
        <v>17</v>
      </c>
      <c r="B19" t="s">
        <v>23</v>
      </c>
      <c r="C19" t="s">
        <v>23</v>
      </c>
      <c r="D19" t="s">
        <v>25</v>
      </c>
      <c r="E19" t="s">
        <v>23</v>
      </c>
      <c r="F19" t="b">
        <f>EXACT(Tabla1[[#This Row],[procediminetos lmacenados]],G19)</f>
        <v>1</v>
      </c>
      <c r="G19" t="s">
        <v>17</v>
      </c>
      <c r="H19" t="s">
        <v>107</v>
      </c>
    </row>
    <row r="20" spans="1:8" hidden="1" x14ac:dyDescent="0.25">
      <c r="A20" t="s">
        <v>18</v>
      </c>
      <c r="B20" t="s">
        <v>25</v>
      </c>
      <c r="D20" t="s">
        <v>25</v>
      </c>
      <c r="E20" t="s">
        <v>23</v>
      </c>
      <c r="F20" t="b">
        <f>EXACT(Tabla1[[#This Row],[procediminetos lmacenados]],G20)</f>
        <v>1</v>
      </c>
      <c r="G20" t="s">
        <v>18</v>
      </c>
      <c r="H20" t="s">
        <v>25</v>
      </c>
    </row>
    <row r="21" spans="1:8" hidden="1" x14ac:dyDescent="0.25">
      <c r="A21" t="s">
        <v>19</v>
      </c>
      <c r="B21" t="s">
        <v>23</v>
      </c>
      <c r="D21" t="s">
        <v>25</v>
      </c>
      <c r="E21" t="s">
        <v>23</v>
      </c>
      <c r="F21" t="b">
        <f>EXACT(Tabla1[[#This Row],[procediminetos lmacenados]],G21)</f>
        <v>1</v>
      </c>
      <c r="G21" t="s">
        <v>19</v>
      </c>
      <c r="H21" t="s">
        <v>107</v>
      </c>
    </row>
    <row r="22" spans="1:8" hidden="1" x14ac:dyDescent="0.25">
      <c r="A22" t="s">
        <v>20</v>
      </c>
      <c r="B22" t="s">
        <v>23</v>
      </c>
      <c r="D22" t="s">
        <v>25</v>
      </c>
      <c r="E22" t="s">
        <v>23</v>
      </c>
      <c r="F22" t="b">
        <f>EXACT(Tabla1[[#This Row],[procediminetos lmacenados]],G22)</f>
        <v>1</v>
      </c>
      <c r="G22" t="s">
        <v>20</v>
      </c>
      <c r="H22" t="s">
        <v>108</v>
      </c>
    </row>
    <row r="23" spans="1:8" x14ac:dyDescent="0.25">
      <c r="A23" t="s">
        <v>96</v>
      </c>
      <c r="B23" t="s">
        <v>25</v>
      </c>
      <c r="C23" t="s">
        <v>25</v>
      </c>
      <c r="D23" t="s">
        <v>25</v>
      </c>
      <c r="E23" t="s">
        <v>23</v>
      </c>
      <c r="F23" t="b">
        <f>EXACT(Tabla1[[#This Row],[procediminetos lmacenados]],G23)</f>
        <v>0</v>
      </c>
      <c r="G23" t="s">
        <v>95</v>
      </c>
      <c r="H23" t="s">
        <v>102</v>
      </c>
    </row>
    <row r="24" spans="1:8" x14ac:dyDescent="0.25">
      <c r="A24" t="s">
        <v>97</v>
      </c>
      <c r="B24" t="s">
        <v>25</v>
      </c>
      <c r="C24" t="s">
        <v>25</v>
      </c>
      <c r="D24" t="s">
        <v>25</v>
      </c>
      <c r="E24" t="s">
        <v>23</v>
      </c>
      <c r="F24" t="b">
        <f>EXACT(Tabla1[[#This Row],[procediminetos lmacenados]],G24)</f>
        <v>0</v>
      </c>
      <c r="G24" t="s">
        <v>26</v>
      </c>
      <c r="H24" t="s">
        <v>102</v>
      </c>
    </row>
    <row r="25" spans="1:8" hidden="1" x14ac:dyDescent="0.25">
      <c r="A25" t="s">
        <v>5</v>
      </c>
      <c r="E25" t="s">
        <v>23</v>
      </c>
      <c r="F25" s="21" t="b">
        <f>EXACT(Tabla1[[#This Row],[procediminetos lmacenados]],G25)</f>
        <v>0</v>
      </c>
      <c r="H25" t="s">
        <v>103</v>
      </c>
    </row>
    <row r="26" spans="1:8" hidden="1" x14ac:dyDescent="0.25">
      <c r="A26" t="s">
        <v>98</v>
      </c>
      <c r="E26" t="s">
        <v>23</v>
      </c>
      <c r="F26" s="21" t="b">
        <f>EXACT(Tabla1[[#This Row],[procediminetos lmacenados]],G26)</f>
        <v>0</v>
      </c>
      <c r="H26" t="s">
        <v>103</v>
      </c>
    </row>
    <row r="27" spans="1:8" hidden="1" x14ac:dyDescent="0.25">
      <c r="A27" t="s">
        <v>99</v>
      </c>
      <c r="E27" t="s">
        <v>23</v>
      </c>
      <c r="F27" s="21" t="b">
        <f>EXACT(Tabla1[[#This Row],[procediminetos lmacenados]],G27)</f>
        <v>0</v>
      </c>
      <c r="H27" t="s">
        <v>103</v>
      </c>
    </row>
    <row r="28" spans="1:8" hidden="1" x14ac:dyDescent="0.25">
      <c r="A28" t="s">
        <v>100</v>
      </c>
      <c r="E28" t="s">
        <v>23</v>
      </c>
      <c r="F28" s="21" t="b">
        <f>EXACT(Tabla1[[#This Row],[procediminetos lmacenados]],G28)</f>
        <v>0</v>
      </c>
      <c r="H28" t="s">
        <v>103</v>
      </c>
    </row>
    <row r="29" spans="1:8" hidden="1" x14ac:dyDescent="0.25">
      <c r="A29" t="s">
        <v>112</v>
      </c>
      <c r="E29" t="s">
        <v>23</v>
      </c>
      <c r="G29" s="19" t="s">
        <v>112</v>
      </c>
      <c r="H29" t="s">
        <v>111</v>
      </c>
    </row>
    <row r="30" spans="1:8" hidden="1" x14ac:dyDescent="0.25">
      <c r="A30" t="s">
        <v>110</v>
      </c>
      <c r="E30" t="s">
        <v>23</v>
      </c>
      <c r="G30" s="20" t="s">
        <v>110</v>
      </c>
      <c r="H30" t="s">
        <v>111</v>
      </c>
    </row>
  </sheetData>
  <autoFilter ref="G1:H30" xr:uid="{00000000-0009-0000-0000-000000000000}">
    <filterColumn colId="1">
      <filters>
        <filter val="asistencia"/>
      </filters>
    </filterColumn>
  </autoFilter>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election activeCell="N18" sqref="N18"/>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40"/>
  <sheetViews>
    <sheetView topLeftCell="B1" workbookViewId="0">
      <selection activeCell="I18" sqref="I18"/>
    </sheetView>
  </sheetViews>
  <sheetFormatPr baseColWidth="10" defaultRowHeight="15" x14ac:dyDescent="0.25"/>
  <cols>
    <col min="4" max="4" width="19.7109375" customWidth="1"/>
    <col min="9" max="9" width="18.5703125" customWidth="1"/>
  </cols>
  <sheetData>
    <row r="2" spans="1:16" x14ac:dyDescent="0.25">
      <c r="G2" t="s">
        <v>47</v>
      </c>
      <c r="H2" t="s">
        <v>92</v>
      </c>
      <c r="I2" t="s">
        <v>90</v>
      </c>
    </row>
    <row r="3" spans="1:16" x14ac:dyDescent="0.25">
      <c r="A3" t="s">
        <v>84</v>
      </c>
      <c r="H3" t="s">
        <v>93</v>
      </c>
      <c r="I3" t="s">
        <v>91</v>
      </c>
    </row>
    <row r="4" spans="1:16" x14ac:dyDescent="0.25">
      <c r="C4" t="s">
        <v>48</v>
      </c>
      <c r="G4" s="4"/>
      <c r="H4" s="5"/>
      <c r="I4" s="5"/>
      <c r="J4" s="5"/>
      <c r="K4" s="5"/>
      <c r="L4" s="5"/>
      <c r="M4" s="5"/>
      <c r="N4" s="6"/>
    </row>
    <row r="5" spans="1:16" x14ac:dyDescent="0.25">
      <c r="G5" s="7"/>
      <c r="H5" s="8"/>
      <c r="I5" s="8"/>
      <c r="J5" s="8"/>
      <c r="K5" s="8"/>
      <c r="L5" s="8"/>
      <c r="M5" s="8"/>
      <c r="N5" s="9"/>
    </row>
    <row r="6" spans="1:16" x14ac:dyDescent="0.25">
      <c r="C6" t="s">
        <v>46</v>
      </c>
      <c r="G6" s="7"/>
      <c r="H6" s="8"/>
      <c r="I6" s="8"/>
      <c r="J6" s="8"/>
      <c r="K6" s="8"/>
      <c r="L6" s="8"/>
      <c r="M6" s="8"/>
      <c r="N6" s="9"/>
    </row>
    <row r="7" spans="1:16" x14ac:dyDescent="0.25">
      <c r="A7" s="2" t="s">
        <v>52</v>
      </c>
      <c r="B7" s="2" t="s">
        <v>61</v>
      </c>
      <c r="C7" s="2" t="s">
        <v>39</v>
      </c>
      <c r="D7" s="2" t="s">
        <v>45</v>
      </c>
      <c r="E7" s="2" t="s">
        <v>42</v>
      </c>
      <c r="G7" s="7"/>
      <c r="H7" s="8"/>
      <c r="I7" s="8"/>
      <c r="J7" s="8"/>
      <c r="K7" s="8"/>
      <c r="L7" s="8"/>
      <c r="M7" s="8"/>
      <c r="N7" s="9"/>
    </row>
    <row r="8" spans="1:16" x14ac:dyDescent="0.25">
      <c r="A8" s="2" t="s">
        <v>53</v>
      </c>
      <c r="B8" s="17" t="s">
        <v>62</v>
      </c>
      <c r="C8" s="2" t="s">
        <v>40</v>
      </c>
      <c r="D8" s="2" t="s">
        <v>30</v>
      </c>
      <c r="E8" s="2" t="s">
        <v>43</v>
      </c>
      <c r="G8" s="7"/>
      <c r="H8" s="8"/>
      <c r="I8" s="8"/>
      <c r="J8" s="8"/>
      <c r="K8" s="8"/>
      <c r="L8" s="8"/>
      <c r="M8" s="8"/>
      <c r="N8" s="9"/>
      <c r="P8" t="s">
        <v>72</v>
      </c>
    </row>
    <row r="9" spans="1:16" x14ac:dyDescent="0.25">
      <c r="A9" s="2" t="s">
        <v>53</v>
      </c>
      <c r="B9" s="17" t="s">
        <v>63</v>
      </c>
      <c r="C9" s="2" t="s">
        <v>41</v>
      </c>
      <c r="D9" s="2" t="s">
        <v>31</v>
      </c>
      <c r="E9" s="2" t="s">
        <v>43</v>
      </c>
      <c r="G9" s="7"/>
      <c r="H9" s="8"/>
      <c r="I9" s="8"/>
      <c r="J9" s="8"/>
      <c r="K9" s="8"/>
      <c r="L9" s="8"/>
      <c r="M9" s="8"/>
      <c r="N9" s="9"/>
    </row>
    <row r="10" spans="1:16" x14ac:dyDescent="0.25">
      <c r="A10" s="2" t="s">
        <v>53</v>
      </c>
      <c r="B10" s="17" t="s">
        <v>64</v>
      </c>
      <c r="C10" s="2" t="s">
        <v>41</v>
      </c>
      <c r="D10" s="2" t="s">
        <v>32</v>
      </c>
      <c r="E10" s="2" t="s">
        <v>43</v>
      </c>
      <c r="G10" s="7"/>
      <c r="H10" s="8"/>
      <c r="I10" s="8"/>
      <c r="J10" s="8"/>
      <c r="K10" s="8"/>
      <c r="L10" s="8"/>
      <c r="M10" s="8"/>
      <c r="N10" s="9"/>
      <c r="P10" t="s">
        <v>83</v>
      </c>
    </row>
    <row r="11" spans="1:16" x14ac:dyDescent="0.25">
      <c r="A11" s="2" t="s">
        <v>54</v>
      </c>
      <c r="B11" s="17" t="s">
        <v>65</v>
      </c>
      <c r="C11" s="2" t="s">
        <v>40</v>
      </c>
      <c r="D11" s="2" t="s">
        <v>33</v>
      </c>
      <c r="E11" s="2" t="s">
        <v>43</v>
      </c>
      <c r="G11" s="7"/>
      <c r="H11" s="10" t="s">
        <v>52</v>
      </c>
      <c r="I11" s="11" t="s">
        <v>39</v>
      </c>
      <c r="J11" s="11" t="s">
        <v>45</v>
      </c>
      <c r="K11" s="11"/>
      <c r="L11" s="12" t="s">
        <v>42</v>
      </c>
      <c r="M11" s="8"/>
      <c r="N11" s="9"/>
      <c r="P11" t="s">
        <v>114</v>
      </c>
    </row>
    <row r="12" spans="1:16" x14ac:dyDescent="0.25">
      <c r="A12" s="2" t="s">
        <v>54</v>
      </c>
      <c r="B12" s="17" t="s">
        <v>66</v>
      </c>
      <c r="C12" s="2" t="s">
        <v>41</v>
      </c>
      <c r="D12" s="2" t="s">
        <v>34</v>
      </c>
      <c r="E12" s="2" t="s">
        <v>44</v>
      </c>
      <c r="G12" s="7"/>
      <c r="H12" s="13" t="s">
        <v>53</v>
      </c>
      <c r="I12" s="13" t="s">
        <v>40</v>
      </c>
      <c r="J12" s="13" t="s">
        <v>30</v>
      </c>
      <c r="K12" s="13"/>
      <c r="L12" s="13"/>
      <c r="M12" s="8"/>
      <c r="N12" s="9"/>
      <c r="P12" t="s">
        <v>73</v>
      </c>
    </row>
    <row r="13" spans="1:16" x14ac:dyDescent="0.25">
      <c r="A13" s="2" t="s">
        <v>54</v>
      </c>
      <c r="B13" s="17" t="s">
        <v>67</v>
      </c>
      <c r="C13" s="2" t="s">
        <v>41</v>
      </c>
      <c r="D13" s="2" t="s">
        <v>35</v>
      </c>
      <c r="E13" s="2" t="s">
        <v>43</v>
      </c>
      <c r="G13" s="7"/>
      <c r="H13" s="13" t="s">
        <v>53</v>
      </c>
      <c r="I13" s="13" t="s">
        <v>41</v>
      </c>
      <c r="J13" s="13" t="s">
        <v>31</v>
      </c>
      <c r="K13" s="13"/>
      <c r="L13" s="13"/>
      <c r="M13" s="8"/>
      <c r="N13" s="9"/>
      <c r="P13" t="s">
        <v>74</v>
      </c>
    </row>
    <row r="14" spans="1:16" x14ac:dyDescent="0.25">
      <c r="A14" s="2" t="s">
        <v>54</v>
      </c>
      <c r="B14" s="17" t="s">
        <v>68</v>
      </c>
      <c r="C14" s="2" t="s">
        <v>41</v>
      </c>
      <c r="D14" s="2" t="s">
        <v>36</v>
      </c>
      <c r="E14" s="2" t="s">
        <v>44</v>
      </c>
      <c r="G14" s="7"/>
      <c r="H14" s="13" t="s">
        <v>53</v>
      </c>
      <c r="I14" s="13" t="s">
        <v>41</v>
      </c>
      <c r="J14" s="13" t="s">
        <v>32</v>
      </c>
      <c r="K14" s="13"/>
      <c r="L14" s="13"/>
      <c r="M14" s="8"/>
      <c r="N14" s="9"/>
      <c r="P14" t="s">
        <v>75</v>
      </c>
    </row>
    <row r="15" spans="1:16" x14ac:dyDescent="0.25">
      <c r="A15" s="2" t="s">
        <v>55</v>
      </c>
      <c r="B15" s="17" t="s">
        <v>69</v>
      </c>
      <c r="C15" s="2" t="s">
        <v>40</v>
      </c>
      <c r="D15" s="2" t="s">
        <v>37</v>
      </c>
      <c r="E15" s="2" t="s">
        <v>44</v>
      </c>
      <c r="G15" s="7"/>
      <c r="H15" s="13" t="s">
        <v>54</v>
      </c>
      <c r="I15" s="13" t="s">
        <v>40</v>
      </c>
      <c r="J15" s="13" t="s">
        <v>33</v>
      </c>
      <c r="K15" s="13"/>
      <c r="L15" s="13"/>
      <c r="M15" s="8"/>
      <c r="N15" s="9"/>
      <c r="O15" s="3"/>
      <c r="P15" t="s">
        <v>76</v>
      </c>
    </row>
    <row r="16" spans="1:16" x14ac:dyDescent="0.25">
      <c r="A16" s="2" t="s">
        <v>55</v>
      </c>
      <c r="B16" s="17" t="s">
        <v>70</v>
      </c>
      <c r="C16" s="2" t="s">
        <v>41</v>
      </c>
      <c r="D16" s="2" t="s">
        <v>38</v>
      </c>
      <c r="E16" s="2" t="s">
        <v>44</v>
      </c>
      <c r="G16" s="7"/>
      <c r="H16" s="13" t="s">
        <v>54</v>
      </c>
      <c r="I16" s="13" t="s">
        <v>41</v>
      </c>
      <c r="J16" s="13" t="s">
        <v>34</v>
      </c>
      <c r="K16" s="13"/>
      <c r="L16" s="13"/>
      <c r="M16" s="8"/>
      <c r="N16" s="9"/>
    </row>
    <row r="17" spans="2:16" x14ac:dyDescent="0.25">
      <c r="G17" s="7"/>
      <c r="H17" s="13" t="s">
        <v>54</v>
      </c>
      <c r="I17" s="13" t="s">
        <v>41</v>
      </c>
      <c r="J17" s="13" t="s">
        <v>35</v>
      </c>
      <c r="K17" s="13"/>
      <c r="L17" s="13"/>
      <c r="M17" s="8"/>
      <c r="N17" s="9"/>
    </row>
    <row r="18" spans="2:16" x14ac:dyDescent="0.25">
      <c r="G18" s="7"/>
      <c r="H18" s="13" t="s">
        <v>54</v>
      </c>
      <c r="I18" s="13" t="s">
        <v>41</v>
      </c>
      <c r="J18" s="13" t="s">
        <v>36</v>
      </c>
      <c r="K18" s="13"/>
      <c r="L18" s="13"/>
      <c r="M18" s="8"/>
      <c r="N18" s="9"/>
      <c r="P18" t="s">
        <v>77</v>
      </c>
    </row>
    <row r="19" spans="2:16" x14ac:dyDescent="0.25">
      <c r="G19" s="7"/>
      <c r="H19" s="13" t="s">
        <v>55</v>
      </c>
      <c r="I19" s="13" t="s">
        <v>40</v>
      </c>
      <c r="J19" s="13" t="s">
        <v>37</v>
      </c>
      <c r="K19" s="13"/>
      <c r="L19" s="13"/>
      <c r="M19" s="8"/>
      <c r="N19" s="9"/>
      <c r="P19" t="s">
        <v>78</v>
      </c>
    </row>
    <row r="20" spans="2:16" x14ac:dyDescent="0.25">
      <c r="G20" s="7"/>
      <c r="H20" s="13" t="s">
        <v>55</v>
      </c>
      <c r="I20" s="13" t="s">
        <v>41</v>
      </c>
      <c r="J20" s="13" t="s">
        <v>38</v>
      </c>
      <c r="K20" s="13"/>
      <c r="L20" s="13"/>
      <c r="M20" s="8"/>
      <c r="N20" s="9"/>
      <c r="P20" t="s">
        <v>79</v>
      </c>
    </row>
    <row r="21" spans="2:16" x14ac:dyDescent="0.25">
      <c r="C21" t="s">
        <v>60</v>
      </c>
      <c r="G21" s="14"/>
      <c r="H21" s="15"/>
      <c r="I21" s="15"/>
      <c r="J21" s="15"/>
      <c r="K21" s="15"/>
      <c r="L21" s="15"/>
      <c r="M21" s="15"/>
      <c r="N21" s="16"/>
    </row>
    <row r="22" spans="2:16" x14ac:dyDescent="0.25">
      <c r="H22" t="s">
        <v>49</v>
      </c>
    </row>
    <row r="23" spans="2:16" x14ac:dyDescent="0.25">
      <c r="B23" t="s">
        <v>85</v>
      </c>
      <c r="H23" t="s">
        <v>50</v>
      </c>
    </row>
    <row r="24" spans="2:16" x14ac:dyDescent="0.25">
      <c r="C24" t="s">
        <v>86</v>
      </c>
      <c r="H24" t="s">
        <v>51</v>
      </c>
    </row>
    <row r="25" spans="2:16" x14ac:dyDescent="0.25">
      <c r="C25" t="s">
        <v>87</v>
      </c>
      <c r="H25" t="s">
        <v>57</v>
      </c>
    </row>
    <row r="26" spans="2:16" x14ac:dyDescent="0.25">
      <c r="B26" t="s">
        <v>33</v>
      </c>
      <c r="H26" s="18" t="s">
        <v>56</v>
      </c>
    </row>
    <row r="27" spans="2:16" x14ac:dyDescent="0.25">
      <c r="C27" t="s">
        <v>88</v>
      </c>
      <c r="H27" s="18" t="s">
        <v>58</v>
      </c>
    </row>
    <row r="28" spans="2:16" x14ac:dyDescent="0.25">
      <c r="C28" t="s">
        <v>89</v>
      </c>
      <c r="H28" s="18" t="s">
        <v>59</v>
      </c>
    </row>
    <row r="29" spans="2:16" ht="63.75" customHeight="1" x14ac:dyDescent="0.25">
      <c r="H29" s="22" t="s">
        <v>71</v>
      </c>
      <c r="I29" s="22"/>
      <c r="J29" s="22"/>
      <c r="K29" s="22"/>
      <c r="L29" s="22"/>
      <c r="M29" s="22"/>
    </row>
    <row r="38" spans="9:9" x14ac:dyDescent="0.25">
      <c r="I38" t="s">
        <v>80</v>
      </c>
    </row>
    <row r="39" spans="9:9" x14ac:dyDescent="0.25">
      <c r="I39" t="s">
        <v>81</v>
      </c>
    </row>
    <row r="40" spans="9:9" x14ac:dyDescent="0.25">
      <c r="I40" t="s">
        <v>82</v>
      </c>
    </row>
  </sheetData>
  <mergeCells count="1">
    <mergeCell ref="H29:M2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11</xdr:col>
                    <xdr:colOff>171450</xdr:colOff>
                    <xdr:row>10</xdr:row>
                    <xdr:rowOff>171450</xdr:rowOff>
                  </from>
                  <to>
                    <xdr:col>12</xdr:col>
                    <xdr:colOff>123825</xdr:colOff>
                    <xdr:row>12</xdr:row>
                    <xdr:rowOff>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11</xdr:col>
                    <xdr:colOff>161925</xdr:colOff>
                    <xdr:row>11</xdr:row>
                    <xdr:rowOff>161925</xdr:rowOff>
                  </from>
                  <to>
                    <xdr:col>12</xdr:col>
                    <xdr:colOff>114300</xdr:colOff>
                    <xdr:row>12</xdr:row>
                    <xdr:rowOff>180975</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11</xdr:col>
                    <xdr:colOff>152400</xdr:colOff>
                    <xdr:row>12</xdr:row>
                    <xdr:rowOff>180975</xdr:rowOff>
                  </from>
                  <to>
                    <xdr:col>12</xdr:col>
                    <xdr:colOff>104775</xdr:colOff>
                    <xdr:row>14</xdr:row>
                    <xdr:rowOff>9525</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11</xdr:col>
                    <xdr:colOff>133350</xdr:colOff>
                    <xdr:row>13</xdr:row>
                    <xdr:rowOff>171450</xdr:rowOff>
                  </from>
                  <to>
                    <xdr:col>11</xdr:col>
                    <xdr:colOff>752475</xdr:colOff>
                    <xdr:row>15</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11</xdr:col>
                    <xdr:colOff>133350</xdr:colOff>
                    <xdr:row>14</xdr:row>
                    <xdr:rowOff>171450</xdr:rowOff>
                  </from>
                  <to>
                    <xdr:col>11</xdr:col>
                    <xdr:colOff>752475</xdr:colOff>
                    <xdr:row>16</xdr:row>
                    <xdr:rowOff>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11</xdr:col>
                    <xdr:colOff>133350</xdr:colOff>
                    <xdr:row>15</xdr:row>
                    <xdr:rowOff>171450</xdr:rowOff>
                  </from>
                  <to>
                    <xdr:col>11</xdr:col>
                    <xdr:colOff>752475</xdr:colOff>
                    <xdr:row>17</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11</xdr:col>
                    <xdr:colOff>133350</xdr:colOff>
                    <xdr:row>16</xdr:row>
                    <xdr:rowOff>171450</xdr:rowOff>
                  </from>
                  <to>
                    <xdr:col>11</xdr:col>
                    <xdr:colOff>752475</xdr:colOff>
                    <xdr:row>18</xdr:row>
                    <xdr:rowOff>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11</xdr:col>
                    <xdr:colOff>133350</xdr:colOff>
                    <xdr:row>17</xdr:row>
                    <xdr:rowOff>171450</xdr:rowOff>
                  </from>
                  <to>
                    <xdr:col>11</xdr:col>
                    <xdr:colOff>752475</xdr:colOff>
                    <xdr:row>19</xdr:row>
                    <xdr:rowOff>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11</xdr:col>
                    <xdr:colOff>133350</xdr:colOff>
                    <xdr:row>18</xdr:row>
                    <xdr:rowOff>171450</xdr:rowOff>
                  </from>
                  <to>
                    <xdr:col>11</xdr:col>
                    <xdr:colOff>752475</xdr:colOff>
                    <xdr:row>20</xdr:row>
                    <xdr:rowOff>0</xdr:rowOff>
                  </to>
                </anchor>
              </controlPr>
            </control>
          </mc:Choice>
        </mc:AlternateContent>
        <mc:AlternateContent xmlns:mc="http://schemas.openxmlformats.org/markup-compatibility/2006">
          <mc:Choice Requires="x14">
            <control shapeId="2058" r:id="rId13" name="Button 10">
              <controlPr defaultSize="0" print="0" autoFill="0" autoPict="0">
                <anchor moveWithCells="1" sizeWithCells="1">
                  <from>
                    <xdr:col>8</xdr:col>
                    <xdr:colOff>847725</xdr:colOff>
                    <xdr:row>6</xdr:row>
                    <xdr:rowOff>19050</xdr:rowOff>
                  </from>
                  <to>
                    <xdr:col>9</xdr:col>
                    <xdr:colOff>266700</xdr:colOff>
                    <xdr:row>7</xdr:row>
                    <xdr:rowOff>28575</xdr:rowOff>
                  </to>
                </anchor>
              </controlPr>
            </control>
          </mc:Choice>
        </mc:AlternateContent>
        <mc:AlternateContent xmlns:mc="http://schemas.openxmlformats.org/markup-compatibility/2006">
          <mc:Choice Requires="x14">
            <control shapeId="2059" r:id="rId14" name="Group Box 11">
              <controlPr defaultSize="0" autoFill="0" autoPict="0">
                <anchor moveWithCells="1">
                  <from>
                    <xdr:col>7</xdr:col>
                    <xdr:colOff>38100</xdr:colOff>
                    <xdr:row>4</xdr:row>
                    <xdr:rowOff>161925</xdr:rowOff>
                  </from>
                  <to>
                    <xdr:col>10</xdr:col>
                    <xdr:colOff>76200</xdr:colOff>
                    <xdr:row>8</xdr:row>
                    <xdr:rowOff>152400</xdr:rowOff>
                  </to>
                </anchor>
              </controlPr>
            </control>
          </mc:Choice>
        </mc:AlternateContent>
        <mc:AlternateContent xmlns:mc="http://schemas.openxmlformats.org/markup-compatibility/2006">
          <mc:Choice Requires="x14">
            <control shapeId="2060" r:id="rId15" name="Drop Down 12">
              <controlPr defaultSize="0" autoLine="0" autoPict="0">
                <anchor moveWithCells="1">
                  <from>
                    <xdr:col>7</xdr:col>
                    <xdr:colOff>428625</xdr:colOff>
                    <xdr:row>6</xdr:row>
                    <xdr:rowOff>76200</xdr:rowOff>
                  </from>
                  <to>
                    <xdr:col>8</xdr:col>
                    <xdr:colOff>619125</xdr:colOff>
                    <xdr:row>7</xdr:row>
                    <xdr:rowOff>85725</xdr:rowOff>
                  </to>
                </anchor>
              </controlPr>
            </control>
          </mc:Choice>
        </mc:AlternateContent>
        <mc:AlternateContent xmlns:mc="http://schemas.openxmlformats.org/markup-compatibility/2006">
          <mc:Choice Requires="x14">
            <control shapeId="2061" r:id="rId16" name="Label 13">
              <controlPr defaultSize="0" autoFill="0" autoLine="0" autoPict="0">
                <anchor moveWithCells="1">
                  <from>
                    <xdr:col>7</xdr:col>
                    <xdr:colOff>123825</xdr:colOff>
                    <xdr:row>6</xdr:row>
                    <xdr:rowOff>95250</xdr:rowOff>
                  </from>
                  <to>
                    <xdr:col>7</xdr:col>
                    <xdr:colOff>400050</xdr:colOff>
                    <xdr:row>7</xdr:row>
                    <xdr:rowOff>66675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Backend</vt:lpstr>
      <vt:lpstr>AsistenciaListado</vt:lpstr>
      <vt:lpstr>Hoja3</vt:lpstr>
      <vt:lpstr>Mantenimiento permisos x perfil</vt:lpstr>
    </vt:vector>
  </TitlesOfParts>
  <Company>Familia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Atanacio</dc:creator>
  <cp:lastModifiedBy>sistemas</cp:lastModifiedBy>
  <dcterms:created xsi:type="dcterms:W3CDTF">2025-01-04T17:59:17Z</dcterms:created>
  <dcterms:modified xsi:type="dcterms:W3CDTF">2025-01-06T20:38:58Z</dcterms:modified>
</cp:coreProperties>
</file>