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临时文件\RDMA比赛\我的比赛\最终提交(极其重要)\part1\"/>
    </mc:Choice>
  </mc:AlternateContent>
  <bookViews>
    <workbookView xWindow="0" yWindow="0" windowWidth="2412" windowHeight="432"/>
  </bookViews>
  <sheets>
    <sheet name="Sheet3" sheetId="3" r:id="rId1"/>
    <sheet name="Sheet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3" l="1"/>
  <c r="D11" i="3"/>
  <c r="E11" i="3"/>
  <c r="F11" i="3"/>
  <c r="G11" i="3"/>
  <c r="H11" i="3"/>
  <c r="C12" i="3"/>
  <c r="D12" i="3"/>
  <c r="E12" i="3"/>
  <c r="F12" i="3"/>
  <c r="G12" i="3"/>
  <c r="H12" i="3"/>
  <c r="B12" i="3"/>
  <c r="B11" i="3"/>
</calcChain>
</file>

<file path=xl/sharedStrings.xml><?xml version="1.0" encoding="utf-8"?>
<sst xmlns="http://schemas.openxmlformats.org/spreadsheetml/2006/main" count="75" uniqueCount="53">
  <si>
    <t>IPoIB</t>
    <phoneticPr fontId="1" type="noConversion"/>
  </si>
  <si>
    <t>CPU load</t>
    <phoneticPr fontId="1" type="noConversion"/>
  </si>
  <si>
    <t>使用node1,2,4,6测试</t>
    <phoneticPr fontId="1" type="noConversion"/>
  </si>
  <si>
    <t>Throughput记录10m的Transferred</t>
    <phoneticPr fontId="1" type="noConversion"/>
  </si>
  <si>
    <t>Latency(ms)</t>
    <phoneticPr fontId="1" type="noConversion"/>
  </si>
  <si>
    <t>bolt1</t>
    <phoneticPr fontId="1" type="noConversion"/>
  </si>
  <si>
    <t>bolt2</t>
    <phoneticPr fontId="1" type="noConversion"/>
  </si>
  <si>
    <t>bolt3</t>
    <phoneticPr fontId="1" type="noConversion"/>
  </si>
  <si>
    <t>bolt4</t>
  </si>
  <si>
    <t>Grouping</t>
    <phoneticPr fontId="1" type="noConversion"/>
  </si>
  <si>
    <t>allgrouping</t>
    <phoneticPr fontId="1" type="noConversion"/>
  </si>
  <si>
    <t>getRandomString</t>
  </si>
  <si>
    <t>NumWorkers</t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</si>
  <si>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</si>
  <si>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</si>
  <si>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</si>
  <si>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</si>
  <si>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</si>
  <si>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</si>
  <si>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64KB</t>
    <phoneticPr fontId="1" type="noConversion"/>
  </si>
  <si>
    <t>TCP</t>
    <phoneticPr fontId="1" type="noConversion"/>
  </si>
  <si>
    <t>IPoIB / RDMA</t>
    <phoneticPr fontId="1" type="noConversion"/>
  </si>
  <si>
    <t>TCP / RDMA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</si>
  <si>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</si>
  <si>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</si>
  <si>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</si>
  <si>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8KB</t>
    <phoneticPr fontId="1" type="noConversion"/>
  </si>
  <si>
    <t>16KB</t>
    <phoneticPr fontId="1" type="noConversion"/>
  </si>
  <si>
    <t>32KB</t>
    <phoneticPr fontId="1" type="noConversion"/>
  </si>
  <si>
    <t>TCP</t>
    <phoneticPr fontId="1" type="noConversion"/>
  </si>
  <si>
    <t>Throughput</t>
    <phoneticPr fontId="1" type="noConversion"/>
  </si>
  <si>
    <t>IPoIB</t>
    <phoneticPr fontId="1" type="noConversion"/>
  </si>
  <si>
    <t>RDMA(JXIO)</t>
    <phoneticPr fontId="1" type="noConversion"/>
  </si>
  <si>
    <t>RDMA(Disni)</t>
    <phoneticPr fontId="1" type="noConversion"/>
  </si>
  <si>
    <t xml:space="preserve">2 nodes/8 workers </t>
    <phoneticPr fontId="1" type="noConversion"/>
  </si>
  <si>
    <t xml:space="preserve">4 nodes/16 workers </t>
    <phoneticPr fontId="1" type="noConversion"/>
  </si>
  <si>
    <t xml:space="preserve">6 nodes/24 workers </t>
    <phoneticPr fontId="1" type="noConversion"/>
  </si>
  <si>
    <t xml:space="preserve">8 nodes/32 workers </t>
    <phoneticPr fontId="1" type="noConversion"/>
  </si>
  <si>
    <t>TCP</t>
    <phoneticPr fontId="1" type="noConversion"/>
  </si>
  <si>
    <t>IB(OpenIB)</t>
    <phoneticPr fontId="1" type="noConversion"/>
  </si>
  <si>
    <t>IB(UCT)</t>
    <phoneticPr fontId="1" type="noConversion"/>
  </si>
  <si>
    <t>Containered</t>
    <phoneticPr fontId="1" type="noConversion"/>
  </si>
  <si>
    <t>Non-containered</t>
    <phoneticPr fontId="1" type="noConversion"/>
  </si>
  <si>
    <t>Containered</t>
    <phoneticPr fontId="1" type="noConversion"/>
  </si>
  <si>
    <t>Containered (network namespace)</t>
    <phoneticPr fontId="1" type="noConversion"/>
  </si>
  <si>
    <t>RDMA(JXIO)</t>
    <phoneticPr fontId="1" type="noConversion"/>
  </si>
  <si>
    <t>RDMA(Disni)</t>
    <phoneticPr fontId="1" type="noConversion"/>
  </si>
  <si>
    <t>RDMA(JXIO)</t>
    <phoneticPr fontId="1" type="noConversion"/>
  </si>
  <si>
    <t>RDMA(Disni)</t>
    <phoneticPr fontId="1" type="noConversion"/>
  </si>
  <si>
    <t>RDMA(Disni Non-containered)</t>
    <phoneticPr fontId="1" type="noConversion"/>
  </si>
  <si>
    <t>RDMA(Disni Containered)</t>
    <phoneticPr fontId="1" type="noConversion"/>
  </si>
  <si>
    <t>RDMA(JXIO Non-containered)</t>
    <phoneticPr fontId="1" type="noConversion"/>
  </si>
  <si>
    <t>RDMA(JXIO Containered)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</si>
</sst>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Latency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Sheet3!$A$7</c:f>
              <c:strCache>
                <c:ptCount val="1"/>
                <c:pt idx="0">
                  <c:v>RDMA(Disni)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Sheet3!$B$7:$H$7</c:f>
              <c:numCache>
                <c:formatCode>General</c:formatCode>
                <c:ptCount val="7"/>
                <c:pt idx="0">
                  <c:v>3.9</c:v>
                </c:pt>
                <c:pt idx="1">
                  <c:v>3.9</c:v>
                </c:pt>
                <c:pt idx="2">
                  <c:v>5.6</c:v>
                </c:pt>
                <c:pt idx="3">
                  <c:v>7.1</c:v>
                </c:pt>
                <c:pt idx="4">
                  <c:v>7.3</c:v>
                </c:pt>
                <c:pt idx="5">
                  <c:v>8.25</c:v>
                </c:pt>
                <c:pt idx="6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2-4235-9C6B-1A14CD555388}"/>
            </c:ext>
          </c:extLst>
        </c:ser>
        <c:ser>
          <c:idx val="0"/>
          <c:order val="1"/>
          <c:tx>
            <c:strRef>
              <c:f>Sheet3!$A$8</c:f>
              <c:strCache>
                <c:ptCount val="1"/>
                <c:pt idx="0">
                  <c:v>RDMA(JXIO)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Sheet3!$B$6:$H$6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Sheet3!$B$8:$H$8</c:f>
              <c:numCache>
                <c:formatCode>General</c:formatCode>
                <c:ptCount val="7"/>
                <c:pt idx="0">
                  <c:v>5.5</c:v>
                </c:pt>
                <c:pt idx="1">
                  <c:v>5.7</c:v>
                </c:pt>
                <c:pt idx="2">
                  <c:v>6.1</c:v>
                </c:pt>
                <c:pt idx="3">
                  <c:v>7.2</c:v>
                </c:pt>
                <c:pt idx="4">
                  <c:v>8.9</c:v>
                </c:pt>
                <c:pt idx="5">
                  <c:v>10.199999999999999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9-4BC7-8BA0-A2BE3151A679}"/>
            </c:ext>
          </c:extLst>
        </c:ser>
        <c:ser>
          <c:idx val="1"/>
          <c:order val="2"/>
          <c:tx>
            <c:strRef>
              <c:f>Sheet3!$A$9</c:f>
              <c:strCache>
                <c:ptCount val="1"/>
                <c:pt idx="0">
                  <c:v>IPoIB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Sheet3!$B$6:$H$6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Sheet3!$B$9:$H$9</c:f>
              <c:numCache>
                <c:formatCode>General</c:formatCode>
                <c:ptCount val="7"/>
                <c:pt idx="0">
                  <c:v>22.25</c:v>
                </c:pt>
                <c:pt idx="1">
                  <c:v>25.56</c:v>
                </c:pt>
                <c:pt idx="2">
                  <c:v>31.7</c:v>
                </c:pt>
                <c:pt idx="3">
                  <c:v>42</c:v>
                </c:pt>
                <c:pt idx="4">
                  <c:v>48</c:v>
                </c:pt>
                <c:pt idx="5">
                  <c:v>54</c:v>
                </c:pt>
                <c:pt idx="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39-4BC7-8BA0-A2BE3151A679}"/>
            </c:ext>
          </c:extLst>
        </c:ser>
        <c:ser>
          <c:idx val="2"/>
          <c:order val="3"/>
          <c:tx>
            <c:strRef>
              <c:f>Sheet3!$A$10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Sheet3!$B$6:$H$6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Sheet3!$B$10:$H$10</c:f>
              <c:numCache>
                <c:formatCode>General</c:formatCode>
                <c:ptCount val="7"/>
                <c:pt idx="0">
                  <c:v>60</c:v>
                </c:pt>
                <c:pt idx="1">
                  <c:v>60</c:v>
                </c:pt>
                <c:pt idx="2">
                  <c:v>66</c:v>
                </c:pt>
                <c:pt idx="3">
                  <c:v>82</c:v>
                </c:pt>
                <c:pt idx="4">
                  <c:v>94</c:v>
                </c:pt>
                <c:pt idx="5">
                  <c:v>99</c:v>
                </c:pt>
                <c:pt idx="6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39-4BC7-8BA0-A2BE3151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441839"/>
        <c:axId val="199447247"/>
      </c:barChart>
      <c:lineChart>
        <c:grouping val="stacked"/>
        <c:varyColors val="0"/>
        <c:ser>
          <c:idx val="3"/>
          <c:order val="4"/>
          <c:tx>
            <c:strRef>
              <c:f>Sheet3!$A$12</c:f>
              <c:strCache>
                <c:ptCount val="1"/>
                <c:pt idx="0">
                  <c:v>IPoIB / RDMA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Sheet3!$B$12:$H$12</c:f>
              <c:numCache>
                <c:formatCode>0.00</c:formatCode>
                <c:ptCount val="7"/>
                <c:pt idx="0">
                  <c:v>4.0454545454545459</c:v>
                </c:pt>
                <c:pt idx="1">
                  <c:v>4.4842105263157892</c:v>
                </c:pt>
                <c:pt idx="2">
                  <c:v>5.1967213114754101</c:v>
                </c:pt>
                <c:pt idx="3">
                  <c:v>5.833333333333333</c:v>
                </c:pt>
                <c:pt idx="4">
                  <c:v>5.393258426966292</c:v>
                </c:pt>
                <c:pt idx="5">
                  <c:v>5.2941176470588243</c:v>
                </c:pt>
                <c:pt idx="6">
                  <c:v>4.2857142857142856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E39-4BC7-8BA0-A2BE3151A679}"/>
            </c:ext>
          </c:extLst>
        </c:ser>
        <c:ser>
          <c:idx val="4"/>
          <c:order val="5"/>
          <c:tx>
            <c:strRef>
              <c:f>Sheet3!$A$11</c:f>
              <c:strCache>
                <c:ptCount val="1"/>
                <c:pt idx="0">
                  <c:v>TCP / RDMA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Sheet3!$B$11:$H$11</c:f>
              <c:numCache>
                <c:formatCode>0.00</c:formatCode>
                <c:ptCount val="7"/>
                <c:pt idx="0">
                  <c:v>10.909090909090908</c:v>
                </c:pt>
                <c:pt idx="1">
                  <c:v>10.526315789473683</c:v>
                </c:pt>
                <c:pt idx="2">
                  <c:v>10.819672131147541</c:v>
                </c:pt>
                <c:pt idx="3">
                  <c:v>11.388888888888889</c:v>
                </c:pt>
                <c:pt idx="4">
                  <c:v>10.561797752808989</c:v>
                </c:pt>
                <c:pt idx="5">
                  <c:v>9.7058823529411775</c:v>
                </c:pt>
                <c:pt idx="6">
                  <c:v>7.8571428571428568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E39-4BC7-8BA0-A2BE3151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1583"/>
        <c:axId val="192467007"/>
      </c:lineChart>
      <c:catAx>
        <c:axId val="199441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Message</a:t>
                </a:r>
                <a:r>
                  <a:rPr lang="en-US" altLang="zh-CN"/>
                  <a:t> size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883314793407058"/>
              <c:y val="0.807206562324672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47247"/>
        <c:crosses val="autoZero"/>
        <c:auto val="1"/>
        <c:lblAlgn val="ctr"/>
        <c:lblOffset val="100"/>
        <c:noMultiLvlLbl val="0"/>
      </c:catAx>
      <c:valAx>
        <c:axId val="19944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Execute</a:t>
                </a:r>
                <a:r>
                  <a:rPr lang="en-US" altLang="zh-CN" sz="1200" baseline="0"/>
                  <a:t> latency/ms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41839"/>
        <c:crosses val="autoZero"/>
        <c:crossBetween val="between"/>
      </c:valAx>
      <c:valAx>
        <c:axId val="192467007"/>
        <c:scaling>
          <c:orientation val="minMax"/>
          <c:max val="2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Speed</a:t>
                </a:r>
                <a:r>
                  <a:rPr lang="en-US" altLang="zh-CN" sz="1200" baseline="0"/>
                  <a:t> ratio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71583"/>
        <c:crosses val="max"/>
        <c:crossBetween val="between"/>
      </c:valAx>
      <c:catAx>
        <c:axId val="1924715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467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98140857392826"/>
          <c:y val="5.2824074074074072E-2"/>
          <c:w val="0.83246303587051618"/>
          <c:h val="0.65908172936716247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Sheet3!$A$19</c:f>
              <c:strCache>
                <c:ptCount val="1"/>
                <c:pt idx="0">
                  <c:v>RDMA(Disni)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Sheet3!$B$19:$H$19</c:f>
              <c:numCache>
                <c:formatCode>General</c:formatCode>
                <c:ptCount val="7"/>
                <c:pt idx="0">
                  <c:v>3.23</c:v>
                </c:pt>
                <c:pt idx="1">
                  <c:v>3.33</c:v>
                </c:pt>
                <c:pt idx="2">
                  <c:v>4.8</c:v>
                </c:pt>
                <c:pt idx="3">
                  <c:v>5.6</c:v>
                </c:pt>
                <c:pt idx="4">
                  <c:v>6.5</c:v>
                </c:pt>
                <c:pt idx="5">
                  <c:v>9.2100000000000009</c:v>
                </c:pt>
                <c:pt idx="6">
                  <c:v>11.36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33-4E56-A1D0-50EAD6C17410}"/>
            </c:ext>
          </c:extLst>
        </c:ser>
        <c:ser>
          <c:idx val="0"/>
          <c:order val="1"/>
          <c:tx>
            <c:strRef>
              <c:f>Sheet3!$A$20</c:f>
              <c:strCache>
                <c:ptCount val="1"/>
                <c:pt idx="0">
                  <c:v>RDMA(JXIO)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Sheet3!$B$18:$H$18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Sheet3!$B$20:$H$20</c:f>
              <c:numCache>
                <c:formatCode>General</c:formatCode>
                <c:ptCount val="7"/>
                <c:pt idx="0">
                  <c:v>2.89</c:v>
                </c:pt>
                <c:pt idx="1">
                  <c:v>3.78</c:v>
                </c:pt>
                <c:pt idx="2">
                  <c:v>3.89</c:v>
                </c:pt>
                <c:pt idx="3">
                  <c:v>4.0999999999999996</c:v>
                </c:pt>
                <c:pt idx="4">
                  <c:v>6.7</c:v>
                </c:pt>
                <c:pt idx="5">
                  <c:v>9.3000000000000007</c:v>
                </c:pt>
                <c:pt idx="6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2-4D68-979F-E33338159265}"/>
            </c:ext>
          </c:extLst>
        </c:ser>
        <c:ser>
          <c:idx val="1"/>
          <c:order val="2"/>
          <c:tx>
            <c:strRef>
              <c:f>Sheet3!$A$21</c:f>
              <c:strCache>
                <c:ptCount val="1"/>
                <c:pt idx="0">
                  <c:v>IPoIB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Sheet3!$B$18:$H$18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Sheet3!$B$21:$H$21</c:f>
              <c:numCache>
                <c:formatCode>General</c:formatCode>
                <c:ptCount val="7"/>
                <c:pt idx="0">
                  <c:v>31.02</c:v>
                </c:pt>
                <c:pt idx="1">
                  <c:v>27.74</c:v>
                </c:pt>
                <c:pt idx="2">
                  <c:v>28.94</c:v>
                </c:pt>
                <c:pt idx="3">
                  <c:v>24.04</c:v>
                </c:pt>
                <c:pt idx="4">
                  <c:v>19.350000000000001</c:v>
                </c:pt>
                <c:pt idx="5">
                  <c:v>21.25</c:v>
                </c:pt>
                <c:pt idx="6">
                  <c:v>20.55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02-4D68-979F-E33338159265}"/>
            </c:ext>
          </c:extLst>
        </c:ser>
        <c:ser>
          <c:idx val="2"/>
          <c:order val="3"/>
          <c:tx>
            <c:strRef>
              <c:f>Sheet3!$A$22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Sheet3!$B$18:$H$18</c:f>
              <c:strCache>
                <c:ptCount val="7"/>
                <c:pt idx="0">
                  <c:v>1KB</c:v>
                </c:pt>
                <c:pt idx="1">
                  <c:v>2KB</c:v>
                </c:pt>
                <c:pt idx="2">
                  <c:v>4KB</c:v>
                </c:pt>
                <c:pt idx="3">
                  <c:v>8KB</c:v>
                </c:pt>
                <c:pt idx="4">
                  <c:v>16KB</c:v>
                </c:pt>
                <c:pt idx="5">
                  <c:v>32KB</c:v>
                </c:pt>
                <c:pt idx="6">
                  <c:v>64KB</c:v>
                </c:pt>
              </c:strCache>
            </c:strRef>
          </c:cat>
          <c:val>
            <c:numRef>
              <c:f>Sheet3!$B$22:$H$22</c:f>
              <c:numCache>
                <c:formatCode>General</c:formatCode>
                <c:ptCount val="7"/>
                <c:pt idx="0">
                  <c:v>40</c:v>
                </c:pt>
                <c:pt idx="1">
                  <c:v>41.42</c:v>
                </c:pt>
                <c:pt idx="2">
                  <c:v>34</c:v>
                </c:pt>
                <c:pt idx="3">
                  <c:v>33</c:v>
                </c:pt>
                <c:pt idx="4">
                  <c:v>27</c:v>
                </c:pt>
                <c:pt idx="5">
                  <c:v>21</c:v>
                </c:pt>
                <c:pt idx="6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02-4D68-979F-E33338159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642815"/>
        <c:axId val="199630751"/>
      </c:barChart>
      <c:catAx>
        <c:axId val="199642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Message</a:t>
                </a:r>
                <a:r>
                  <a:rPr lang="en-US" altLang="zh-CN" baseline="0"/>
                  <a:t> size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3932392825896766"/>
              <c:y val="0.81369568387284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30751"/>
        <c:crosses val="autoZero"/>
        <c:auto val="1"/>
        <c:lblAlgn val="ctr"/>
        <c:lblOffset val="100"/>
        <c:noMultiLvlLbl val="0"/>
      </c:catAx>
      <c:valAx>
        <c:axId val="1996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CPU</a:t>
                </a:r>
                <a:r>
                  <a:rPr lang="en-US" altLang="zh-CN" sz="1100" baseline="0"/>
                  <a:t> Load</a:t>
                </a:r>
                <a:endParaRPr lang="zh-CN" altLang="en-US" sz="11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64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Sheet3!$A$26</c:f>
              <c:strCache>
                <c:ptCount val="1"/>
                <c:pt idx="0">
                  <c:v>RDMA(Disni)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Sheet3!$B$26:$E$26</c:f>
              <c:numCache>
                <c:formatCode>General</c:formatCode>
                <c:ptCount val="4"/>
                <c:pt idx="0">
                  <c:v>536788</c:v>
                </c:pt>
                <c:pt idx="1">
                  <c:v>1043680</c:v>
                </c:pt>
                <c:pt idx="2">
                  <c:v>1576800</c:v>
                </c:pt>
                <c:pt idx="3">
                  <c:v>2089653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E-4974-96EF-0966E3C91AA4}"/>
            </c:ext>
          </c:extLst>
        </c:ser>
        <c:ser>
          <c:idx val="0"/>
          <c:order val="1"/>
          <c:tx>
            <c:strRef>
              <c:f>Sheet3!$A$27</c:f>
              <c:strCache>
                <c:ptCount val="1"/>
                <c:pt idx="0">
                  <c:v>RDMA(JXIO)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Sheet3!$B$27:$E$27</c:f>
              <c:numCache>
                <c:formatCode>General</c:formatCode>
                <c:ptCount val="4"/>
                <c:pt idx="0">
                  <c:v>396480</c:v>
                </c:pt>
                <c:pt idx="1">
                  <c:v>1075520</c:v>
                </c:pt>
                <c:pt idx="2">
                  <c:v>1439520</c:v>
                </c:pt>
                <c:pt idx="3">
                  <c:v>1883360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077-A3ED-4E53196EE43F}"/>
            </c:ext>
          </c:extLst>
        </c:ser>
        <c:ser>
          <c:idx val="1"/>
          <c:order val="2"/>
          <c:tx>
            <c:strRef>
              <c:f>Sheet3!$A$28</c:f>
              <c:strCache>
                <c:ptCount val="1"/>
                <c:pt idx="0">
                  <c:v>IPoIB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Sheet3!$B$28:$E$28</c:f>
              <c:numCache>
                <c:formatCode>General</c:formatCode>
                <c:ptCount val="4"/>
                <c:pt idx="0">
                  <c:v>189760</c:v>
                </c:pt>
                <c:pt idx="1">
                  <c:v>541760</c:v>
                </c:pt>
                <c:pt idx="2">
                  <c:v>718080</c:v>
                </c:pt>
                <c:pt idx="3">
                  <c:v>1140096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C-4077-A3ED-4E53196EE43F}"/>
            </c:ext>
          </c:extLst>
        </c:ser>
        <c:ser>
          <c:idx val="2"/>
          <c:order val="3"/>
          <c:tx>
            <c:strRef>
              <c:f>Sheet3!$A$29</c:f>
              <c:strCache>
                <c:ptCount val="1"/>
                <c:pt idx="0">
                  <c:v>TCP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Sheet3!$B$29:$E$29</c:f>
              <c:numCache>
                <c:formatCode>General</c:formatCode>
                <c:ptCount val="4"/>
                <c:pt idx="0">
                  <c:v>266600</c:v>
                </c:pt>
                <c:pt idx="1">
                  <c:v>387660</c:v>
                </c:pt>
                <c:pt idx="2">
                  <c:v>521070</c:v>
                </c:pt>
                <c:pt idx="3">
                  <c:v>634880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C-4077-A3ED-4E53196EE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3"/>
        <c:overlap val="-27"/>
        <c:axId val="1788438912"/>
        <c:axId val="1788436832"/>
      </c:barChart>
      <c:catAx>
        <c:axId val="178843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/>
                  <a:t>Cluster size/Number of workers</a:t>
                </a:r>
                <a:endParaRPr lang="zh-CN" altLang="en-US" sz="1050"/>
              </a:p>
            </c:rich>
          </c:tx>
          <c:layout>
            <c:manualLayout>
              <c:xMode val="edge"/>
              <c:yMode val="edge"/>
              <c:x val="0.34645792902260847"/>
              <c:y val="0.78949131313827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6832"/>
        <c:crosses val="autoZero"/>
        <c:auto val="1"/>
        <c:lblAlgn val="ctr"/>
        <c:lblOffset val="100"/>
        <c:noMultiLvlLbl val="0"/>
      </c:catAx>
      <c:valAx>
        <c:axId val="17884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Transferred Tuples </a:t>
                </a:r>
                <a:endParaRPr lang="zh-CN" alt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843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368541844357368"/>
          <c:y val="0.91704845173665817"/>
          <c:w val="0.57018298536858714"/>
          <c:h val="8.1942137082962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Throughput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Sheet3!$A$34</c:f>
              <c:strCache>
                <c:ptCount val="1"/>
                <c:pt idx="0">
                  <c:v>RDMA(Disni Non-containered)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Sheet3!$B$34:$E$34</c:f>
              <c:numCache>
                <c:formatCode>General</c:formatCode>
                <c:ptCount val="4"/>
                <c:pt idx="0">
                  <c:v>536788</c:v>
                </c:pt>
                <c:pt idx="1">
                  <c:v>1043680</c:v>
                </c:pt>
                <c:pt idx="2">
                  <c:v>1576800</c:v>
                </c:pt>
                <c:pt idx="3">
                  <c:v>2089653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D-45AB-8B6D-EC7794CAE01F}"/>
            </c:ext>
          </c:extLst>
        </c:ser>
        <c:ser>
          <c:idx val="1"/>
          <c:order val="1"/>
          <c:tx>
            <c:strRef>
              <c:f>Sheet3!$A$35</c:f>
              <c:strCache>
                <c:ptCount val="1"/>
                <c:pt idx="0">
                  <c:v>RDMA(Disni Containered)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Sheet3!$B$35:$E$35</c:f>
              <c:numCache>
                <c:formatCode>General</c:formatCode>
                <c:ptCount val="4"/>
                <c:pt idx="0">
                  <c:v>536089</c:v>
                </c:pt>
                <c:pt idx="1">
                  <c:v>1043378</c:v>
                </c:pt>
                <c:pt idx="2">
                  <c:v>1576000</c:v>
                </c:pt>
                <c:pt idx="3">
                  <c:v>2089000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ED-45AB-8B6D-EC7794CAE01F}"/>
            </c:ext>
          </c:extLst>
        </c:ser>
        <c:ser>
          <c:idx val="2"/>
          <c:order val="2"/>
          <c:tx>
            <c:strRef>
              <c:f>Sheet3!$A$36</c:f>
              <c:strCache>
                <c:ptCount val="1"/>
                <c:pt idx="0">
                  <c:v>RDMA(JXIO Non-containered)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Sheet3!$B$36:$E$36</c:f>
              <c:numCache>
                <c:formatCode>General</c:formatCode>
                <c:ptCount val="4"/>
                <c:pt idx="0">
                  <c:v>396480</c:v>
                </c:pt>
                <c:pt idx="1">
                  <c:v>1075520</c:v>
                </c:pt>
                <c:pt idx="2">
                  <c:v>1439520</c:v>
                </c:pt>
                <c:pt idx="3">
                  <c:v>1883360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ED-45AB-8B6D-EC7794CAE01F}"/>
            </c:ext>
          </c:extLst>
        </c:ser>
        <c:ser>
          <c:idx val="3"/>
          <c:order val="3"/>
          <c:tx>
            <c:strRef>
              <c:f>Sheet3!$A$37</c:f>
              <c:strCache>
                <c:ptCount val="1"/>
                <c:pt idx="0">
                  <c:v>RDMA(JXIO Containered)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Sheet3!$B$33:$E$33</c:f>
              <c:strCache>
                <c:ptCount val="4"/>
                <c:pt idx="0">
                  <c:v>2 nodes/8 workers </c:v>
                </c:pt>
                <c:pt idx="1">
                  <c:v>4 nodes/16 workers </c:v>
                </c:pt>
                <c:pt idx="2">
                  <c:v>6 nodes/24 workers </c:v>
                </c:pt>
                <c:pt idx="3">
                  <c:v>8 nodes/32 workers </c:v>
                </c:pt>
              </c:strCache>
            </c:strRef>
          </c:cat>
          <c:val>
            <c:numRef>
              <c:f>Sheet3!$B$37:$E$37</c:f>
              <c:numCache>
                <c:formatCode>General</c:formatCode>
                <c:ptCount val="4"/>
                <c:pt idx="0">
                  <c:v>396080</c:v>
                </c:pt>
                <c:pt idx="1">
                  <c:v>1035520</c:v>
                </c:pt>
                <c:pt idx="2">
                  <c:v>1419520</c:v>
                </c:pt>
                <c:pt idx="3">
                  <c:v>1873360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ED-45AB-8B6D-EC7794CAE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860031"/>
        <c:axId val="957856287"/>
      </c:barChart>
      <c:catAx>
        <c:axId val="95786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56287"/>
        <c:crosses val="autoZero"/>
        <c:auto val="1"/>
        <c:lblAlgn val="ctr"/>
        <c:lblOffset val="100"/>
        <c:noMultiLvlLbl val="0"/>
      </c:catAx>
      <c:valAx>
        <c:axId val="95785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="0" i="0" baseline="0">
                    <a:effectLst/>
                  </a:rPr>
                  <a:t>Transferred Tuples </a:t>
                </a:r>
                <a:endParaRPr lang="zh-CN" altLang="zh-CN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86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Execute Latency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Sheet3!$A$40</c:f>
              <c:strCache>
                <c:ptCount val="1"/>
                <c:pt idx="0">
                  <c:v>RDMA(Disni Non-containered)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Sheet3!$B$39:$G$39</c:f>
              <c:strCache>
                <c:ptCount val="6"/>
                <c:pt idx="0">
                  <c:v>2KB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</c:strCache>
            </c:strRef>
          </c:cat>
          <c:val>
            <c:numRef>
              <c:f>Sheet3!$B$40:$G$40</c:f>
              <c:numCache>
                <c:formatCode>General</c:formatCode>
                <c:ptCount val="6"/>
                <c:pt idx="0">
                  <c:v>3.9</c:v>
                </c:pt>
                <c:pt idx="1">
                  <c:v>5.6</c:v>
                </c:pt>
                <c:pt idx="2">
                  <c:v>7.1</c:v>
                </c:pt>
                <c:pt idx="3">
                  <c:v>7.3</c:v>
                </c:pt>
                <c:pt idx="4">
                  <c:v>8.25</c:v>
                </c:pt>
                <c:pt idx="5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A-4283-8AB0-04766D49C34A}"/>
            </c:ext>
          </c:extLst>
        </c:ser>
        <c:ser>
          <c:idx val="1"/>
          <c:order val="1"/>
          <c:tx>
            <c:strRef>
              <c:f>Sheet3!$A$41</c:f>
              <c:strCache>
                <c:ptCount val="1"/>
                <c:pt idx="0">
                  <c:v>RDMA(Disni Containered)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Sheet3!$B$39:$G$39</c:f>
              <c:strCache>
                <c:ptCount val="6"/>
                <c:pt idx="0">
                  <c:v>2KB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</c:strCache>
            </c:strRef>
          </c:cat>
          <c:val>
            <c:numRef>
              <c:f>Sheet3!$B$41:$G$41</c:f>
              <c:numCache>
                <c:formatCode>General</c:formatCode>
                <c:ptCount val="6"/>
                <c:pt idx="0">
                  <c:v>3.5</c:v>
                </c:pt>
                <c:pt idx="1">
                  <c:v>5.5</c:v>
                </c:pt>
                <c:pt idx="2">
                  <c:v>6.9</c:v>
                </c:pt>
                <c:pt idx="3">
                  <c:v>7</c:v>
                </c:pt>
                <c:pt idx="4">
                  <c:v>7.9</c:v>
                </c:pt>
                <c:pt idx="5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A-4283-8AB0-04766D49C34A}"/>
            </c:ext>
          </c:extLst>
        </c:ser>
        <c:ser>
          <c:idx val="2"/>
          <c:order val="2"/>
          <c:tx>
            <c:strRef>
              <c:f>Sheet3!$A$42</c:f>
              <c:strCache>
                <c:ptCount val="1"/>
                <c:pt idx="0">
                  <c:v>RDMA(JXIO Non-containered)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Sheet3!$B$39:$G$39</c:f>
              <c:strCache>
                <c:ptCount val="6"/>
                <c:pt idx="0">
                  <c:v>2KB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</c:strCache>
            </c:strRef>
          </c:cat>
          <c:val>
            <c:numRef>
              <c:f>Sheet3!$B$42:$G$42</c:f>
              <c:numCache>
                <c:formatCode>General</c:formatCode>
                <c:ptCount val="6"/>
                <c:pt idx="0">
                  <c:v>5.7</c:v>
                </c:pt>
                <c:pt idx="1">
                  <c:v>6.1</c:v>
                </c:pt>
                <c:pt idx="2">
                  <c:v>7.2</c:v>
                </c:pt>
                <c:pt idx="3">
                  <c:v>8.9</c:v>
                </c:pt>
                <c:pt idx="4">
                  <c:v>10.199999999999999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8A-4283-8AB0-04766D49C34A}"/>
            </c:ext>
          </c:extLst>
        </c:ser>
        <c:ser>
          <c:idx val="3"/>
          <c:order val="3"/>
          <c:tx>
            <c:strRef>
              <c:f>Sheet3!$A$43</c:f>
              <c:strCache>
                <c:ptCount val="1"/>
                <c:pt idx="0">
                  <c:v>RDMA(JXIO Containered)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Sheet3!$B$39:$G$39</c:f>
              <c:strCache>
                <c:ptCount val="6"/>
                <c:pt idx="0">
                  <c:v>2KB</c:v>
                </c:pt>
                <c:pt idx="1">
                  <c:v>4KB</c:v>
                </c:pt>
                <c:pt idx="2">
                  <c:v>8KB</c:v>
                </c:pt>
                <c:pt idx="3">
                  <c:v>16KB</c:v>
                </c:pt>
                <c:pt idx="4">
                  <c:v>32KB</c:v>
                </c:pt>
                <c:pt idx="5">
                  <c:v>64KB</c:v>
                </c:pt>
              </c:strCache>
            </c:strRef>
          </c:cat>
          <c:val>
            <c:numRef>
              <c:f>Sheet3!$B$43:$G$43</c:f>
              <c:numCache>
                <c:formatCode>General</c:formatCode>
                <c:ptCount val="6"/>
                <c:pt idx="0">
                  <c:v>5.3</c:v>
                </c:pt>
                <c:pt idx="1">
                  <c:v>6</c:v>
                </c:pt>
                <c:pt idx="2">
                  <c:v>6.8</c:v>
                </c:pt>
                <c:pt idx="3">
                  <c:v>8.9</c:v>
                </c:pt>
                <c:pt idx="4">
                  <c:v>10</c:v>
                </c:pt>
                <c:pt idx="5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8A-4283-8AB0-04766D49C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8267871"/>
        <c:axId val="968253727"/>
      </c:barChart>
      <c:catAx>
        <c:axId val="96826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253727"/>
        <c:crosses val="autoZero"/>
        <c:auto val="1"/>
        <c:lblAlgn val="ctr"/>
        <c:lblOffset val="100"/>
        <c:noMultiLvlLbl val="0"/>
      </c:catAx>
      <c:valAx>
        <c:axId val="9682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Execute latency/ms</a:t>
                </a:r>
                <a:endParaRPr lang="zh-CN" altLang="zh-CN" sz="700">
                  <a:effectLst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0.164054389034703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826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Graph 500</a:t>
            </a:r>
            <a:endParaRPr lang="zh-CN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Containered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TCP</c:v>
                </c:pt>
                <c:pt idx="1">
                  <c:v>IPoIB</c:v>
                </c:pt>
                <c:pt idx="2">
                  <c:v>IB(OpenIB)</c:v>
                </c:pt>
                <c:pt idx="3">
                  <c:v>IB(UCT)</c:v>
                </c:pt>
              </c:strCache>
            </c:strRef>
          </c:cat>
          <c:val>
            <c:numRef>
              <c:f>Sheet1!$B$13:$B$16</c:f>
              <c:numCache>
                <c:formatCode>0.00E+00</c:formatCode>
                <c:ptCount val="4"/>
                <c:pt idx="0">
                  <c:v>19200000</c:v>
                </c:pt>
                <c:pt idx="1">
                  <c:v>85900000</c:v>
                </c:pt>
                <c:pt idx="2">
                  <c:v>331000000</c:v>
                </c:pt>
                <c:pt idx="3">
                  <c:v>344000000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2-40BB-A226-345F938AFA6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Non-containered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Sheet1!$A$13:$A$16</c:f>
              <c:strCache>
                <c:ptCount val="4"/>
                <c:pt idx="0">
                  <c:v>TCP</c:v>
                </c:pt>
                <c:pt idx="1">
                  <c:v>IPoIB</c:v>
                </c:pt>
                <c:pt idx="2">
                  <c:v>IB(OpenIB)</c:v>
                </c:pt>
                <c:pt idx="3">
                  <c:v>IB(UCT)</c:v>
                </c:pt>
              </c:strCache>
            </c:strRef>
          </c:cat>
          <c:val>
            <c:numRef>
              <c:f>Sheet1!$C$13:$C$16</c:f>
              <c:numCache>
                <c:formatCode>0.00E+00</c:formatCode>
                <c:ptCount val="4"/>
                <c:pt idx="0">
                  <c:v>19100000</c:v>
                </c:pt>
                <c:pt idx="1">
                  <c:v>82700000</c:v>
                </c:pt>
                <c:pt idx="2">
                  <c:v>319000000</c:v>
                </c:pt>
                <c:pt idx="3">
                  <c:v>342000000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2-40BB-A226-345F938A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915744"/>
        <c:axId val="1741914496"/>
      </c:barChart>
      <c:catAx>
        <c:axId val="17419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14496"/>
        <c:crosses val="autoZero"/>
        <c:auto val="1"/>
        <c:lblAlgn val="ctr"/>
        <c:lblOffset val="100"/>
        <c:noMultiLvlLbl val="0"/>
      </c:catAx>
      <c:valAx>
        <c:axId val="17419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 b="0" i="0" u="none" strike="noStrike" baseline="0">
                    <a:effectLst/>
                  </a:rPr>
                  <a:t>BFS Harmonic Mean TEPS</a:t>
                </a:r>
                <a:endParaRPr lang="zh-CN" altLang="en-US" sz="1050" i="0"/>
              </a:p>
            </c:rich>
          </c:tx>
          <c:layout>
            <c:manualLayout>
              <c:xMode val="edge"/>
              <c:yMode val="edge"/>
              <c:x val="1.7156862745098041E-2"/>
              <c:y val="0.2631905225654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19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IPoIB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Sheet1!$B$20:$D$20</c:f>
              <c:strCache>
                <c:ptCount val="3"/>
                <c:pt idx="0">
                  <c:v>Containered</c:v>
                </c:pt>
                <c:pt idx="1">
                  <c:v>Containered (network namespace)</c:v>
                </c:pt>
                <c:pt idx="2">
                  <c:v>Non-containered</c:v>
                </c:pt>
              </c:strCache>
            </c:strRef>
          </c:cat>
          <c:val>
            <c:numRef>
              <c:f>Sheet1!$B$21:$D$21</c:f>
              <c:numCache>
                <c:formatCode>0.00E+00</c:formatCode>
                <c:ptCount val="3"/>
                <c:pt idx="0">
                  <c:v>85900000</c:v>
                </c:pt>
                <c:pt idx="1">
                  <c:v>82800000</c:v>
                </c:pt>
                <c:pt idx="2">
                  <c:v>82700000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4-456B-9A8E-191B5CCB1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8860768"/>
        <c:axId val="1868857856"/>
      </c:barChart>
      <c:catAx>
        <c:axId val="18688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857856"/>
        <c:crosses val="autoZero"/>
        <c:auto val="1"/>
        <c:lblAlgn val="ctr"/>
        <c:lblOffset val="100"/>
        <c:noMultiLvlLbl val="0"/>
      </c:catAx>
      <c:valAx>
        <c:axId val="186885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effectLst/>
                  </a:rPr>
                  <a:t>BFS Harmonic Mean TEPS</a:t>
                </a:r>
                <a:endParaRPr lang="zh-CN" altLang="zh-CN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8860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309729</xdr:colOff>
      <xdr:row>0</xdr:row>
      <xdr:rowOff>170329</xdr:rowOff>
    </xdr:from>
    <xdr:to>
      <xdr:col>17</xdr:col>
      <xdr:colOff>1495312</xdr:colOff>
      <xdr:row>19</xdr:row>
      <xdr:rowOff>44375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241599</xdr:colOff>
      <xdr:row>17</xdr:row>
      <xdr:rowOff>62753</xdr:rowOff>
    </xdr:from>
    <xdr:to>
      <xdr:col>14</xdr:col>
      <xdr:colOff>394447</xdr:colOff>
      <xdr:row>35</xdr:row>
      <xdr:rowOff>4482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45721</xdr:colOff>
      <xdr:row>34</xdr:row>
      <xdr:rowOff>93999</xdr:rowOff>
    </xdr:from>
    <xdr:to>
      <xdr:col>17</xdr:col>
      <xdr:colOff>596602</xdr:colOff>
      <xdr:row>50</xdr:row>
      <xdr:rowOff>27917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878541</xdr:colOff>
      <xdr:row>49</xdr:row>
      <xdr:rowOff>71717</xdr:rowOff>
    </xdr:from>
    <xdr:to>
      <xdr:col>4</xdr:col>
      <xdr:colOff>107576</xdr:colOff>
      <xdr:row>64</xdr:row>
      <xdr:rowOff>125505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340658</xdr:colOff>
      <xdr:row>49</xdr:row>
      <xdr:rowOff>89647</xdr:rowOff>
    </xdr:from>
    <xdr:to>
      <xdr:col>11</xdr:col>
      <xdr:colOff>412376</xdr:colOff>
      <xdr:row>64</xdr:row>
      <xdr:rowOff>143435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297180</xdr:colOff>
      <xdr:row>0</xdr:row>
      <xdr:rowOff>0</xdr:rowOff>
    </xdr:from>
    <xdr:to>
      <xdr:col>14</xdr:col>
      <xdr:colOff>76200</xdr:colOff>
      <xdr:row>16</xdr:row>
      <xdr:rowOff>114300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198120</xdr:colOff>
      <xdr:row>17</xdr:row>
      <xdr:rowOff>114300</xdr:rowOff>
    </xdr:from>
    <xdr:to>
      <xdr:col>14</xdr:col>
      <xdr:colOff>263435</xdr:colOff>
      <xdr:row>33</xdr:row>
      <xdr:rowOff>53340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topLeftCell="A31" zoomScale="85" zoomScaleNormal="85" workbookViewId="0">
      <selection activeCell="D48" sqref="D48"/>
    </sheetView>
  </sheetViews>
  <sheetFormatPr defaultRowHeight="13.8" x14ac:dyDescent="0.25"/>
  <cols>
    <col min="1" max="1" width="29.77734375" customWidth="1"/>
    <col min="2" max="2" width="13.44140625" customWidth="1"/>
    <col min="3" max="3" width="16.77734375" customWidth="1"/>
    <col min="4" max="4" width="17.88671875" customWidth="1"/>
    <col min="5" max="5" width="12.33203125" customWidth="1"/>
    <col min="17" max="17" width="9.44140625" customWidth="1"/>
    <col min="18" max="18" width="21.88671875" customWidth="1"/>
    <col min="19" max="19" width="12.6640625" customWidth="1"/>
  </cols>
  <sheetData>
    <row r="1" spans="1:20" x14ac:dyDescent="0.25">
      <c r="J1" t="s">
        <v>2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11</v>
      </c>
      <c r="T1" t="s">
        <v>12</v>
      </c>
    </row>
    <row r="2" spans="1:20" x14ac:dyDescent="0.25">
      <c r="J2" t="s">
        <v>3</v>
      </c>
      <c r="N2">
        <v>16</v>
      </c>
      <c r="O2">
        <v>16</v>
      </c>
      <c r="P2">
        <v>16</v>
      </c>
      <c r="Q2">
        <v>16</v>
      </c>
      <c r="R2" t="s">
        <v>10</v>
      </c>
      <c r="S2">
        <v>5000</v>
      </c>
      <c r="T2">
        <v>16</v>
      </c>
    </row>
    <row r="6" spans="1:20" x14ac:dyDescent="0.25">
      <c r="A6" t="s">
        <v>4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  <c r="G6" t="s">
        <v>18</v>
      </c>
      <c r="H6" t="s">
        <v>19</v>
      </c>
    </row>
    <row r="7" spans="1:20" x14ac:dyDescent="0.25">
      <c r="A7" t="s">
        <v>33</v>
      </c>
      <c r="B7">
        <v>3.9</v>
      </c>
      <c r="C7">
        <v>3.9</v>
      </c>
      <c r="D7">
        <v>5.6</v>
      </c>
      <c r="E7">
        <v>7.1</v>
      </c>
      <c r="F7">
        <v>7.3</v>
      </c>
      <c r="G7">
        <v>8.25</v>
      </c>
      <c r="H7">
        <v>9.5</v>
      </c>
    </row>
    <row r="8" spans="1:20" x14ac:dyDescent="0.25">
      <c r="A8" t="s">
        <v>32</v>
      </c>
      <c r="B8">
        <v>5.5</v>
      </c>
      <c r="C8">
        <v>5.7</v>
      </c>
      <c r="D8">
        <v>6.1</v>
      </c>
      <c r="E8">
        <v>7.2</v>
      </c>
      <c r="F8">
        <v>8.9</v>
      </c>
      <c r="G8">
        <v>10.199999999999999</v>
      </c>
      <c r="H8">
        <v>14</v>
      </c>
    </row>
    <row r="9" spans="1:20" x14ac:dyDescent="0.25">
      <c r="A9" t="s">
        <v>0</v>
      </c>
      <c r="B9">
        <v>22.25</v>
      </c>
      <c r="C9">
        <v>25.56</v>
      </c>
      <c r="D9">
        <v>31.7</v>
      </c>
      <c r="E9">
        <v>42</v>
      </c>
      <c r="F9">
        <v>48</v>
      </c>
      <c r="G9">
        <v>54</v>
      </c>
      <c r="H9">
        <v>60</v>
      </c>
    </row>
    <row r="10" spans="1:20" x14ac:dyDescent="0.25">
      <c r="A10" t="s">
        <v>20</v>
      </c>
      <c r="B10">
        <v>60</v>
      </c>
      <c r="C10">
        <v>60</v>
      </c>
      <c r="D10">
        <v>66</v>
      </c>
      <c r="E10">
        <v>82</v>
      </c>
      <c r="F10">
        <v>94</v>
      </c>
      <c r="G10">
        <v>99</v>
      </c>
      <c r="H10">
        <v>110</v>
      </c>
    </row>
    <row r="11" spans="1:20" x14ac:dyDescent="0.25">
      <c r="A11" t="s">
        <v>22</v>
      </c>
      <c r="B11" s="1">
        <f t="shared" ref="B11:H11" si="0">(B10/B8)</f>
        <v>10.909090909090908</v>
      </c>
      <c r="C11" s="1">
        <f>(C10/B42)</f>
        <v>10.526315789473683</v>
      </c>
      <c r="D11" s="1">
        <f>(D10/C42)</f>
        <v>10.819672131147541</v>
      </c>
      <c r="E11" s="1">
        <f>(E10/D42)</f>
        <v>11.388888888888889</v>
      </c>
      <c r="F11" s="1">
        <f>(F10/E42)</f>
        <v>10.561797752808989</v>
      </c>
      <c r="G11" s="1">
        <f>(G10/F42)</f>
        <v>9.7058823529411775</v>
      </c>
      <c r="H11" s="1">
        <f>(H10/G42)</f>
        <v>7.8571428571428568</v>
      </c>
    </row>
    <row r="12" spans="1:20" x14ac:dyDescent="0.25">
      <c r="A12" t="s">
        <v>21</v>
      </c>
      <c r="B12" s="1">
        <f t="shared" ref="B12:H12" si="1">(B9/B8)</f>
        <v>4.0454545454545459</v>
      </c>
      <c r="C12" s="1">
        <f>(C9/B42)</f>
        <v>4.4842105263157892</v>
      </c>
      <c r="D12" s="1">
        <f>(D9/C42)</f>
        <v>5.1967213114754101</v>
      </c>
      <c r="E12" s="1">
        <f>(E9/D42)</f>
        <v>5.833333333333333</v>
      </c>
      <c r="F12" s="1">
        <f>(F9/E42)</f>
        <v>5.393258426966292</v>
      </c>
      <c r="G12" s="1">
        <f>(G9/F42)</f>
        <v>5.2941176470588243</v>
      </c>
      <c r="H12" s="1">
        <f>(H9/G42)</f>
        <v>4.2857142857142856</v>
      </c>
    </row>
    <row r="18" spans="1:8" x14ac:dyDescent="0.25">
      <c r="A18" t="s">
        <v>1</v>
      </c>
      <c r="B18" t="s">
        <v>23</v>
      </c>
      <c r="C18" t="s">
        <v>24</v>
      </c>
      <c r="D18" t="s">
        <v>25</v>
      </c>
      <c r="E18" t="s">
        <v>26</v>
      </c>
      <c r="F18" t="s">
        <v>27</v>
      </c>
      <c r="G18" t="s">
        <v>28</v>
      </c>
      <c r="H18" t="s">
        <v>19</v>
      </c>
    </row>
    <row r="19" spans="1:8" x14ac:dyDescent="0.25">
      <c r="A19" t="s">
        <v>46</v>
      </c>
      <c r="B19">
        <v>3.23</v>
      </c>
      <c r="C19">
        <v>3.33</v>
      </c>
      <c r="D19">
        <v>4.8</v>
      </c>
      <c r="E19">
        <v>5.6</v>
      </c>
      <c r="F19">
        <v>6.5</v>
      </c>
      <c r="G19">
        <v>9.2100000000000009</v>
      </c>
      <c r="H19">
        <v>11.36</v>
      </c>
    </row>
    <row r="20" spans="1:8" x14ac:dyDescent="0.25">
      <c r="A20" t="s">
        <v>45</v>
      </c>
      <c r="B20">
        <v>2.89</v>
      </c>
      <c r="C20">
        <v>3.78</v>
      </c>
      <c r="D20">
        <v>3.89</v>
      </c>
      <c r="E20">
        <v>4.0999999999999996</v>
      </c>
      <c r="F20">
        <v>6.7</v>
      </c>
      <c r="G20">
        <v>9.3000000000000007</v>
      </c>
      <c r="H20">
        <v>9.1</v>
      </c>
    </row>
    <row r="21" spans="1:8" x14ac:dyDescent="0.25">
      <c r="A21" t="s">
        <v>0</v>
      </c>
      <c r="B21">
        <v>31.02</v>
      </c>
      <c r="C21">
        <v>27.74</v>
      </c>
      <c r="D21">
        <v>28.94</v>
      </c>
      <c r="E21">
        <v>24.04</v>
      </c>
      <c r="F21">
        <v>19.350000000000001</v>
      </c>
      <c r="G21">
        <v>21.25</v>
      </c>
      <c r="H21">
        <v>20.55</v>
      </c>
    </row>
    <row r="22" spans="1:8" x14ac:dyDescent="0.25">
      <c r="A22" t="s">
        <v>29</v>
      </c>
      <c r="B22">
        <v>40</v>
      </c>
      <c r="C22">
        <v>41.42</v>
      </c>
      <c r="D22">
        <v>34</v>
      </c>
      <c r="E22">
        <v>33</v>
      </c>
      <c r="F22">
        <v>27</v>
      </c>
      <c r="G22">
        <v>21</v>
      </c>
      <c r="H22">
        <v>13.5</v>
      </c>
    </row>
    <row r="25" spans="1:8" x14ac:dyDescent="0.25">
      <c r="A25" t="s">
        <v>30</v>
      </c>
      <c r="B25" t="s">
        <v>34</v>
      </c>
      <c r="C25" t="s">
        <v>35</v>
      </c>
      <c r="D25" t="s">
        <v>36</v>
      </c>
      <c r="E25" t="s">
        <v>37</v>
      </c>
    </row>
    <row r="26" spans="1:8" x14ac:dyDescent="0.25">
      <c r="A26" t="s">
        <v>48</v>
      </c>
      <c r="B26">
        <v>536788</v>
      </c>
      <c r="C26">
        <v>1043680</v>
      </c>
      <c r="D26">
        <v>1576800</v>
      </c>
      <c r="E26">
        <v>2089653</v>
      </c>
    </row>
    <row r="27" spans="1:8" x14ac:dyDescent="0.25">
      <c r="A27" t="s">
        <v>47</v>
      </c>
      <c r="B27">
        <v>396480</v>
      </c>
      <c r="C27">
        <v>1075520</v>
      </c>
      <c r="D27">
        <v>1439520</v>
      </c>
      <c r="E27">
        <v>1883360</v>
      </c>
    </row>
    <row r="28" spans="1:8" x14ac:dyDescent="0.25">
      <c r="A28" t="s">
        <v>0</v>
      </c>
      <c r="B28">
        <v>189760</v>
      </c>
      <c r="C28">
        <v>541760</v>
      </c>
      <c r="D28">
        <v>718080</v>
      </c>
      <c r="E28">
        <v>1140096</v>
      </c>
    </row>
    <row r="29" spans="1:8" x14ac:dyDescent="0.25">
      <c r="A29" t="s">
        <v>29</v>
      </c>
      <c r="B29">
        <v>266600</v>
      </c>
      <c r="C29">
        <v>387660</v>
      </c>
      <c r="D29">
        <v>521070</v>
      </c>
      <c r="E29">
        <v>634880</v>
      </c>
    </row>
    <row r="33" spans="1:7" x14ac:dyDescent="0.25">
      <c r="A33" t="s">
        <v>30</v>
      </c>
      <c r="B33" t="s">
        <v>34</v>
      </c>
      <c r="C33" t="s">
        <v>35</v>
      </c>
      <c r="D33" t="s">
        <v>36</v>
      </c>
      <c r="E33" t="s">
        <v>37</v>
      </c>
    </row>
    <row r="34" spans="1:7" x14ac:dyDescent="0.25">
      <c r="A34" t="s">
        <v>49</v>
      </c>
      <c r="B34">
        <v>536788</v>
      </c>
      <c r="C34">
        <v>1043680</v>
      </c>
      <c r="D34">
        <v>1576800</v>
      </c>
      <c r="E34">
        <v>2089653</v>
      </c>
    </row>
    <row r="35" spans="1:7" x14ac:dyDescent="0.25">
      <c r="A35" t="s">
        <v>50</v>
      </c>
      <c r="B35">
        <v>536089</v>
      </c>
      <c r="C35">
        <v>1043378</v>
      </c>
      <c r="D35">
        <v>1576000</v>
      </c>
      <c r="E35">
        <v>2089000</v>
      </c>
    </row>
    <row r="36" spans="1:7" x14ac:dyDescent="0.25">
      <c r="A36" t="s">
        <v>51</v>
      </c>
      <c r="B36">
        <v>396480</v>
      </c>
      <c r="C36">
        <v>1075520</v>
      </c>
      <c r="D36">
        <v>1439520</v>
      </c>
      <c r="E36">
        <v>1883360</v>
      </c>
    </row>
    <row r="37" spans="1:7" x14ac:dyDescent="0.25">
      <c r="A37" t="s">
        <v>52</v>
      </c>
      <c r="B37">
        <v>396080</v>
      </c>
      <c r="C37">
        <v>1035520</v>
      </c>
      <c r="D37">
        <v>1419520</v>
      </c>
      <c r="E37">
        <v>1873360</v>
      </c>
    </row>
    <row r="39" spans="1:7" x14ac:dyDescent="0.25">
      <c r="A39" t="s">
        <v>4</v>
      </c>
      <c r="B39" t="s">
        <v>14</v>
      </c>
      <c r="C39" t="s">
        <v>15</v>
      </c>
      <c r="D39" t="s">
        <v>16</v>
      </c>
      <c r="E39" t="s">
        <v>17</v>
      </c>
      <c r="F39" t="s">
        <v>18</v>
      </c>
      <c r="G39" t="s">
        <v>19</v>
      </c>
    </row>
    <row r="40" spans="1:7" x14ac:dyDescent="0.25">
      <c r="A40" t="s">
        <v>49</v>
      </c>
      <c r="B40">
        <v>3.9</v>
      </c>
      <c r="C40">
        <v>5.6</v>
      </c>
      <c r="D40">
        <v>7.1</v>
      </c>
      <c r="E40">
        <v>7.3</v>
      </c>
      <c r="F40">
        <v>8.25</v>
      </c>
      <c r="G40">
        <v>9.5</v>
      </c>
    </row>
    <row r="41" spans="1:7" x14ac:dyDescent="0.25">
      <c r="A41" t="s">
        <v>50</v>
      </c>
      <c r="B41">
        <v>3.5</v>
      </c>
      <c r="C41">
        <v>5.5</v>
      </c>
      <c r="D41">
        <v>6.9</v>
      </c>
      <c r="E41">
        <v>7</v>
      </c>
      <c r="F41">
        <v>7.9</v>
      </c>
      <c r="G41">
        <v>8.6</v>
      </c>
    </row>
    <row r="42" spans="1:7" x14ac:dyDescent="0.25">
      <c r="A42" t="s">
        <v>51</v>
      </c>
      <c r="B42">
        <v>5.7</v>
      </c>
      <c r="C42">
        <v>6.1</v>
      </c>
      <c r="D42">
        <v>7.2</v>
      </c>
      <c r="E42">
        <v>8.9</v>
      </c>
      <c r="F42">
        <v>10.199999999999999</v>
      </c>
      <c r="G42">
        <v>14</v>
      </c>
    </row>
    <row r="43" spans="1:7" x14ac:dyDescent="0.25">
      <c r="A43" t="s">
        <v>52</v>
      </c>
      <c r="B43">
        <v>5.3</v>
      </c>
      <c r="C43">
        <v>6</v>
      </c>
      <c r="D43">
        <v>6.8</v>
      </c>
      <c r="E43">
        <v>8.9</v>
      </c>
      <c r="F43">
        <v>10</v>
      </c>
      <c r="G43">
        <v>13.5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D21"/>
  <sheetViews>
    <sheetView workbookViewId="0">
      <selection activeCell="B16" sqref="B16"/>
    </sheetView>
  </sheetViews>
  <sheetFormatPr defaultRowHeight="13.8" x14ac:dyDescent="0.25"/>
  <cols>
    <col min="3" max="3" width="24.21875" customWidth="1"/>
  </cols>
  <sheetData>
    <row r="12" spans="1:3" x14ac:dyDescent="0.25">
      <c r="B12" t="s">
        <v>41</v>
      </c>
      <c r="C12" t="s">
        <v>42</v>
      </c>
    </row>
    <row r="13" spans="1:3" x14ac:dyDescent="0.25">
      <c r="A13" t="s">
        <v>38</v>
      </c>
      <c r="B13" s="2">
        <v>19200000</v>
      </c>
      <c r="C13" s="2">
        <v>19100000</v>
      </c>
    </row>
    <row r="14" spans="1:3" x14ac:dyDescent="0.25">
      <c r="A14" t="s">
        <v>31</v>
      </c>
      <c r="B14" s="2">
        <v>85900000</v>
      </c>
      <c r="C14" s="2">
        <v>82700000</v>
      </c>
    </row>
    <row r="15" spans="1:3" x14ac:dyDescent="0.25">
      <c r="A15" t="s">
        <v>39</v>
      </c>
      <c r="B15" s="2">
        <v>331000000</v>
      </c>
      <c r="C15" s="2">
        <v>319000000</v>
      </c>
    </row>
    <row r="16" spans="1:3" x14ac:dyDescent="0.25">
      <c r="A16" t="s">
        <v>40</v>
      </c>
      <c r="B16" s="2">
        <v>344000000</v>
      </c>
      <c r="C16" s="2">
        <v>342000000</v>
      </c>
    </row>
    <row r="20" spans="1:4" x14ac:dyDescent="0.25">
      <c r="B20" t="s">
        <v>43</v>
      </c>
      <c r="C20" t="s">
        <v>44</v>
      </c>
      <c r="D20" t="s">
        <v>42</v>
      </c>
    </row>
    <row r="21" spans="1:4" x14ac:dyDescent="0.25">
      <c r="A21" t="s">
        <v>31</v>
      </c>
      <c r="B21" s="2">
        <v>85900000</v>
      </c>
      <c r="C21" s="2">
        <v>82800000</v>
      </c>
      <c r="D21" s="2">
        <v>82700000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2019-09-26T06:03:22Z</dcterms:created>
  <dcterms:modified xsi:type="dcterms:W3CDTF">2019-10-16T07:15:08Z</dcterms:modified>
</cp:coreProperties>
</file>