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bin" ContentType="application/vnd.openxmlformats-officedocument.oleObject"/>
  <Default Extension="rels" ContentType="application/vnd.openxmlformats-package.relationships+xml"/>
  <Default Extension="wmf" ContentType="image/x-wmf"/>
  <Default Extension="jpeg" ContentType="image/jpeg"/>
  <Override PartName="/xl/pivotCache/pivotCacheDefinition17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0.xml" ContentType="application/vnd.openxmlformats-officedocument.spreadsheetml.pivotCacheRecords+xml"/>
  <Override PartName="/xl/pivotCache/pivotCacheRecords17.xml" ContentType="application/vnd.openxmlformats-officedocument.spreadsheetml.pivotCacheRecords+xml"/>
  <Override PartName="/xl/pivotCache/pivotCacheRecords16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docProps/app.xml" ContentType="application/vnd.openxmlformats-officedocument.extended-properties+xml"/>
  <Override PartName="/xl/pivotTables/pivotTable15.xml" ContentType="application/vnd.openxmlformats-officedocument.spreadsheetml.pivotTable+xml"/>
  <Override PartName="/xl/pivotCache/pivotCacheDefinition13.xml" ContentType="application/vnd.openxmlformats-officedocument.spreadsheetml.pivotCacheDefinition+xml"/>
  <Override PartName="/xl/worksheets/sheet1.xml" ContentType="application/vnd.openxmlformats-officedocument.spreadsheetml.worksheet+xml"/>
  <Override PartName="/xl/pivotTables/pivotTable17.xml" ContentType="application/vnd.openxmlformats-officedocument.spreadsheetml.pivotTable+xml"/>
  <Override PartName="/xl/pivotCache/pivotCacheRecords13.xml" ContentType="application/vnd.openxmlformats-officedocument.spreadsheetml.pivotCacheRecords+xml"/>
  <Override PartName="/xl/pivotCache/pivotCacheRecords18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tables/table3.xml" ContentType="application/vnd.openxmlformats-officedocument.spreadsheetml.table+xml"/>
  <Override PartName="/xl/pivotCache/pivotCacheRecords15.xml" ContentType="application/vnd.openxmlformats-officedocument.spreadsheetml.pivotCacheRecords+xml"/>
  <Override PartName="/xl/worksheets/sheet3.xml" ContentType="application/vnd.openxmlformats-officedocument.spreadsheetml.worksheet+xml"/>
  <Override PartName="/xl/pivotCache/pivotCacheDefinition14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Tables/pivotTable14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2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16.xml" ContentType="application/vnd.openxmlformats-officedocument.spreadsheetml.pivotTable+xml"/>
  <Override PartName="/xl/pivotCache/pivotCacheRecords14.xml" ContentType="application/vnd.openxmlformats-officedocument.spreadsheetml.pivotCacheRecords+xml"/>
  <Override PartName="/xl/pivotTables/pivotTable11.xml" ContentType="application/vnd.openxmlformats-officedocument.spreadsheetml.pivotTable+xml"/>
  <Override PartName="/xl/styles.xml" ContentType="application/vnd.openxmlformats-officedocument.spreadsheetml.styles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xl/theme/theme1.xml" ContentType="application/vnd.openxmlformats-officedocument.theme+xml"/>
  <Override PartName="/xl/pivotCache/pivotCacheDefinition18.xml" ContentType="application/vnd.openxmlformats-officedocument.spreadsheetml.pivotCacheDefinition+xml"/>
  <Override PartName="/xl/tables/table4.xml" ContentType="application/vnd.openxmlformats-officedocument.spreadsheetml.table+xml"/>
  <Override PartName="/xl/pivotCache/pivotCacheRecords12.xml" ContentType="application/vnd.openxmlformats-officedocument.spreadsheetml.pivotCacheRecords+xml"/>
  <Override PartName="/xl/workbook.xml" ContentType="application/vnd.openxmlformats-officedocument.spreadsheetml.sheet.main+xml"/>
  <Override PartName="/xl/pivotCache/pivotCacheDefinition10.xml" ContentType="application/vnd.openxmlformats-officedocument.spreadsheetml.pivotCacheDefinition+xml"/>
  <Override PartName="/xl/pivotTables/pivotTable10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raw_data" sheetId="1" state="visible" r:id="rId10"/>
    <sheet name="coded" sheetId="2" state="visible" r:id="rId11"/>
    <sheet name="pivot_tables" sheetId="3" state="visible" r:id="rId12"/>
  </sheets>
  <calcPr/>
  <pivotCaches>
    <pivotCache cacheId="0" r:id="rId1"/>
    <pivotCache cacheId="1" r:id="rId2"/>
    <pivotCache cacheId="2" r:id="rId3"/>
    <pivotCache cacheId="3" r:id="rId4"/>
    <pivotCache cacheId="4" r:id="rId5"/>
    <pivotCache cacheId="5" r:id="rId6"/>
    <pivotCache cacheId="6" r:id="rId7"/>
    <pivotCache cacheId="7" r:id="rId8"/>
    <pivotCache cacheId="8" r:id="rId9"/>
  </pivotCaches>
</workbook>
</file>

<file path=xl/sharedStrings.xml><?xml version="1.0" encoding="utf-8"?>
<sst xmlns="http://schemas.openxmlformats.org/spreadsheetml/2006/main" count="796" uniqueCount="796">
  <si>
    <t>#</t>
  </si>
  <si>
    <t xml:space="preserve">Open Science is driven by \_\_\_\_\_\_\_\_\_</t>
  </si>
  <si>
    <t xml:space="preserve">In order to make Science more open, we need to reward \_\_\_\_\_\_\_\_\_</t>
  </si>
  <si>
    <t xml:space="preserve">The most hurtful consequence of Gold Open Access is \_\_\_\_\_\_\_\_\_</t>
  </si>
  <si>
    <t xml:space="preserve">I like my community to be \_\_\_\_\_\_\_\_\_</t>
  </si>
  <si>
    <t xml:space="preserve">\_\_\_\_\_\_\_\_\_ is the most important value for Open Science</t>
  </si>
  <si>
    <t xml:space="preserve">Please talk \_\_\_\_\_\_\_\_\_\_\_\_ to me!</t>
  </si>
  <si>
    <t xml:space="preserve">University rankings are good for \_\_\_\_</t>
  </si>
  <si>
    <t xml:space="preserve">Open Science, just Science \_\_\_\_</t>
  </si>
  <si>
    <t xml:space="preserve">Citizens play the role of \_\_\_\_\_\_\_\_\_ in Science</t>
  </si>
  <si>
    <t xml:space="preserve">In my domain, Open Science is \_\_\_\_\_\_\_\_\_</t>
  </si>
  <si>
    <t xml:space="preserve">Thank you for filling in your ideas! Can we also ask you what your role is?</t>
  </si>
  <si>
    <t xml:space="preserve">Response Type</t>
  </si>
  <si>
    <t xml:space="preserve">Start Date (UTC)</t>
  </si>
  <si>
    <t xml:space="preserve">Stage Date (UTC)</t>
  </si>
  <si>
    <t xml:space="preserve">Submit Date (UTC)</t>
  </si>
  <si>
    <t xml:space="preserve">Network ID</t>
  </si>
  <si>
    <t>Tags</t>
  </si>
  <si>
    <t>Volunteers</t>
  </si>
  <si>
    <t xml:space="preserve">Open science practices</t>
  </si>
  <si>
    <t>Costs</t>
  </si>
  <si>
    <t xml:space="preserve">Open and fun</t>
  </si>
  <si>
    <t xml:space="preserve">Knowledge is a common</t>
  </si>
  <si>
    <t xml:space="preserve">FAIR data</t>
  </si>
  <si>
    <t xml:space="preserve">Delusional reputation</t>
  </si>
  <si>
    <t xml:space="preserve">Done right</t>
  </si>
  <si>
    <t>Beneficiaries</t>
  </si>
  <si>
    <t xml:space="preserve">Embedded in the way of working</t>
  </si>
  <si>
    <t xml:space="preserve">Data steward</t>
  </si>
  <si>
    <t>completed</t>
  </si>
  <si>
    <t>xxxxx</t>
  </si>
  <si>
    <t xml:space="preserve">cool people</t>
  </si>
  <si>
    <t xml:space="preserve">sharing data</t>
  </si>
  <si>
    <t xml:space="preserve">money not spend on science</t>
  </si>
  <si>
    <t>open</t>
  </si>
  <si>
    <t>equity</t>
  </si>
  <si>
    <t xml:space="preserve">culture change</t>
  </si>
  <si>
    <t>nothing</t>
  </si>
  <si>
    <t xml:space="preserve">done open</t>
  </si>
  <si>
    <t>researchers</t>
  </si>
  <si>
    <t>new</t>
  </si>
  <si>
    <t xml:space="preserve">independent consultant</t>
  </si>
  <si>
    <t>passion</t>
  </si>
  <si>
    <t xml:space="preserve">a better error culture</t>
  </si>
  <si>
    <t xml:space="preserve">filled publisher pocket.</t>
  </si>
  <si>
    <t>non-toxic</t>
  </si>
  <si>
    <t>honesty</t>
  </si>
  <si>
    <t xml:space="preserve">presidential egos</t>
  </si>
  <si>
    <t xml:space="preserve">done right</t>
  </si>
  <si>
    <t>doubters</t>
  </si>
  <si>
    <t xml:space="preserve">regarded as blabla</t>
  </si>
  <si>
    <t>People</t>
  </si>
  <si>
    <t>Researchers</t>
  </si>
  <si>
    <t>Inequality</t>
  </si>
  <si>
    <t>Welcoming</t>
  </si>
  <si>
    <t>Equity</t>
  </si>
  <si>
    <t xml:space="preserve">Research Data Management Plans</t>
  </si>
  <si>
    <t>Nothing</t>
  </si>
  <si>
    <t>Participants</t>
  </si>
  <si>
    <t>Evolving</t>
  </si>
  <si>
    <t>Researcher</t>
  </si>
  <si>
    <t>Action</t>
  </si>
  <si>
    <t xml:space="preserve">Cost burdens</t>
  </si>
  <si>
    <t>Collaborative</t>
  </si>
  <si>
    <t>Integrity</t>
  </si>
  <si>
    <t xml:space="preserve">Culture change</t>
  </si>
  <si>
    <t xml:space="preserve">No one!</t>
  </si>
  <si>
    <t xml:space="preserve">Done properly!</t>
  </si>
  <si>
    <t>Collaborators</t>
  </si>
  <si>
    <t>Happening!</t>
  </si>
  <si>
    <t xml:space="preserve">Project coordinator</t>
  </si>
  <si>
    <t>collaboration</t>
  </si>
  <si>
    <t>effort</t>
  </si>
  <si>
    <t>bankruptcy</t>
  </si>
  <si>
    <t>collaborative</t>
  </si>
  <si>
    <t>Compassion</t>
  </si>
  <si>
    <t xml:space="preserve">Culture Change</t>
  </si>
  <si>
    <t xml:space="preserve">that is open</t>
  </si>
  <si>
    <t>friends</t>
  </si>
  <si>
    <t>challenging</t>
  </si>
  <si>
    <t xml:space="preserve">Assistant Professor :)</t>
  </si>
  <si>
    <t xml:space="preserve">Smooth platforms</t>
  </si>
  <si>
    <t xml:space="preserve">Slow science</t>
  </si>
  <si>
    <t xml:space="preserve">Hurting chances of others</t>
  </si>
  <si>
    <t xml:space="preserve">Warm, helpful and inspiring</t>
  </si>
  <si>
    <t>Equitability</t>
  </si>
  <si>
    <t>Resilience</t>
  </si>
  <si>
    <t xml:space="preserve">University rankers only</t>
  </si>
  <si>
    <t xml:space="preserve">For and by everyone</t>
  </si>
  <si>
    <t>Bystanders</t>
  </si>
  <si>
    <t xml:space="preserve">Already paying off</t>
  </si>
  <si>
    <t xml:space="preserve">Open science advisor</t>
  </si>
  <si>
    <t xml:space="preserve">values for what constitutes good science</t>
  </si>
  <si>
    <t xml:space="preserve">waste of money</t>
  </si>
  <si>
    <t xml:space="preserve">university PR departments</t>
  </si>
  <si>
    <t xml:space="preserve">at the expense of social sciences</t>
  </si>
  <si>
    <t xml:space="preserve">more complicated in practice</t>
  </si>
  <si>
    <t>postdoc</t>
  </si>
  <si>
    <t>people.</t>
  </si>
  <si>
    <t>integrity.</t>
  </si>
  <si>
    <t>inequity</t>
  </si>
  <si>
    <t>supportive</t>
  </si>
  <si>
    <t xml:space="preserve">Open Education</t>
  </si>
  <si>
    <t xml:space="preserve">the news outlets that sell them</t>
  </si>
  <si>
    <t xml:space="preserve">cool but niche</t>
  </si>
  <si>
    <t>Post-doc</t>
  </si>
  <si>
    <t>enthusiasm</t>
  </si>
  <si>
    <t>Inequity</t>
  </si>
  <si>
    <t>inclusive</t>
  </si>
  <si>
    <t>beancounters</t>
  </si>
  <si>
    <t xml:space="preserve">research assistants</t>
  </si>
  <si>
    <t>inevitable</t>
  </si>
  <si>
    <t xml:space="preserve">Open Science Coordinator</t>
  </si>
  <si>
    <t>ECRS</t>
  </si>
  <si>
    <t xml:space="preserve">Preregistration and data sharing</t>
  </si>
  <si>
    <t xml:space="preserve">The cost</t>
  </si>
  <si>
    <t>Supportive</t>
  </si>
  <si>
    <t>Generosity</t>
  </si>
  <si>
    <t xml:space="preserve">Open access</t>
  </si>
  <si>
    <t xml:space="preserve">Raising fees</t>
  </si>
  <si>
    <t>Custodians</t>
  </si>
  <si>
    <t>Easy</t>
  </si>
  <si>
    <t>Postdoc</t>
  </si>
  <si>
    <t>values</t>
  </si>
  <si>
    <t xml:space="preserve">alternative outputs</t>
  </si>
  <si>
    <t xml:space="preserve">rich get richer</t>
  </si>
  <si>
    <t>transparency</t>
  </si>
  <si>
    <t xml:space="preserve">diverse outputs</t>
  </si>
  <si>
    <t xml:space="preserve">getting international students</t>
  </si>
  <si>
    <t>beneficiaries</t>
  </si>
  <si>
    <t xml:space="preserve">not yet the norm</t>
  </si>
  <si>
    <t>me</t>
  </si>
  <si>
    <t xml:space="preserve">Open Science practices</t>
  </si>
  <si>
    <t xml:space="preserve">Elsevier. AAAAAAAH!</t>
  </si>
  <si>
    <t>Reproducibility</t>
  </si>
  <si>
    <t xml:space="preserve">people who trust the rankings</t>
  </si>
  <si>
    <t>right</t>
  </si>
  <si>
    <t xml:space="preserve">an important target group &amp; contributors</t>
  </si>
  <si>
    <t>essential</t>
  </si>
  <si>
    <t xml:space="preserve">Open Science Officer</t>
  </si>
  <si>
    <t xml:space="preserve">funder policies</t>
  </si>
  <si>
    <t xml:space="preserve">Leftist philosophers of science</t>
  </si>
  <si>
    <t xml:space="preserve">QRP is an expensive mistake</t>
  </si>
  <si>
    <t xml:space="preserve">Open and online</t>
  </si>
  <si>
    <t xml:space="preserve">Methodological rigor</t>
  </si>
  <si>
    <t xml:space="preserve">Disciplinary diversity</t>
  </si>
  <si>
    <t xml:space="preserve">The top rated universities, duh</t>
  </si>
  <si>
    <t xml:space="preserve">that makes sense to a computer</t>
  </si>
  <si>
    <t xml:space="preserve">Actually just a type of open research</t>
  </si>
  <si>
    <t xml:space="preserve">Open Research Project Manager</t>
  </si>
  <si>
    <t>Community</t>
  </si>
  <si>
    <t xml:space="preserve">Giving more people access</t>
  </si>
  <si>
    <t>Inclusive</t>
  </si>
  <si>
    <t xml:space="preserve">Public access</t>
  </si>
  <si>
    <t xml:space="preserve">Peer learning</t>
  </si>
  <si>
    <t xml:space="preserve">In an accessible way</t>
  </si>
  <si>
    <t xml:space="preserve">Community building</t>
  </si>
  <si>
    <t xml:space="preserve">Give access to more</t>
  </si>
  <si>
    <t xml:space="preserve">Science journalist</t>
  </si>
  <si>
    <t>Mammals</t>
  </si>
  <si>
    <t xml:space="preserve">everyone here</t>
  </si>
  <si>
    <t xml:space="preserve">publishers are still profiting</t>
  </si>
  <si>
    <t>Friendly</t>
  </si>
  <si>
    <t>Sharing</t>
  </si>
  <si>
    <t>Ord</t>
  </si>
  <si>
    <t>Eth</t>
  </si>
  <si>
    <t xml:space="preserve">With less ego</t>
  </si>
  <si>
    <t xml:space="preserve">Partially standard</t>
  </si>
  <si>
    <t xml:space="preserve">The data depositor, science creator</t>
  </si>
  <si>
    <t xml:space="preserve">But, authors, etc. don't won it</t>
  </si>
  <si>
    <t xml:space="preserve">Open and open to share data/science</t>
  </si>
  <si>
    <t>Openness</t>
  </si>
  <si>
    <t xml:space="preserve">Please, talk FAIR/OPEN Data to me</t>
  </si>
  <si>
    <t xml:space="preserve">Institutional research benchmarking</t>
  </si>
  <si>
    <t xml:space="preserve">All- users, evaluators, collaborators</t>
  </si>
  <si>
    <t xml:space="preserve">Make research Publication and data open</t>
  </si>
  <si>
    <t xml:space="preserve">Scientist/PhD Scholar</t>
  </si>
  <si>
    <t xml:space="preserve">the need for accessible research</t>
  </si>
  <si>
    <t xml:space="preserve">research activities other than articles</t>
  </si>
  <si>
    <t xml:space="preserve">high publishing costs for authors</t>
  </si>
  <si>
    <t xml:space="preserve">as open/inclusive as possible</t>
  </si>
  <si>
    <t>Inclusivity</t>
  </si>
  <si>
    <t xml:space="preserve">radical openness</t>
  </si>
  <si>
    <t xml:space="preserve">the commerical companies publishing them</t>
  </si>
  <si>
    <t xml:space="preserve">as it should be</t>
  </si>
  <si>
    <t>endorsers</t>
  </si>
  <si>
    <t xml:space="preserve">getting there!</t>
  </si>
  <si>
    <t>ECR</t>
  </si>
  <si>
    <t>Imtegrity</t>
  </si>
  <si>
    <t xml:space="preserve">Good scientific practices</t>
  </si>
  <si>
    <t>Money</t>
  </si>
  <si>
    <t xml:space="preserve">Doing good science</t>
  </si>
  <si>
    <t>Honesty</t>
  </si>
  <si>
    <t xml:space="preserve">Good methodology</t>
  </si>
  <si>
    <t>Prestige</t>
  </si>
  <si>
    <t xml:space="preserve">That's open</t>
  </si>
  <si>
    <t>Participats</t>
  </si>
  <si>
    <t xml:space="preserve">Still not there yet</t>
  </si>
  <si>
    <t>Phd</t>
  </si>
  <si>
    <t xml:space="preserve">Data Transparency</t>
  </si>
  <si>
    <t xml:space="preserve">“Failures” eg, null results, rejections</t>
  </si>
  <si>
    <t xml:space="preserve">Too little time for interpretation</t>
  </si>
  <si>
    <t>Transparency</t>
  </si>
  <si>
    <t xml:space="preserve">Accessible data</t>
  </si>
  <si>
    <t>Funding</t>
  </si>
  <si>
    <t>Honestly</t>
  </si>
  <si>
    <t>Drivers</t>
  </si>
  <si>
    <t xml:space="preserve">Long overdue</t>
  </si>
  <si>
    <t xml:space="preserve">PhD student</t>
  </si>
  <si>
    <t xml:space="preserve">Passionate people</t>
  </si>
  <si>
    <t xml:space="preserve">Shifting of the financial burden</t>
  </si>
  <si>
    <t>Diverse</t>
  </si>
  <si>
    <t>Data</t>
  </si>
  <si>
    <t>Egos</t>
  </si>
  <si>
    <t xml:space="preserve">With integrity</t>
  </si>
  <si>
    <t xml:space="preserve">Contributor, participant, funder, audien</t>
  </si>
  <si>
    <t xml:space="preserve">A work in progress</t>
  </si>
  <si>
    <t xml:space="preserve">Data Steward/researcher</t>
  </si>
  <si>
    <t>people</t>
  </si>
  <si>
    <t xml:space="preserve">augmenting imbalances between academics</t>
  </si>
  <si>
    <t xml:space="preserve">gezellig (ok, and open :-P)</t>
  </si>
  <si>
    <t>integrity</t>
  </si>
  <si>
    <t xml:space="preserve">open infra</t>
  </si>
  <si>
    <t xml:space="preserve">evil corporations</t>
  </si>
  <si>
    <t xml:space="preserve">done right (sorry, can't unsee)</t>
  </si>
  <si>
    <t>origin</t>
  </si>
  <si>
    <t xml:space="preserve">on the rise</t>
  </si>
  <si>
    <t xml:space="preserve">UHD, is that what you mean?</t>
  </si>
  <si>
    <t xml:space="preserve">engaged researchers</t>
  </si>
  <si>
    <t>transparancy</t>
  </si>
  <si>
    <t xml:space="preserve">growing global inequality</t>
  </si>
  <si>
    <t xml:space="preserve">based on solidarity</t>
  </si>
  <si>
    <t xml:space="preserve">open software</t>
  </si>
  <si>
    <t xml:space="preserve">nothing but the dean's ego</t>
  </si>
  <si>
    <t xml:space="preserve">done ethically</t>
  </si>
  <si>
    <t xml:space="preserve">sounding board</t>
  </si>
  <si>
    <t xml:space="preserve">still not the norm</t>
  </si>
  <si>
    <t xml:space="preserve">working in science infrastructure</t>
  </si>
  <si>
    <t>Values</t>
  </si>
  <si>
    <t xml:space="preserve">The process</t>
  </si>
  <si>
    <t>Accessibility</t>
  </si>
  <si>
    <t>Advice</t>
  </si>
  <si>
    <t>Universities</t>
  </si>
  <si>
    <t xml:space="preserve">Real science</t>
  </si>
  <si>
    <t>Benefactors</t>
  </si>
  <si>
    <t>Valued</t>
  </si>
  <si>
    <t xml:space="preserve">Lecturer in Psychology</t>
  </si>
  <si>
    <t>Transparaceny</t>
  </si>
  <si>
    <t xml:space="preserve">Excluding authors without funds</t>
  </si>
  <si>
    <t>Open</t>
  </si>
  <si>
    <t>Openmindedness</t>
  </si>
  <si>
    <t xml:space="preserve">People with a choice</t>
  </si>
  <si>
    <t xml:space="preserve">Almost standard</t>
  </si>
  <si>
    <t>PhD</t>
  </si>
  <si>
    <t xml:space="preserve">early career researchers</t>
  </si>
  <si>
    <t xml:space="preserve">data sharing</t>
  </si>
  <si>
    <t xml:space="preserve">publishers increasing profits</t>
  </si>
  <si>
    <t>kind</t>
  </si>
  <si>
    <t xml:space="preserve">open data</t>
  </si>
  <si>
    <t xml:space="preserve">„elite“ universities with good marketing</t>
  </si>
  <si>
    <t>?</t>
  </si>
  <si>
    <t>investors</t>
  </si>
  <si>
    <t>central</t>
  </si>
  <si>
    <t>community</t>
  </si>
  <si>
    <t xml:space="preserve">"boring" but necessary tasks</t>
  </si>
  <si>
    <t xml:space="preserve">exclusion of researchers in LMICs</t>
  </si>
  <si>
    <t xml:space="preserve">inclusive, kind, optimistic</t>
  </si>
  <si>
    <t>Accessibility/inclusion</t>
  </si>
  <si>
    <t xml:space="preserve">participatory research</t>
  </si>
  <si>
    <t xml:space="preserve">maintaining privilege for the high ranks</t>
  </si>
  <si>
    <t xml:space="preserve">for everyone</t>
  </si>
  <si>
    <t xml:space="preserve">participant, data collector, funder</t>
  </si>
  <si>
    <t xml:space="preserve">becoming the standard but still scary</t>
  </si>
  <si>
    <t xml:space="preserve">Social science researcher</t>
  </si>
  <si>
    <t>democracy</t>
  </si>
  <si>
    <t xml:space="preserve">publishing documentation and data</t>
  </si>
  <si>
    <t>none</t>
  </si>
  <si>
    <t>FAIR</t>
  </si>
  <si>
    <t xml:space="preserve">lay audience</t>
  </si>
  <si>
    <t>sparse</t>
  </si>
  <si>
    <t xml:space="preserve">postdoctoral researcher</t>
  </si>
  <si>
    <t>Curiosity</t>
  </si>
  <si>
    <t>Interested</t>
  </si>
  <si>
    <t xml:space="preserve">Out there</t>
  </si>
  <si>
    <t>Normal</t>
  </si>
  <si>
    <t xml:space="preserve">Data stewards</t>
  </si>
  <si>
    <t xml:space="preserve">PhDs involved in OS</t>
  </si>
  <si>
    <t xml:space="preserve">Double fee</t>
  </si>
  <si>
    <t>aware</t>
  </si>
  <si>
    <t>Confidence</t>
  </si>
  <si>
    <t>often</t>
  </si>
  <si>
    <t>business</t>
  </si>
  <si>
    <t xml:space="preserve">not closed</t>
  </si>
  <si>
    <t xml:space="preserve">paying the researchers</t>
  </si>
  <si>
    <t xml:space="preserve">half a joke</t>
  </si>
  <si>
    <t xml:space="preserve">Data Steward</t>
  </si>
  <si>
    <t xml:space="preserve">predatory journals publishing everything</t>
  </si>
  <si>
    <t xml:space="preserve">rigorous and transparent</t>
  </si>
  <si>
    <t xml:space="preserve">FAIRness (data reusability)</t>
  </si>
  <si>
    <t>marketing</t>
  </si>
  <si>
    <t>contributors</t>
  </si>
  <si>
    <t xml:space="preserve">required but not effectively implemented</t>
  </si>
  <si>
    <t xml:space="preserve">data steward</t>
  </si>
  <si>
    <t xml:space="preserve">passionate people</t>
  </si>
  <si>
    <t xml:space="preserve">Those who practice it</t>
  </si>
  <si>
    <t xml:space="preserve">My wallet</t>
  </si>
  <si>
    <t xml:space="preserve">Diverse and fun</t>
  </si>
  <si>
    <t xml:space="preserve">With friends.</t>
  </si>
  <si>
    <t xml:space="preserve">Funders via their taxes</t>
  </si>
  <si>
    <t xml:space="preserve">My job</t>
  </si>
  <si>
    <t xml:space="preserve">need for transparency in science</t>
  </si>
  <si>
    <t>prereg</t>
  </si>
  <si>
    <t xml:space="preserve">costly for researchers</t>
  </si>
  <si>
    <t>openness</t>
  </si>
  <si>
    <t xml:space="preserve">public engagement</t>
  </si>
  <si>
    <t>???</t>
  </si>
  <si>
    <t>inspiration</t>
  </si>
  <si>
    <t xml:space="preserve">not a given</t>
  </si>
  <si>
    <t>phd</t>
  </si>
  <si>
    <t xml:space="preserve">free food</t>
  </si>
  <si>
    <t xml:space="preserve">being rebellious</t>
  </si>
  <si>
    <t xml:space="preserve">empty pockets</t>
  </si>
  <si>
    <t>reciprocal</t>
  </si>
  <si>
    <t xml:space="preserve">Human rights</t>
  </si>
  <si>
    <t>ARKs</t>
  </si>
  <si>
    <t>arbiter</t>
  </si>
  <si>
    <t xml:space="preserve">Reduction in motivation</t>
  </si>
  <si>
    <t>friendly</t>
  </si>
  <si>
    <t>Participation</t>
  </si>
  <si>
    <t xml:space="preserve">For all</t>
  </si>
  <si>
    <t>Useful</t>
  </si>
  <si>
    <t xml:space="preserve">Freelance GIS trainer and consultant</t>
  </si>
  <si>
    <t xml:space="preserve">by a strong community</t>
  </si>
  <si>
    <t xml:space="preserve">all parties contributing to it</t>
  </si>
  <si>
    <t xml:space="preserve">wasteful use of public money</t>
  </si>
  <si>
    <t>active</t>
  </si>
  <si>
    <t xml:space="preserve">FAIR/Open Data</t>
  </si>
  <si>
    <t xml:space="preserve">a first impression...</t>
  </si>
  <si>
    <t>collaborators</t>
  </si>
  <si>
    <t>trendy</t>
  </si>
  <si>
    <t xml:space="preserve">The need for transparency</t>
  </si>
  <si>
    <t xml:space="preserve">Code sharing practices, preregistration</t>
  </si>
  <si>
    <t xml:space="preserve">Disadv. less affluent researchers/instit</t>
  </si>
  <si>
    <t xml:space="preserve">But better</t>
  </si>
  <si>
    <t xml:space="preserve">Recipient - we do res with/for t public</t>
  </si>
  <si>
    <t>Encouraged</t>
  </si>
  <si>
    <t xml:space="preserve">transparency &amp; egalitarianism</t>
  </si>
  <si>
    <t xml:space="preserve">lack of contribution from poor countries</t>
  </si>
  <si>
    <t xml:space="preserve">transparent and egalitarian</t>
  </si>
  <si>
    <t>openly</t>
  </si>
  <si>
    <t xml:space="preserve">competition, if they are fair</t>
  </si>
  <si>
    <t xml:space="preserve">in the right way</t>
  </si>
  <si>
    <t>spectators</t>
  </si>
  <si>
    <t xml:space="preserve">Open source code, for example</t>
  </si>
  <si>
    <t xml:space="preserve">Ph.D Student</t>
  </si>
  <si>
    <t xml:space="preserve">even small steps</t>
  </si>
  <si>
    <t>inequality</t>
  </si>
  <si>
    <t xml:space="preserve">system change</t>
  </si>
  <si>
    <t>partakers</t>
  </si>
  <si>
    <t>common</t>
  </si>
  <si>
    <t xml:space="preserve">scientific coordinator</t>
  </si>
  <si>
    <t xml:space="preserve">good behaviour</t>
  </si>
  <si>
    <t xml:space="preserve">retraction rates</t>
  </si>
  <si>
    <t>trustworthy</t>
  </si>
  <si>
    <t xml:space="preserve">how to further implement open science</t>
  </si>
  <si>
    <t xml:space="preserve">predatory science practices</t>
  </si>
  <si>
    <t>NSFW</t>
  </si>
  <si>
    <t>stakeholders</t>
  </si>
  <si>
    <t xml:space="preserve">usually neglected</t>
  </si>
  <si>
    <t xml:space="preserve">Laboratory engineer in infections medicine</t>
  </si>
  <si>
    <t xml:space="preserve">pay to publish</t>
  </si>
  <si>
    <t>honestly</t>
  </si>
  <si>
    <t xml:space="preserve">rewarding good practices</t>
  </si>
  <si>
    <t>itself</t>
  </si>
  <si>
    <t>consumers</t>
  </si>
  <si>
    <t xml:space="preserve">a must</t>
  </si>
  <si>
    <t xml:space="preserve">doctoral student</t>
  </si>
  <si>
    <t xml:space="preserve">open practices</t>
  </si>
  <si>
    <t xml:space="preserve">inequity in publishing</t>
  </si>
  <si>
    <t>code</t>
  </si>
  <si>
    <t xml:space="preserve">ranking organisations</t>
  </si>
  <si>
    <t xml:space="preserve">information receivers</t>
  </si>
  <si>
    <t xml:space="preserve">Open Science ambassador</t>
  </si>
  <si>
    <t xml:space="preserve">plagiarism without credit to authors</t>
  </si>
  <si>
    <t>Transparent</t>
  </si>
  <si>
    <t>accessibility</t>
  </si>
  <si>
    <t xml:space="preserve">open source</t>
  </si>
  <si>
    <t>nothing!</t>
  </si>
  <si>
    <t xml:space="preserve">talking outside labs</t>
  </si>
  <si>
    <t xml:space="preserve">tax payers</t>
  </si>
  <si>
    <t xml:space="preserve">not common</t>
  </si>
  <si>
    <t>researcher</t>
  </si>
  <si>
    <t xml:space="preserve">a sense of duty</t>
  </si>
  <si>
    <t>care.</t>
  </si>
  <si>
    <t xml:space="preserve">that Big Publishing is still in power.</t>
  </si>
  <si>
    <t xml:space="preserve">working with care.</t>
  </si>
  <si>
    <t>Care</t>
  </si>
  <si>
    <t xml:space="preserve">admin jobs.</t>
  </si>
  <si>
    <t>Reform</t>
  </si>
  <si>
    <t xml:space="preserve">the people we do this all for</t>
  </si>
  <si>
    <t xml:space="preserve">not taken seriously</t>
  </si>
  <si>
    <t xml:space="preserve">Open Code</t>
  </si>
  <si>
    <t xml:space="preserve">Exclusion of poorer institutions</t>
  </si>
  <si>
    <t>diverse</t>
  </si>
  <si>
    <t xml:space="preserve">Proper metadata</t>
  </si>
  <si>
    <t>period</t>
  </si>
  <si>
    <t>Funders</t>
  </si>
  <si>
    <t>improvable</t>
  </si>
  <si>
    <t xml:space="preserve">Scientist/ Research Software Engineer</t>
  </si>
  <si>
    <t xml:space="preserve">improving academic culture.</t>
  </si>
  <si>
    <t>situationally</t>
  </si>
  <si>
    <t>caring</t>
  </si>
  <si>
    <t xml:space="preserve">full stop</t>
  </si>
  <si>
    <t xml:space="preserve">knowledge co-creators</t>
  </si>
  <si>
    <t xml:space="preserve">a hot topic</t>
  </si>
  <si>
    <t>Motivation</t>
  </si>
  <si>
    <t xml:space="preserve">Well-funded Groups can publish more</t>
  </si>
  <si>
    <t>Credibility</t>
  </si>
  <si>
    <t xml:space="preserve">Done better</t>
  </si>
  <si>
    <t xml:space="preserve">External input</t>
  </si>
  <si>
    <t xml:space="preserve">Still underrepresented</t>
  </si>
  <si>
    <t xml:space="preserve">Sr. Scientist</t>
  </si>
  <si>
    <t>Inclusion</t>
  </si>
  <si>
    <t xml:space="preserve">Open Access</t>
  </si>
  <si>
    <t>capitalism</t>
  </si>
  <si>
    <t xml:space="preserve">done right!</t>
  </si>
  <si>
    <t>students</t>
  </si>
  <si>
    <t>overdue</t>
  </si>
  <si>
    <t xml:space="preserve">Open Access Coordinator</t>
  </si>
  <si>
    <t xml:space="preserve">doing the right thing</t>
  </si>
  <si>
    <t xml:space="preserve">money to journals for little in return</t>
  </si>
  <si>
    <t xml:space="preserve">activists fighting for better science</t>
  </si>
  <si>
    <t xml:space="preserve">True research quality</t>
  </si>
  <si>
    <t>passionately</t>
  </si>
  <si>
    <t xml:space="preserve">almost nothing</t>
  </si>
  <si>
    <t>...</t>
  </si>
  <si>
    <t xml:space="preserve">sometimes just a buzzword</t>
  </si>
  <si>
    <t xml:space="preserve">Funding/Network Coordinator</t>
  </si>
  <si>
    <t>Responsibility</t>
  </si>
  <si>
    <t xml:space="preserve">Less open science</t>
  </si>
  <si>
    <t>respectful</t>
  </si>
  <si>
    <t>reproducibility</t>
  </si>
  <si>
    <t xml:space="preserve">demonstrating multitarget optimisation</t>
  </si>
  <si>
    <t xml:space="preserve">without paywalls</t>
  </si>
  <si>
    <t>users</t>
  </si>
  <si>
    <t>respected</t>
  </si>
  <si>
    <t xml:space="preserve">PhD candidate</t>
  </si>
  <si>
    <t xml:space="preserve">good scientific practice</t>
  </si>
  <si>
    <t>debt</t>
  </si>
  <si>
    <t xml:space="preserve">open for publishing notgnificant results</t>
  </si>
  <si>
    <t xml:space="preserve">Decisions where to work/study</t>
  </si>
  <si>
    <t xml:space="preserve">where everything is visible for everyone</t>
  </si>
  <si>
    <t xml:space="preserve">The consumer and producer</t>
  </si>
  <si>
    <t xml:space="preserve">Getting more and more important</t>
  </si>
  <si>
    <t>accountability</t>
  </si>
  <si>
    <t xml:space="preserve">that research sits behind a paywall</t>
  </si>
  <si>
    <t xml:space="preserve">more interdisicplinary</t>
  </si>
  <si>
    <t>FAIRly</t>
  </si>
  <si>
    <t xml:space="preserve">accesible to most but not yet all</t>
  </si>
  <si>
    <t>co-creator</t>
  </si>
  <si>
    <t xml:space="preserve">gaining ground</t>
  </si>
  <si>
    <t>researcher/teacher</t>
  </si>
  <si>
    <t xml:space="preserve">values of openess, equality and diversi</t>
  </si>
  <si>
    <t xml:space="preserve">publishing, citing and reusing data</t>
  </si>
  <si>
    <t xml:space="preserve">costs are on the authors</t>
  </si>
  <si>
    <t xml:space="preserve">open, curious, respectful</t>
  </si>
  <si>
    <t xml:space="preserve">capitalist mindset</t>
  </si>
  <si>
    <t xml:space="preserve">in the 21st century</t>
  </si>
  <si>
    <t>multipliers</t>
  </si>
  <si>
    <t xml:space="preserve">training and consulting, oa publ.</t>
  </si>
  <si>
    <t xml:space="preserve">University Library</t>
  </si>
  <si>
    <t xml:space="preserve">excluding Global South researchers</t>
  </si>
  <si>
    <t>welcoming</t>
  </si>
  <si>
    <t xml:space="preserve">open infrastructure</t>
  </si>
  <si>
    <t xml:space="preserve">unfairly gaming evaluation metrics lol</t>
  </si>
  <si>
    <t xml:space="preserve">done equitably</t>
  </si>
  <si>
    <t xml:space="preserve">not yet mainstream</t>
  </si>
  <si>
    <t xml:space="preserve">Open Science Trainer and researcher</t>
  </si>
  <si>
    <t>contributions</t>
  </si>
  <si>
    <t xml:space="preserve">high prices</t>
  </si>
  <si>
    <t xml:space="preserve">but trustworthy</t>
  </si>
  <si>
    <t>reviewer</t>
  </si>
  <si>
    <t>growing</t>
  </si>
  <si>
    <t>professor</t>
  </si>
  <si>
    <t>ECRs</t>
  </si>
  <si>
    <t xml:space="preserve">double dipping</t>
  </si>
  <si>
    <t>publishers</t>
  </si>
  <si>
    <t>important</t>
  </si>
  <si>
    <t xml:space="preserve">Assistant Professor</t>
  </si>
  <si>
    <t>Preregistration</t>
  </si>
  <si>
    <t>Exploitation</t>
  </si>
  <si>
    <t>Justice</t>
  </si>
  <si>
    <t>Nobody</t>
  </si>
  <si>
    <t>Party</t>
  </si>
  <si>
    <t>Contributors</t>
  </si>
  <si>
    <t xml:space="preserve">Effort full</t>
  </si>
  <si>
    <t xml:space="preserve">rage against the system</t>
  </si>
  <si>
    <t xml:space="preserve">all research contributions</t>
  </si>
  <si>
    <t xml:space="preserve">the public is paying twice</t>
  </si>
  <si>
    <t xml:space="preserve">an OSC</t>
  </si>
  <si>
    <t>not</t>
  </si>
  <si>
    <t>no-one</t>
  </si>
  <si>
    <t>.</t>
  </si>
  <si>
    <t>partners</t>
  </si>
  <si>
    <t>fringe</t>
  </si>
  <si>
    <t xml:space="preserve">communities motivated by integrity</t>
  </si>
  <si>
    <t xml:space="preserve">transparency and diversity</t>
  </si>
  <si>
    <t xml:space="preserve">exclusivity: high author-costs</t>
  </si>
  <si>
    <t>integer</t>
  </si>
  <si>
    <t xml:space="preserve">transparent humility</t>
  </si>
  <si>
    <t>self-criticism</t>
  </si>
  <si>
    <t xml:space="preserve">judge of relevance</t>
  </si>
  <si>
    <t>criticised</t>
  </si>
  <si>
    <t xml:space="preserve">quest for clean research</t>
  </si>
  <si>
    <t xml:space="preserve">sharing material and code</t>
  </si>
  <si>
    <t xml:space="preserve">our money lands in publishers' pockets</t>
  </si>
  <si>
    <t xml:space="preserve">recognizing excellence</t>
  </si>
  <si>
    <t>participants</t>
  </si>
  <si>
    <t>widespread</t>
  </si>
  <si>
    <t>need</t>
  </si>
  <si>
    <t xml:space="preserve">being open</t>
  </si>
  <si>
    <t>cost</t>
  </si>
  <si>
    <t xml:space="preserve">open science</t>
  </si>
  <si>
    <t>everything</t>
  </si>
  <si>
    <t xml:space="preserve">still rare</t>
  </si>
  <si>
    <t xml:space="preserve">closed science</t>
  </si>
  <si>
    <t xml:space="preserve">not everyone can pay that price</t>
  </si>
  <si>
    <t xml:space="preserve">stop being the smartest kid in the room</t>
  </si>
  <si>
    <t>science</t>
  </si>
  <si>
    <t>e-penis</t>
  </si>
  <si>
    <t>!</t>
  </si>
  <si>
    <t>sensor</t>
  </si>
  <si>
    <t>trying</t>
  </si>
  <si>
    <t xml:space="preserve">data engineer</t>
  </si>
  <si>
    <t xml:space="preserve">funding requirements</t>
  </si>
  <si>
    <t xml:space="preserve">favors the rich</t>
  </si>
  <si>
    <t>cooperative</t>
  </si>
  <si>
    <t>truth</t>
  </si>
  <si>
    <t>universities</t>
  </si>
  <si>
    <t>unleashed</t>
  </si>
  <si>
    <t>actors</t>
  </si>
  <si>
    <t xml:space="preserve">ill-defined and slow starting</t>
  </si>
  <si>
    <t xml:space="preserve">director of research institute</t>
  </si>
  <si>
    <t>Enthusiasts</t>
  </si>
  <si>
    <t xml:space="preserve">resource waste</t>
  </si>
  <si>
    <t>enthusiastic</t>
  </si>
  <si>
    <t xml:space="preserve">open access</t>
  </si>
  <si>
    <t>headlines</t>
  </si>
  <si>
    <t xml:space="preserve">done seriously</t>
  </si>
  <si>
    <t>customers</t>
  </si>
  <si>
    <t>coming</t>
  </si>
  <si>
    <t>statistician</t>
  </si>
  <si>
    <t xml:space="preserve">everyone involved</t>
  </si>
  <si>
    <t xml:space="preserve">obscene PAC fees</t>
  </si>
  <si>
    <t xml:space="preserve">inclusive and welcoming</t>
  </si>
  <si>
    <t xml:space="preserve">weird results</t>
  </si>
  <si>
    <t xml:space="preserve">media fights</t>
  </si>
  <si>
    <t xml:space="preserve">a work-in-progress</t>
  </si>
  <si>
    <t>Student</t>
  </si>
  <si>
    <t xml:space="preserve">the desire to change academic research</t>
  </si>
  <si>
    <t>failure</t>
  </si>
  <si>
    <t xml:space="preserve">the financial burden for academics</t>
  </si>
  <si>
    <t>critical</t>
  </si>
  <si>
    <t xml:space="preserve">Critical thinking</t>
  </si>
  <si>
    <t xml:space="preserve">peer review</t>
  </si>
  <si>
    <t xml:space="preserve">attracting talent</t>
  </si>
  <si>
    <t xml:space="preserve">done reflectively</t>
  </si>
  <si>
    <t>useful</t>
  </si>
  <si>
    <t>sharing</t>
  </si>
  <si>
    <t>cooperation</t>
  </si>
  <si>
    <t xml:space="preserve">journal publishers making large profits</t>
  </si>
  <si>
    <t>Empathy</t>
  </si>
  <si>
    <t xml:space="preserve">the universities at the top of the rank</t>
  </si>
  <si>
    <t>openly!</t>
  </si>
  <si>
    <t>living</t>
  </si>
  <si>
    <t xml:space="preserve">getting there</t>
  </si>
  <si>
    <t xml:space="preserve">An Open Scientist (Postdoc)</t>
  </si>
  <si>
    <t xml:space="preserve">the need for sharing and transparency</t>
  </si>
  <si>
    <t xml:space="preserve">publicly available codes and data</t>
  </si>
  <si>
    <t xml:space="preserve">the sacrifice of precious research funds</t>
  </si>
  <si>
    <t xml:space="preserve">supportive and with equal opportunity</t>
  </si>
  <si>
    <t xml:space="preserve">detecting aspects for improvement</t>
  </si>
  <si>
    <t>farmers</t>
  </si>
  <si>
    <t xml:space="preserve">essential for meaningful progress</t>
  </si>
  <si>
    <t xml:space="preserve">Postdoctoral researcher</t>
  </si>
  <si>
    <t xml:space="preserve">Open Source Tools</t>
  </si>
  <si>
    <t xml:space="preserve">OS developers</t>
  </si>
  <si>
    <t>Expensive</t>
  </si>
  <si>
    <t xml:space="preserve">Responsive to Q&amp;A</t>
  </si>
  <si>
    <t>Communication</t>
  </si>
  <si>
    <t>n/a</t>
  </si>
  <si>
    <t xml:space="preserve">not popular</t>
  </si>
  <si>
    <t>COFFEE</t>
  </si>
  <si>
    <t>initiative</t>
  </si>
  <si>
    <t>Expenses</t>
  </si>
  <si>
    <t>beneficiary</t>
  </si>
  <si>
    <t xml:space="preserve">extra steps</t>
  </si>
  <si>
    <t xml:space="preserve">Free information</t>
  </si>
  <si>
    <t xml:space="preserve">Data sharing</t>
  </si>
  <si>
    <t xml:space="preserve">Publication costs</t>
  </si>
  <si>
    <t xml:space="preserve">Free for everyone</t>
  </si>
  <si>
    <t>Distributors</t>
  </si>
  <si>
    <t>Real</t>
  </si>
  <si>
    <t xml:space="preserve">Graduate student</t>
  </si>
  <si>
    <t xml:space="preserve">transparency and reproducibility</t>
  </si>
  <si>
    <t xml:space="preserve">sharing data, methods, and results</t>
  </si>
  <si>
    <t xml:space="preserve">accessibility for low-income institution</t>
  </si>
  <si>
    <t xml:space="preserve">open, inclusive, and fair</t>
  </si>
  <si>
    <t xml:space="preserve">identifying high quality institution</t>
  </si>
  <si>
    <t>character</t>
  </si>
  <si>
    <t xml:space="preserve">not widely used</t>
  </si>
  <si>
    <t xml:space="preserve">assistant professor</t>
  </si>
  <si>
    <t xml:space="preserve">wonderful people</t>
  </si>
  <si>
    <t xml:space="preserve">open science leadership</t>
  </si>
  <si>
    <t xml:space="preserve">no money for research</t>
  </si>
  <si>
    <t xml:space="preserve">open, diverse and inclusive</t>
  </si>
  <si>
    <t xml:space="preserve">data management</t>
  </si>
  <si>
    <t>bros</t>
  </si>
  <si>
    <t>co-creators</t>
  </si>
  <si>
    <t xml:space="preserve">an afterthought</t>
  </si>
  <si>
    <t>joy</t>
  </si>
  <si>
    <t>mentorship</t>
  </si>
  <si>
    <t xml:space="preserve">pay to play</t>
  </si>
  <si>
    <t>accepting</t>
  </si>
  <si>
    <t xml:space="preserve">no paywalls</t>
  </si>
  <si>
    <t xml:space="preserve">for the world</t>
  </si>
  <si>
    <t>cheerleaders</t>
  </si>
  <si>
    <t>foss</t>
  </si>
  <si>
    <t xml:space="preserve">you can ask</t>
  </si>
  <si>
    <t>Prices</t>
  </si>
  <si>
    <t>smarter</t>
  </si>
  <si>
    <t>Truth</t>
  </si>
  <si>
    <t>Marketing</t>
  </si>
  <si>
    <t>Free</t>
  </si>
  <si>
    <t>contribution</t>
  </si>
  <si>
    <t>Needed</t>
  </si>
  <si>
    <t xml:space="preserve">Open minds</t>
  </si>
  <si>
    <t xml:space="preserve">The cost for the author</t>
  </si>
  <si>
    <t xml:space="preserve">A generous community of practice</t>
  </si>
  <si>
    <t xml:space="preserve">Fair data</t>
  </si>
  <si>
    <t xml:space="preserve">Segregate students/ empower the privileg</t>
  </si>
  <si>
    <t>Contributor</t>
  </si>
  <si>
    <t xml:space="preserve">A frequent term</t>
  </si>
  <si>
    <t xml:space="preserve">Software engineer</t>
  </si>
  <si>
    <t xml:space="preserve">scientific integrity and reproducibility</t>
  </si>
  <si>
    <t xml:space="preserve">the financial barrier for low income</t>
  </si>
  <si>
    <t xml:space="preserve">Done correctly</t>
  </si>
  <si>
    <t>Important</t>
  </si>
  <si>
    <t>PostDoc</t>
  </si>
  <si>
    <t>Unique</t>
  </si>
  <si>
    <t>Nami</t>
  </si>
  <si>
    <t>mel</t>
  </si>
  <si>
    <t>Q1_driven_coded</t>
  </si>
  <si>
    <t>Q2_reward</t>
  </si>
  <si>
    <t>Q2_reward_coded</t>
  </si>
  <si>
    <t>Q3_gold</t>
  </si>
  <si>
    <t>Q4_community</t>
  </si>
  <si>
    <t>Q4_community_code</t>
  </si>
  <si>
    <t>Q5_value</t>
  </si>
  <si>
    <t>Q6_talk</t>
  </si>
  <si>
    <t>Q7_rankings</t>
  </si>
  <si>
    <t>Q8_just</t>
  </si>
  <si>
    <t>Mariana</t>
  </si>
  <si>
    <t>Q9_citizens</t>
  </si>
  <si>
    <t>Q10_domain</t>
  </si>
  <si>
    <t>ID</t>
  </si>
  <si>
    <t xml:space="preserve">The most hurtful consequence of Gold open accesss is \_\_\_\_\_\_\_\_\_</t>
  </si>
  <si>
    <t>Q3_gold_coded</t>
  </si>
  <si>
    <t>Q5_value_coded</t>
  </si>
  <si>
    <t>Q6_talk_coded</t>
  </si>
  <si>
    <t>Q7_rankings_coded</t>
  </si>
  <si>
    <t>Q8_just_coded</t>
  </si>
  <si>
    <t>Q9_citizens_coded</t>
  </si>
  <si>
    <t>Q10_domain_coded</t>
  </si>
  <si>
    <t>b0cx4hg9n5brbtz4xyb0cx4hvo91xj3p</t>
  </si>
  <si>
    <t xml:space="preserve">OS practices (data / code sharing, preregistration)</t>
  </si>
  <si>
    <t xml:space="preserve">Costs/ waste of money</t>
  </si>
  <si>
    <t xml:space="preserve">rigorous scientific knowledge</t>
  </si>
  <si>
    <t xml:space="preserve">(FAIR) data (management)</t>
  </si>
  <si>
    <t xml:space="preserve">(delusional) reputation, ego's</t>
  </si>
  <si>
    <t xml:space="preserve">Done right!</t>
  </si>
  <si>
    <t>4a60a1c62b</t>
  </si>
  <si>
    <t>96q6n14mtn5sx04rfm196q6lcu4jvz58</t>
  </si>
  <si>
    <t xml:space="preserve">nothing and no one</t>
  </si>
  <si>
    <t>13a45667a2</t>
  </si>
  <si>
    <t>lwn09iaod6k3gpx5klwn09w8qbpsdq44</t>
  </si>
  <si>
    <t>failures</t>
  </si>
  <si>
    <t xml:space="preserve">Publishers taking over the world</t>
  </si>
  <si>
    <t>inclusive/welcoming</t>
  </si>
  <si>
    <t>379af07edb</t>
  </si>
  <si>
    <t>sq62icuhxix64qhavgsq62icopk0q9fp</t>
  </si>
  <si>
    <t xml:space="preserve">Growing inequality</t>
  </si>
  <si>
    <t>e197c821fe</t>
  </si>
  <si>
    <t>lpf7zmpuyafj2fwblj4w150smw8pptap</t>
  </si>
  <si>
    <t xml:space="preserve">Open Science leadership &amp; mentorship</t>
  </si>
  <si>
    <t xml:space="preserve">participants/ contributors</t>
  </si>
  <si>
    <t>mbv0cci6yuyli30huw5mbv0cmtf1ifhf</t>
  </si>
  <si>
    <t xml:space="preserve">strong community</t>
  </si>
  <si>
    <t>inclusivity</t>
  </si>
  <si>
    <t>zgu2g95xj6w9pg82zgusk61penr5ifzu</t>
  </si>
  <si>
    <t xml:space="preserve">external incentives (free food, coffee, funder policies, platforms)</t>
  </si>
  <si>
    <t xml:space="preserve">Unintended side effects (Plagarism, fast science, retractions)</t>
  </si>
  <si>
    <t xml:space="preserve">rankers, PR departments and marketing</t>
  </si>
  <si>
    <t>714251ac20</t>
  </si>
  <si>
    <t>m8wgzx6enz4mdk4d71t8dm8wgzxayg52</t>
  </si>
  <si>
    <t xml:space="preserve">values (transparency, democracy, accessible research, equity)</t>
  </si>
  <si>
    <t>78c644da3e</t>
  </si>
  <si>
    <t>3dtw7kln2q2ecp3dtibh2tur5dy5ah28</t>
  </si>
  <si>
    <t xml:space="preserve">internal motivators (care, integrity, rebellion, curiosity)</t>
  </si>
  <si>
    <t>85c360ff58</t>
  </si>
  <si>
    <t>ie4jt46z5bph04pq62die4jzp224xxfp</t>
  </si>
  <si>
    <t xml:space="preserve">curiosity &amp; enthusiasm</t>
  </si>
  <si>
    <t>933772e9e4</t>
  </si>
  <si>
    <t>ulmetvfvvuw03dco8ulmet1ycjvzi0zi</t>
  </si>
  <si>
    <t xml:space="preserve">(early-career) researchers </t>
  </si>
  <si>
    <t>capitalism/funding</t>
  </si>
  <si>
    <t>lpw9h0rjljkefqkrlpw9h9ers8za1tr0</t>
  </si>
  <si>
    <t xml:space="preserve">attracting (international) students</t>
  </si>
  <si>
    <t>1fe8e70bc5</t>
  </si>
  <si>
    <t>6v4i2ipcgm2271m6v4xtq5pf9uor4lov</t>
  </si>
  <si>
    <t>mwab0x6bsury3xesxpqv0mwab0x6bnuk</t>
  </si>
  <si>
    <t xml:space="preserve">empowering the privileged (universities)</t>
  </si>
  <si>
    <t>62fbfdfd7b</t>
  </si>
  <si>
    <t>4lll3cot8mbpc4llnvhqpq591uv9eslp</t>
  </si>
  <si>
    <t>udc6vnrhlwr4qes3z5ukfudc6vn3waio</t>
  </si>
  <si>
    <t xml:space="preserve">with integrity/honesty</t>
  </si>
  <si>
    <t>4dlp15v3jj9t2912sm4dlp7bht0oldkh</t>
  </si>
  <si>
    <t xml:space="preserve">identifying high quality institutions</t>
  </si>
  <si>
    <t>40596b483e</t>
  </si>
  <si>
    <t>11pmcr109s4zjx8iwe111pmcr13ro4zt</t>
  </si>
  <si>
    <t xml:space="preserve">(radical) openness</t>
  </si>
  <si>
    <t>2aaad0afd4</t>
  </si>
  <si>
    <t>dyzc5g33kzvvbma05ddvgdyzc5gctyeh</t>
  </si>
  <si>
    <t xml:space="preserve">doing good science</t>
  </si>
  <si>
    <t>27888b1266</t>
  </si>
  <si>
    <t>ebnijwwopo60vjmcc0ebnijwdxcinblv</t>
  </si>
  <si>
    <t>29085bd878</t>
  </si>
  <si>
    <t>bb9az9w6z019263ihxbb9az9wmxrow4i</t>
  </si>
  <si>
    <t>9f1462d0a5</t>
  </si>
  <si>
    <t>dpx65awo1n4i5vpq4gdpxafcmwpxr4a0</t>
  </si>
  <si>
    <t>4af2a4f1d2</t>
  </si>
  <si>
    <t>0jupkbvu5oo8bo61dsuq0jupw4yzgd6b</t>
  </si>
  <si>
    <t xml:space="preserve">(open) code/software</t>
  </si>
  <si>
    <t>281eb7b743</t>
  </si>
  <si>
    <t>ok7aqk3ljlf3mifolvok7a79fiy4qiuc</t>
  </si>
  <si>
    <t>20tt2ku6vcpdkw20ttv4id0oh6d3khlv</t>
  </si>
  <si>
    <t>badbab158e</t>
  </si>
  <si>
    <t>w85adcweu41poikiu0gqccw85adcweg5</t>
  </si>
  <si>
    <t>075280fd9e</t>
  </si>
  <si>
    <t>7l52c4p3359l2f9unr7l52c535pxizwo</t>
  </si>
  <si>
    <t>b6301561e2</t>
  </si>
  <si>
    <t>4rt3l9rw86p2v164rti02towy54gw3g4</t>
  </si>
  <si>
    <t>0988612b08</t>
  </si>
  <si>
    <t>qeprmrw6qnsklqsk7oqeprmrwt8ssjg6</t>
  </si>
  <si>
    <t>52d799cd6d</t>
  </si>
  <si>
    <t>pc5tuyp4mpbi5nznpc5tu2w70m1nynsw</t>
  </si>
  <si>
    <t>2dd685e7ad</t>
  </si>
  <si>
    <t>dh23smorfk18jhrdbumq3dh23smohn49</t>
  </si>
  <si>
    <t>g6nejtg2iikarbfqtxjktg6nhjoay2hl</t>
  </si>
  <si>
    <t xml:space="preserve">with friends</t>
  </si>
  <si>
    <t>p8m5abr5z77mg01p8m5dm28470zpjai9</t>
  </si>
  <si>
    <t>603e470acf</t>
  </si>
  <si>
    <t>w05zrtt20rbigzi7mgg188ew05zrttna</t>
  </si>
  <si>
    <t>75f48ee798</t>
  </si>
  <si>
    <t>6xbf53yszz6da8s1istk6xbf53ygv5gc</t>
  </si>
  <si>
    <t>38ltkk8yyejg6ql22ab7e38ltkksc5be</t>
  </si>
  <si>
    <t>4ncjor26he7bmkh54ncjo3k1v6h5ujmk</t>
  </si>
  <si>
    <t xml:space="preserve">on the next level</t>
  </si>
  <si>
    <t>7dnq11er5p1ga9mpoa8vzpq7dnq11eql</t>
  </si>
  <si>
    <t>tixcs64rf3r5fl4vtixcs6mrlvuwiv9j</t>
  </si>
  <si>
    <t>k3gn9r9m6hapunkdw7u1uzo6neqom5dw</t>
  </si>
  <si>
    <t>gupk2m3ulqitngupkcgzhepnxh67vfuk</t>
  </si>
  <si>
    <t>4f0454j1c9ux86usmx0m4f0x4n8y5cne</t>
  </si>
  <si>
    <t>dkzp71ge84qx7x6n7tjl287k2yd1dkzp</t>
  </si>
  <si>
    <t>plagerism</t>
  </si>
  <si>
    <t xml:space="preserve">an osc</t>
  </si>
  <si>
    <t>exploitation</t>
  </si>
  <si>
    <t>IMPORTED</t>
  </si>
  <si>
    <t>ABANDONED</t>
  </si>
  <si>
    <t xml:space="preserve">Row Labels</t>
  </si>
  <si>
    <t>Count</t>
  </si>
  <si>
    <t xml:space="preserve">Count of Count</t>
  </si>
  <si>
    <t xml:space="preserve">Count of Q3_gold_coded</t>
  </si>
  <si>
    <t xml:space="preserve">Count of Q4_community_code</t>
  </si>
  <si>
    <t xml:space="preserve">Count of Q5_value_coded</t>
  </si>
  <si>
    <t xml:space="preserve">Count of Q6_talk_coded</t>
  </si>
  <si>
    <t xml:space="preserve">Count of Q7_rankings_coded</t>
  </si>
  <si>
    <t xml:space="preserve">Count of Q8_just_coded</t>
  </si>
  <si>
    <t>Labels</t>
  </si>
  <si>
    <t xml:space="preserve">Count of Q10_domain_coded</t>
  </si>
  <si>
    <t xml:space="preserve">Target group</t>
  </si>
  <si>
    <t>(blank)</t>
  </si>
  <si>
    <t xml:space="preserve">Grand Total</t>
  </si>
  <si>
    <t xml:space="preserve">Judges / reviewers</t>
  </si>
  <si>
    <t>Advisers</t>
  </si>
  <si>
    <t xml:space="preserve">Supporters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</si>
</sst>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/d/yyyy h:mm:ss"/>
  </numFmts>
  <fonts count="3">
    <font>
      <sz val="11.000000"/>
      <color theme="1"/>
      <name val="Calibri"/>
      <scheme val="minor"/>
    </font>
    <font>
      <sz val="11.000000"/>
      <color indexed="64"/>
      <name val="Arial"/>
    </font>
    <font>
      <b/>
      <sz val="11.000000"/>
      <color indexed="64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  <horizontal style="thin">
        <color theme="4" tint="0.39997558519241921"/>
      </horizontal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  <horizontal style="thin">
        <color theme="4" tint="0.39997558519241921"/>
      </horizontal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0" borderId="0" numFmtId="0" xfId="0" applyFont="1" applyAlignment="1">
      <alignment horizontal="left"/>
    </xf>
    <xf fontId="1" fillId="0" borderId="0" numFmtId="160" xfId="0" applyNumberFormat="1" applyFont="1" applyAlignment="1">
      <alignment horizontal="left"/>
    </xf>
    <xf fontId="0" fillId="0" borderId="0" numFmtId="0" xfId="0" applyAlignment="1">
      <alignment horizontal="left"/>
    </xf>
    <xf fontId="0" fillId="0" borderId="0" numFmtId="0" xfId="0"/>
    <xf fontId="2" fillId="2" borderId="1" numFmtId="0" xfId="0" applyFont="1" applyFill="1" applyBorder="1" applyAlignment="1">
      <alignment horizontal="left" wrapText="1"/>
    </xf>
    <xf fontId="0" fillId="0" borderId="0" numFmtId="0" xfId="0" applyAlignment="1">
      <alignment wrapText="1"/>
    </xf>
    <xf fontId="1" fillId="0" borderId="0" numFmtId="0" xfId="0" applyFont="1" applyAlignment="1">
      <alignment horizontal="left" wrapText="1"/>
    </xf>
    <xf fontId="1" fillId="3" borderId="2" numFmtId="0" xfId="0" applyFont="1" applyFill="1" applyBorder="1" applyAlignment="1">
      <alignment horizontal="left"/>
    </xf>
    <xf fontId="1" fillId="0" borderId="2" numFmtId="0" xfId="0" applyFont="1" applyBorder="1" applyAlignment="1">
      <alignment horizontal="left"/>
    </xf>
    <xf fontId="1" fillId="0" borderId="0" numFmtId="0" xfId="0" applyFont="1" applyAlignment="1">
      <alignment horizontal="righ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theme" Target="theme/theme1.xml"/><Relationship  Id="rId1" Type="http://schemas.openxmlformats.org/officeDocument/2006/relationships/pivotCacheDefinition" Target="pivotCache/pivotCacheDefinition10.xml"/><Relationship  Id="rId7" Type="http://schemas.openxmlformats.org/officeDocument/2006/relationships/pivotCacheDefinition" Target="pivotCache/pivotCacheDefinition16.xml"/><Relationship  Id="rId2" Type="http://schemas.openxmlformats.org/officeDocument/2006/relationships/pivotCacheDefinition" Target="pivotCache/pivotCacheDefinition11.xml"/><Relationship  Id="rId12" Type="http://schemas.openxmlformats.org/officeDocument/2006/relationships/worksheet" Target="worksheets/sheet3.xml"/><Relationship  Id="rId3" Type="http://schemas.openxmlformats.org/officeDocument/2006/relationships/pivotCacheDefinition" Target="pivotCache/pivotCacheDefinition12.xml"/><Relationship  Id="rId9" Type="http://schemas.openxmlformats.org/officeDocument/2006/relationships/pivotCacheDefinition" Target="pivotCache/pivotCacheDefinition18.xml"/><Relationship  Id="rId10" Type="http://schemas.openxmlformats.org/officeDocument/2006/relationships/worksheet" Target="worksheets/sheet1.xml"/><Relationship  Id="rId15" Type="http://schemas.openxmlformats.org/officeDocument/2006/relationships/styles" Target="styles.xml"/><Relationship  Id="rId6" Type="http://schemas.openxmlformats.org/officeDocument/2006/relationships/pivotCacheDefinition" Target="pivotCache/pivotCacheDefinition15.xml"/><Relationship  Id="rId4" Type="http://schemas.openxmlformats.org/officeDocument/2006/relationships/pivotCacheDefinition" Target="pivotCache/pivotCacheDefinition13.xml"/><Relationship  Id="rId11" Type="http://schemas.openxmlformats.org/officeDocument/2006/relationships/worksheet" Target="worksheets/sheet2.xml"/><Relationship  Id="rId5" Type="http://schemas.openxmlformats.org/officeDocument/2006/relationships/pivotCacheDefinition" Target="pivotCache/pivotCacheDefinition14.xml"/><Relationship  Id="rId14" Type="http://schemas.openxmlformats.org/officeDocument/2006/relationships/sharedStrings" Target="sharedStrings.xml"/><Relationship  Id="rId8" Type="http://schemas.openxmlformats.org/officeDocument/2006/relationships/pivotCacheDefinition" Target="pivotCache/pivotCacheDefinition17.xml"/></Relationships>
</file>

<file path=xl/pivotCache/_rels/pivotCacheDefinition10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8.xml"/></Relationships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78">
  <cacheSource type="worksheet">
    <worksheetSource ref="M4:M120" sheet="coded"/>
  </cacheSource>
  <cacheFields count="1">
    <cacheField name="Q6_talk_coded">
      <sharedItems containsBlank="1" count="10">
        <s v="(FAIR) data (management)"/>
        <s v="culture change"/>
        <m/>
        <s v="community"/>
        <s v="open access"/>
        <s v="reproducibility"/>
        <s v="(radical) openness"/>
        <s v="(open) code/software"/>
        <s v="participatory research"/>
        <s v="truth"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82">
  <cacheSource type="worksheet">
    <worksheetSource ref="U4:U120" sheet="coded"/>
  </cacheSource>
  <cacheFields count="1">
    <cacheField name="Q10_domain_coded">
      <sharedItems containsNonDate="0" containsString="0" containsBlank="1" count="1">
        <m/>
      </sharedItems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78">
  <cacheSource type="worksheet">
    <worksheetSource ref="G4:G120" sheet="coded"/>
  </cacheSource>
  <cacheFields count="1">
    <cacheField name="Q3_gold_coded">
      <sharedItems containsBlank="1" count="6">
        <s v="Costs/ waste of money"/>
        <s v="Publishers taking over the world"/>
        <s v="Growing inequality"/>
        <s v="Unintended side effects (Plagarism, fast science, retractions)"/>
        <m/>
        <s v="exploitation"/>
      </sharedItems>
    </cacheField>
  </cacheFields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78">
  <cacheSource type="worksheet">
    <worksheetSource ref="I4:I120" sheet="coded"/>
  </cacheSource>
  <cacheFields count="1">
    <cacheField name="Q4_community_code">
      <sharedItems containsBlank="1" count="9">
        <s v="open"/>
        <s v="inclusive/welcoming"/>
        <s v="collaborative"/>
        <s v="supportive"/>
        <s v="doing good science"/>
        <s v="aware"/>
        <s v="active"/>
        <s v="an osc"/>
        <m/>
      </sharedItems>
    </cacheField>
  </cacheFields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78">
  <cacheSource type="worksheet">
    <worksheetSource ref="E4:E120" sheet="coded"/>
  </cacheSource>
  <cacheFields count="1">
    <cacheField name="Q2_reward_coded">
      <sharedItems containsBlank="1" count="10">
        <s v="OS practices (data / code sharing, preregistration)"/>
        <s v="failures"/>
        <s v="researchers"/>
        <s v="Open Science leadership &amp; mentorship"/>
        <s v="collaboration"/>
        <s v="internal motivators (care, integrity, rebellion, curiosity)"/>
        <s v="people"/>
        <s v="openness"/>
        <s v="transparency"/>
        <m/>
      </sharedItems>
    </cacheField>
  </cacheFields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78">
  <cacheSource type="worksheet">
    <worksheetSource ref="C4:C200" sheet="coded"/>
  </cacheSource>
  <cacheFields count="1">
    <cacheField name="Q1_driven_coded">
      <sharedItems containsBlank="1" count="7">
        <s v="passionate people"/>
        <s v="strong community"/>
        <s v="external incentives (free food, coffee, funder policies, platforms)"/>
        <s v="values (transparency, democracy, accessible research, equity)"/>
        <s v="curiosity &amp; enthusiasm"/>
        <s v="(early-career) researchers "/>
        <m/>
      </sharedItems>
    </cacheField>
  </cacheFields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78">
  <cacheSource type="worksheet">
    <worksheetSource ref="O4:O120" sheet="coded"/>
  </cacheSource>
  <cacheFields count="1">
    <cacheField name="Q7_rankings_coded">
      <sharedItems containsBlank="1" count="9">
        <s v="(delusional) reputation, ego's"/>
        <s v="nothing and no one"/>
        <s v="rankers, PR departments and marketing"/>
        <s v="capitalism/funding"/>
        <s v="attracting (international) students"/>
        <m/>
        <s v="empowering the privileged (universities)"/>
        <s v="identifying high quality institutions"/>
        <s v="publishers"/>
      </sharedItems>
    </cacheField>
  </cacheFields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80">
  <cacheSource type="worksheet">
    <worksheetSource ref="Q4:Q120" sheet="coded"/>
  </cacheSource>
  <cacheFields count="1">
    <cacheField name="Q8_just_coded">
      <sharedItems containsBlank="1" count="7">
        <s v="Done right!"/>
        <s v="that is open"/>
        <s v="For all"/>
        <m/>
        <s v="with integrity/honesty"/>
        <s v="with friends"/>
        <s v="on the next level"/>
      </sharedItems>
    </cacheField>
  </cacheFields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78">
  <cacheSource type="worksheet">
    <worksheetSource ref="K4:K120" sheet="coded"/>
  </cacheSource>
  <cacheFields count="1">
    <cacheField name="Q5_value_coded">
      <sharedItems containsBlank="1" count="10">
        <s v="rigorous scientific knowledge"/>
        <s v="equity"/>
        <s v="integrity"/>
        <s v="inclusivity"/>
        <s v="collaboration"/>
        <s v="transparency"/>
        <m/>
        <s v="accessibility"/>
        <s v="openness"/>
        <s v="reproducibility"/>
      </sharedItems>
    </cacheField>
  </cacheFields>
</pivotCacheDefinition>
</file>

<file path=xl/pivotCache/pivotCacheRecords10.xml><?xml version="1.0" encoding="utf-8"?>
<pivotCacheRecords xmlns="http://schemas.openxmlformats.org/spreadsheetml/2006/main" xmlns:r="http://schemas.openxmlformats.org/officeDocument/2006/relationships" count="78">
  <r>
    <x v="0"/>
  </r>
  <r>
    <x v="1"/>
  </r>
  <r>
    <x v="1"/>
  </r>
  <r>
    <x v="0"/>
  </r>
  <r>
    <x v="1"/>
  </r>
  <r>
    <x v="1"/>
  </r>
  <r>
    <x v="2"/>
  </r>
  <r>
    <x v="3"/>
  </r>
  <r>
    <x v="2"/>
  </r>
  <r>
    <x v="1"/>
  </r>
  <r>
    <x v="4"/>
  </r>
  <r>
    <x v="2"/>
  </r>
  <r>
    <x v="5"/>
  </r>
  <r>
    <x v="2"/>
  </r>
  <r>
    <x v="1"/>
  </r>
  <r>
    <x v="2"/>
  </r>
  <r>
    <x v="0"/>
  </r>
  <r>
    <x v="6"/>
  </r>
  <r>
    <x v="2"/>
  </r>
  <r>
    <x v="2"/>
  </r>
  <r>
    <x v="0"/>
  </r>
  <r>
    <x v="2"/>
  </r>
  <r>
    <x v="7"/>
  </r>
  <r>
    <x v="2"/>
  </r>
  <r>
    <x v="4"/>
  </r>
  <r>
    <x v="0"/>
  </r>
  <r>
    <x v="8"/>
  </r>
  <r>
    <x v="0"/>
  </r>
  <r>
    <x v="0"/>
  </r>
  <r>
    <x v="2"/>
  </r>
  <r>
    <x v="0"/>
  </r>
  <r>
    <x v="1"/>
  </r>
  <r>
    <x v="8"/>
  </r>
  <r>
    <x v="2"/>
  </r>
  <r>
    <x v="4"/>
  </r>
  <r>
    <x v="0"/>
  </r>
  <r>
    <x v="0"/>
  </r>
  <r>
    <x v="6"/>
  </r>
  <r>
    <x v="1"/>
  </r>
  <r>
    <x v="2"/>
  </r>
  <r>
    <x v="9"/>
  </r>
  <r>
    <x v="7"/>
  </r>
  <r>
    <x v="7"/>
  </r>
  <r>
    <x v="1"/>
  </r>
  <r>
    <x v="0"/>
  </r>
  <r>
    <x v="1"/>
  </r>
  <r>
    <x v="0"/>
  </r>
  <r>
    <x v="4"/>
  </r>
  <r>
    <x v="2"/>
  </r>
  <r>
    <x v="5"/>
  </r>
  <r>
    <x v="7"/>
  </r>
  <r>
    <x v="0"/>
  </r>
  <r>
    <x v="1"/>
  </r>
  <r>
    <x v="2"/>
  </r>
  <r>
    <x v="7"/>
  </r>
  <r>
    <x v="5"/>
  </r>
  <r>
    <x v="0"/>
  </r>
  <r>
    <x v="2"/>
  </r>
  <r>
    <x v="2"/>
  </r>
  <r>
    <x v="0"/>
  </r>
  <r>
    <x v="2"/>
  </r>
  <r>
    <x v="2"/>
  </r>
  <r>
    <x v="1"/>
  </r>
  <r>
    <x v="4"/>
  </r>
  <r>
    <x v="2"/>
  </r>
  <r>
    <x v="2"/>
  </r>
  <r>
    <x v="1"/>
  </r>
  <r>
    <x v="1"/>
  </r>
  <r>
    <x v="0"/>
  </r>
  <r>
    <x v="3"/>
  </r>
  <r>
    <x v="4"/>
  </r>
  <r>
    <x v="1"/>
  </r>
  <r>
    <x v="0"/>
  </r>
  <r>
    <x v="2"/>
  </r>
  <r>
    <x v="9"/>
  </r>
  <r>
    <x v="0"/>
  </r>
  <r>
    <x v="0"/>
  </r>
  <r>
    <x v="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8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78">
  <r>
    <x v="0"/>
  </r>
  <r>
    <x v="0"/>
  </r>
  <r>
    <x v="1"/>
  </r>
  <r>
    <x v="2"/>
  </r>
  <r>
    <x v="0"/>
  </r>
  <r>
    <x v="0"/>
  </r>
  <r>
    <x v="3"/>
  </r>
  <r>
    <x v="0"/>
  </r>
  <r>
    <x v="2"/>
  </r>
  <r>
    <x v="2"/>
  </r>
  <r>
    <x v="0"/>
  </r>
  <r>
    <x v="1"/>
  </r>
  <r>
    <x v="1"/>
  </r>
  <r>
    <x v="0"/>
  </r>
  <r>
    <x v="4"/>
  </r>
  <r>
    <x v="1"/>
  </r>
  <r>
    <x v="4"/>
  </r>
  <r>
    <x v="0"/>
  </r>
  <r>
    <x v="0"/>
  </r>
  <r>
    <x v="3"/>
  </r>
  <r>
    <x v="2"/>
  </r>
  <r>
    <x v="2"/>
  </r>
  <r>
    <x v="2"/>
  </r>
  <r>
    <x v="0"/>
  </r>
  <r>
    <x v="2"/>
  </r>
  <r>
    <x v="0"/>
  </r>
  <r>
    <x v="2"/>
  </r>
  <r>
    <x v="4"/>
  </r>
  <r>
    <x v="2"/>
  </r>
  <r>
    <x v="0"/>
  </r>
  <r>
    <x v="1"/>
  </r>
  <r>
    <x v="0"/>
  </r>
  <r>
    <x v="0"/>
  </r>
  <r>
    <x v="0"/>
  </r>
  <r>
    <x v="3"/>
  </r>
  <r>
    <x v="0"/>
  </r>
  <r>
    <x v="2"/>
  </r>
  <r>
    <x v="2"/>
  </r>
  <r>
    <x v="2"/>
  </r>
  <r>
    <x v="3"/>
  </r>
  <r>
    <x v="0"/>
  </r>
  <r>
    <x v="2"/>
  </r>
  <r>
    <x v="3"/>
  </r>
  <r>
    <x v="1"/>
  </r>
  <r>
    <x v="2"/>
  </r>
  <r>
    <x v="0"/>
  </r>
  <r>
    <x v="2"/>
  </r>
  <r>
    <x v="2"/>
  </r>
  <r>
    <x v="1"/>
  </r>
  <r>
    <x v="3"/>
  </r>
  <r>
    <x v="0"/>
  </r>
  <r>
    <x v="3"/>
  </r>
  <r>
    <x v="0"/>
  </r>
  <r>
    <x v="2"/>
  </r>
  <r>
    <x v="0"/>
  </r>
  <r>
    <x v="0"/>
  </r>
  <r>
    <x v="5"/>
  </r>
  <r>
    <x v="1"/>
  </r>
  <r>
    <x v="0"/>
  </r>
  <r>
    <x v="1"/>
  </r>
  <r>
    <x v="0"/>
  </r>
  <r>
    <x v="2"/>
  </r>
  <r>
    <x v="2"/>
  </r>
  <r>
    <x v="0"/>
  </r>
  <r>
    <x v="5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4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78">
  <r>
    <x v="0"/>
  </r>
  <r>
    <x v="0"/>
  </r>
  <r>
    <x v="1"/>
  </r>
  <r>
    <x v="1"/>
  </r>
  <r>
    <x v="2"/>
  </r>
  <r>
    <x v="2"/>
  </r>
  <r>
    <x v="3"/>
  </r>
  <r>
    <x v="2"/>
  </r>
  <r>
    <x v="3"/>
  </r>
  <r>
    <x v="1"/>
  </r>
  <r>
    <x v="3"/>
  </r>
  <r>
    <x v="1"/>
  </r>
  <r>
    <x v="0"/>
  </r>
  <r>
    <x v="0"/>
  </r>
  <r>
    <x v="1"/>
  </r>
  <r>
    <x v="1"/>
  </r>
  <r>
    <x v="0"/>
  </r>
  <r>
    <x v="0"/>
  </r>
  <r>
    <x v="4"/>
  </r>
  <r>
    <x v="3"/>
  </r>
  <r>
    <x v="1"/>
  </r>
  <r>
    <x v="0"/>
  </r>
  <r>
    <x v="1"/>
  </r>
  <r>
    <x v="3"/>
  </r>
  <r>
    <x v="0"/>
  </r>
  <r>
    <x v="1"/>
  </r>
  <r>
    <x v="1"/>
  </r>
  <r>
    <x v="3"/>
  </r>
  <r>
    <x v="5"/>
  </r>
  <r>
    <x v="5"/>
  </r>
  <r>
    <x v="4"/>
  </r>
  <r>
    <x v="1"/>
  </r>
  <r>
    <x v="3"/>
  </r>
  <r>
    <x v="3"/>
  </r>
  <r>
    <x v="1"/>
  </r>
  <r>
    <x v="6"/>
  </r>
  <r>
    <x v="1"/>
  </r>
  <r>
    <x v="4"/>
  </r>
  <r>
    <x v="1"/>
  </r>
  <r>
    <x v="4"/>
  </r>
  <r>
    <x v="0"/>
  </r>
  <r>
    <x v="2"/>
  </r>
  <r>
    <x v="4"/>
  </r>
  <r>
    <x v="1"/>
  </r>
  <r>
    <x v="1"/>
  </r>
  <r>
    <x v="1"/>
  </r>
  <r>
    <x v="4"/>
  </r>
  <r>
    <x v="1"/>
  </r>
  <r>
    <x v="7"/>
  </r>
  <r>
    <x v="1"/>
  </r>
  <r>
    <x v="0"/>
  </r>
  <r>
    <x v="1"/>
  </r>
  <r>
    <x v="0"/>
  </r>
  <r>
    <x v="1"/>
  </r>
  <r>
    <x v="1"/>
  </r>
  <r>
    <x v="0"/>
  </r>
  <r>
    <x v="3"/>
  </r>
  <r>
    <x v="7"/>
  </r>
  <r>
    <x v="4"/>
  </r>
  <r>
    <x v="0"/>
  </r>
  <r>
    <x v="1"/>
  </r>
  <r>
    <x v="3"/>
  </r>
  <r>
    <x v="2"/>
  </r>
  <r>
    <x v="6"/>
  </r>
  <r>
    <x v="1"/>
  </r>
  <r>
    <x v="5"/>
  </r>
  <r>
    <x v="1"/>
  </r>
  <r>
    <x v="3"/>
  </r>
  <r>
    <x v="6"/>
  </r>
  <r>
    <x v="2"/>
  </r>
  <r>
    <x v="2"/>
  </r>
  <r>
    <x v="0"/>
  </r>
  <r>
    <x v="0"/>
  </r>
  <r>
    <x v="1"/>
  </r>
  <r>
    <x v="5"/>
  </r>
  <r>
    <x v="6"/>
  </r>
  <r>
    <x v="0"/>
  </r>
  <r>
    <x v="8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78">
  <r>
    <x v="0"/>
  </r>
  <r>
    <x v="0"/>
  </r>
  <r>
    <x v="1"/>
  </r>
  <r>
    <x v="2"/>
  </r>
  <r>
    <x v="3"/>
  </r>
  <r>
    <x v="3"/>
  </r>
  <r>
    <x v="0"/>
  </r>
  <r>
    <x v="4"/>
  </r>
  <r>
    <x v="5"/>
  </r>
  <r>
    <x v="4"/>
  </r>
  <r>
    <x v="0"/>
  </r>
  <r>
    <x v="0"/>
  </r>
  <r>
    <x v="0"/>
  </r>
  <r>
    <x v="2"/>
  </r>
  <r>
    <x v="2"/>
  </r>
  <r>
    <x v="6"/>
  </r>
  <r>
    <x v="2"/>
  </r>
  <r>
    <x v="0"/>
  </r>
  <r>
    <x v="0"/>
  </r>
  <r>
    <x v="1"/>
  </r>
  <r>
    <x v="7"/>
  </r>
  <r>
    <x v="2"/>
  </r>
  <r>
    <x v="8"/>
  </r>
  <r>
    <x v="0"/>
  </r>
  <r>
    <x v="8"/>
  </r>
  <r>
    <x v="0"/>
  </r>
  <r>
    <x v="9"/>
  </r>
  <r>
    <x v="0"/>
  </r>
  <r>
    <x v="8"/>
  </r>
  <r>
    <x v="2"/>
  </r>
  <r>
    <x v="8"/>
  </r>
  <r>
    <x v="2"/>
  </r>
  <r>
    <x v="0"/>
  </r>
  <r>
    <x v="5"/>
  </r>
  <r>
    <x v="6"/>
  </r>
  <r>
    <x v="6"/>
  </r>
  <r>
    <x v="0"/>
  </r>
  <r>
    <x v="2"/>
  </r>
  <r>
    <x v="0"/>
  </r>
  <r>
    <x v="2"/>
  </r>
  <r>
    <x v="8"/>
  </r>
  <r>
    <x v="0"/>
  </r>
  <r>
    <x v="2"/>
  </r>
  <r>
    <x v="5"/>
  </r>
  <r>
    <x v="0"/>
  </r>
  <r>
    <x v="9"/>
  </r>
  <r>
    <x v="8"/>
  </r>
  <r>
    <x v="7"/>
  </r>
  <r>
    <x v="5"/>
  </r>
  <r>
    <x v="0"/>
  </r>
  <r>
    <x v="0"/>
  </r>
  <r>
    <x v="9"/>
  </r>
  <r>
    <x v="0"/>
  </r>
  <r>
    <x v="4"/>
  </r>
  <r>
    <x v="4"/>
  </r>
  <r>
    <x v="9"/>
  </r>
  <r>
    <x v="0"/>
  </r>
  <r>
    <x v="4"/>
  </r>
  <r>
    <x v="8"/>
  </r>
  <r>
    <x v="0"/>
  </r>
  <r>
    <x v="7"/>
  </r>
  <r>
    <x v="4"/>
  </r>
  <r>
    <x v="8"/>
  </r>
  <r>
    <x v="7"/>
  </r>
  <r>
    <x v="6"/>
  </r>
  <r>
    <x v="1"/>
  </r>
  <r>
    <x v="4"/>
  </r>
  <r>
    <x v="0"/>
  </r>
  <r>
    <x v="6"/>
  </r>
  <r>
    <x v="0"/>
  </r>
  <r>
    <x v="0"/>
  </r>
  <r>
    <x v="0"/>
  </r>
  <r>
    <x v="0"/>
  </r>
  <r>
    <x v="0"/>
  </r>
  <r>
    <x v="5"/>
  </r>
  <r>
    <x v="7"/>
  </r>
  <r>
    <x v="0"/>
  </r>
  <r>
    <x v="9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78">
  <r>
    <x v="0"/>
  </r>
  <r>
    <x v="0"/>
  </r>
  <r>
    <x v="0"/>
  </r>
  <r>
    <x v="0"/>
  </r>
  <r>
    <x v="0"/>
  </r>
  <r>
    <x v="1"/>
  </r>
  <r>
    <x v="2"/>
  </r>
  <r>
    <x v="3"/>
  </r>
  <r>
    <x v="0"/>
  </r>
  <r>
    <x v="4"/>
  </r>
  <r>
    <x v="5"/>
  </r>
  <r>
    <x v="3"/>
  </r>
  <r>
    <x v="0"/>
  </r>
  <r>
    <x v="2"/>
  </r>
  <r>
    <x v="1"/>
  </r>
  <r>
    <x v="0"/>
  </r>
  <r>
    <x v="1"/>
  </r>
  <r>
    <x v="3"/>
  </r>
  <r>
    <x v="3"/>
  </r>
  <r>
    <x v="3"/>
  </r>
  <r>
    <x v="0"/>
  </r>
  <r>
    <x v="4"/>
  </r>
  <r>
    <x v="5"/>
  </r>
  <r>
    <x v="3"/>
  </r>
  <r>
    <x v="3"/>
  </r>
  <r>
    <x v="5"/>
  </r>
  <r>
    <x v="1"/>
  </r>
  <r>
    <x v="3"/>
  </r>
  <r>
    <x v="4"/>
  </r>
  <r>
    <x v="0"/>
  </r>
  <r>
    <x v="5"/>
  </r>
  <r>
    <x v="0"/>
  </r>
  <r>
    <x v="3"/>
  </r>
  <r>
    <x v="2"/>
  </r>
  <r>
    <x v="0"/>
  </r>
  <r>
    <x v="1"/>
  </r>
  <r>
    <x v="3"/>
  </r>
  <r>
    <x v="3"/>
  </r>
  <r>
    <x v="0"/>
  </r>
  <r>
    <x v="0"/>
  </r>
  <r>
    <x v="3"/>
  </r>
  <r>
    <x v="0"/>
  </r>
  <r>
    <x v="5"/>
  </r>
  <r>
    <x v="3"/>
  </r>
  <r>
    <x v="4"/>
  </r>
  <r>
    <x v="3"/>
  </r>
  <r>
    <x v="4"/>
  </r>
  <r>
    <x v="3"/>
  </r>
  <r>
    <x v="0"/>
  </r>
  <r>
    <x v="3"/>
  </r>
  <r>
    <x v="3"/>
  </r>
  <r>
    <x v="3"/>
  </r>
  <r>
    <x v="3"/>
  </r>
  <r>
    <x v="3"/>
  </r>
  <r>
    <x v="1"/>
  </r>
  <r>
    <x v="5"/>
  </r>
  <r>
    <x v="3"/>
  </r>
  <r>
    <x v="0"/>
  </r>
  <r>
    <x v="1"/>
  </r>
  <r>
    <x v="3"/>
  </r>
  <r>
    <x v="0"/>
  </r>
  <r>
    <x v="2"/>
  </r>
  <r>
    <x v="2"/>
  </r>
  <r>
    <x v="4"/>
  </r>
  <r>
    <x v="0"/>
  </r>
  <r>
    <x v="4"/>
  </r>
  <r>
    <x v="3"/>
  </r>
  <r>
    <x v="3"/>
  </r>
  <r>
    <x v="2"/>
  </r>
  <r>
    <x v="2"/>
  </r>
  <r>
    <x v="3"/>
  </r>
  <r>
    <x v="3"/>
  </r>
  <r>
    <x v="0"/>
  </r>
  <r>
    <x v="4"/>
  </r>
  <r>
    <x v="4"/>
  </r>
  <r>
    <x v="3"/>
  </r>
  <r>
    <x v="3"/>
  </r>
  <r>
    <x v="6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78">
  <r>
    <x v="0"/>
  </r>
  <r>
    <x v="1"/>
  </r>
  <r>
    <x v="0"/>
  </r>
  <r>
    <x v="1"/>
  </r>
  <r>
    <x v="1"/>
  </r>
  <r>
    <x v="1"/>
  </r>
  <r>
    <x v="2"/>
  </r>
  <r>
    <x v="2"/>
  </r>
  <r>
    <x v="2"/>
  </r>
  <r>
    <x v="2"/>
  </r>
  <r>
    <x v="3"/>
  </r>
  <r>
    <x v="4"/>
  </r>
  <r>
    <x v="5"/>
  </r>
  <r>
    <x v="6"/>
  </r>
  <r>
    <x v="5"/>
  </r>
  <r>
    <x v="5"/>
  </r>
  <r>
    <x v="7"/>
  </r>
  <r>
    <x v="2"/>
  </r>
  <r>
    <x v="2"/>
  </r>
  <r>
    <x v="3"/>
  </r>
  <r>
    <x v="0"/>
  </r>
  <r>
    <x v="8"/>
  </r>
  <r>
    <x v="0"/>
  </r>
  <r>
    <x v="6"/>
  </r>
  <r>
    <x v="7"/>
  </r>
  <r>
    <x v="6"/>
  </r>
  <r>
    <x v="6"/>
  </r>
  <r>
    <x v="1"/>
  </r>
  <r>
    <x v="0"/>
  </r>
  <r>
    <x v="2"/>
  </r>
  <r>
    <x v="2"/>
  </r>
  <r>
    <x v="0"/>
  </r>
  <r>
    <x v="1"/>
  </r>
  <r>
    <x v="1"/>
  </r>
  <r>
    <x v="6"/>
  </r>
  <r>
    <x v="5"/>
  </r>
  <r>
    <x v="1"/>
  </r>
  <r>
    <x v="7"/>
  </r>
  <r>
    <x v="1"/>
  </r>
  <r>
    <x v="8"/>
  </r>
  <r>
    <x v="7"/>
  </r>
  <r>
    <x v="2"/>
  </r>
  <r>
    <x v="1"/>
  </r>
  <r>
    <x v="2"/>
  </r>
  <r>
    <x v="1"/>
  </r>
  <r>
    <x v="1"/>
  </r>
  <r>
    <x v="1"/>
  </r>
  <r>
    <x v="3"/>
  </r>
  <r>
    <x v="1"/>
  </r>
  <r>
    <x v="7"/>
  </r>
  <r>
    <x v="7"/>
  </r>
  <r>
    <x v="1"/>
  </r>
  <r>
    <x v="3"/>
  </r>
  <r>
    <x v="5"/>
  </r>
  <r>
    <x v="1"/>
  </r>
  <r>
    <x v="8"/>
  </r>
  <r>
    <x v="1"/>
  </r>
  <r>
    <x v="1"/>
  </r>
  <r>
    <x v="5"/>
  </r>
  <r>
    <x v="7"/>
  </r>
  <r>
    <x v="1"/>
  </r>
  <r>
    <x v="3"/>
  </r>
  <r>
    <x v="6"/>
  </r>
  <r>
    <x v="2"/>
  </r>
  <r>
    <x v="2"/>
  </r>
  <r>
    <x v="4"/>
  </r>
  <r>
    <x v="6"/>
  </r>
  <r>
    <x v="5"/>
  </r>
  <r>
    <x v="1"/>
  </r>
  <r>
    <x v="1"/>
  </r>
  <r>
    <x v="1"/>
  </r>
  <r>
    <x v="7"/>
  </r>
  <r>
    <x v="0"/>
  </r>
  <r>
    <x v="1"/>
  </r>
  <r>
    <x v="2"/>
  </r>
  <r>
    <x v="6"/>
  </r>
  <r>
    <x v="1"/>
  </r>
  <r>
    <x v="5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0"/>
  </r>
  <r>
    <x v="0"/>
  </r>
  <r>
    <x v="0"/>
  </r>
  <r>
    <x v="1"/>
  </r>
  <r>
    <x v="2"/>
  </r>
  <r>
    <x v="3"/>
  </r>
  <r>
    <x v="0"/>
  </r>
  <r>
    <x v="3"/>
  </r>
  <r>
    <x v="0"/>
  </r>
  <r>
    <x v="0"/>
  </r>
  <r>
    <x v="0"/>
  </r>
  <r>
    <x v="3"/>
  </r>
  <r>
    <x v="1"/>
  </r>
  <r>
    <x v="4"/>
  </r>
  <r>
    <x v="0"/>
  </r>
  <r>
    <x v="0"/>
  </r>
  <r>
    <x v="1"/>
  </r>
  <r>
    <x v="4"/>
  </r>
  <r>
    <x v="4"/>
  </r>
  <r>
    <x v="0"/>
  </r>
  <r>
    <x v="4"/>
  </r>
  <r>
    <x v="3"/>
  </r>
  <r>
    <x v="3"/>
  </r>
  <r>
    <x v="3"/>
  </r>
  <r>
    <x v="2"/>
  </r>
  <r>
    <x v="0"/>
  </r>
  <r>
    <x v="1"/>
  </r>
  <r>
    <x v="1"/>
  </r>
  <r>
    <x v="0"/>
  </r>
  <r>
    <x v="5"/>
  </r>
  <r>
    <x v="3"/>
  </r>
  <r>
    <x v="1"/>
  </r>
  <r>
    <x v="2"/>
  </r>
  <r>
    <x v="0"/>
  </r>
  <r>
    <x v="6"/>
  </r>
  <r>
    <x v="0"/>
  </r>
  <r>
    <x v="0"/>
  </r>
  <r>
    <x v="3"/>
  </r>
  <r>
    <x v="3"/>
  </r>
  <r>
    <x v="0"/>
  </r>
  <r>
    <x v="5"/>
  </r>
  <r>
    <x v="6"/>
  </r>
  <r>
    <x v="3"/>
  </r>
  <r>
    <x v="3"/>
  </r>
  <r>
    <x v="6"/>
  </r>
  <r>
    <x v="0"/>
  </r>
  <r>
    <x v="0"/>
  </r>
  <r>
    <x v="1"/>
  </r>
  <r>
    <x v="1"/>
  </r>
  <r>
    <x v="1"/>
  </r>
  <r>
    <x v="6"/>
  </r>
  <r>
    <x v="4"/>
  </r>
  <r>
    <x v="4"/>
  </r>
  <r>
    <x v="0"/>
  </r>
  <r>
    <x v="5"/>
  </r>
  <r>
    <x v="3"/>
  </r>
  <r>
    <x v="0"/>
  </r>
  <r>
    <x v="3"/>
  </r>
  <r>
    <x v="0"/>
  </r>
  <r>
    <x v="3"/>
  </r>
  <r>
    <x v="6"/>
  </r>
  <r>
    <x v="4"/>
  </r>
  <r>
    <x v="0"/>
  </r>
  <r>
    <x v="4"/>
  </r>
  <r>
    <x v="1"/>
  </r>
  <r>
    <x v="0"/>
  </r>
  <r>
    <x v="3"/>
  </r>
  <r>
    <x v="0"/>
  </r>
  <r>
    <x v="1"/>
  </r>
  <r>
    <x v="1"/>
  </r>
  <r>
    <x v="0"/>
  </r>
  <r>
    <x v="2"/>
  </r>
  <r>
    <x v="1"/>
  </r>
  <r>
    <x v="2"/>
  </r>
  <r>
    <x v="0"/>
  </r>
  <r>
    <x v="3"/>
  </r>
  <r>
    <x v="3"/>
  </r>
  <r>
    <x v="3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78">
  <r>
    <x v="0"/>
  </r>
  <r>
    <x v="1"/>
  </r>
  <r>
    <x v="2"/>
  </r>
  <r>
    <x v="1"/>
  </r>
  <r>
    <x v="2"/>
  </r>
  <r>
    <x v="3"/>
  </r>
  <r>
    <x v="1"/>
  </r>
  <r>
    <x v="4"/>
  </r>
  <r>
    <x v="2"/>
  </r>
  <r>
    <x v="1"/>
  </r>
  <r>
    <x v="3"/>
  </r>
  <r>
    <x v="5"/>
  </r>
  <r>
    <x v="6"/>
  </r>
  <r>
    <x v="0"/>
  </r>
  <r>
    <x v="7"/>
  </r>
  <r>
    <x v="3"/>
  </r>
  <r>
    <x v="8"/>
  </r>
  <r>
    <x v="3"/>
  </r>
  <r>
    <x v="2"/>
  </r>
  <r>
    <x v="5"/>
  </r>
  <r>
    <x v="5"/>
  </r>
  <r>
    <x v="2"/>
  </r>
  <r>
    <x v="2"/>
  </r>
  <r>
    <x v="7"/>
  </r>
  <r>
    <x v="8"/>
  </r>
  <r>
    <x v="5"/>
  </r>
  <r>
    <x v="7"/>
  </r>
  <r>
    <x v="5"/>
  </r>
  <r>
    <x v="5"/>
  </r>
  <r>
    <x v="0"/>
  </r>
  <r>
    <x v="7"/>
  </r>
  <r>
    <x v="2"/>
  </r>
  <r>
    <x v="8"/>
  </r>
  <r>
    <x v="2"/>
  </r>
  <r>
    <x v="5"/>
  </r>
  <r>
    <x v="5"/>
  </r>
  <r>
    <x v="5"/>
  </r>
  <r>
    <x v="3"/>
  </r>
  <r>
    <x v="2"/>
  </r>
  <r>
    <x v="9"/>
  </r>
  <r>
    <x v="2"/>
  </r>
  <r>
    <x v="8"/>
  </r>
  <r>
    <x v="7"/>
  </r>
  <r>
    <x v="3"/>
  </r>
  <r>
    <x v="2"/>
  </r>
  <r>
    <x v="3"/>
  </r>
  <r>
    <x v="0"/>
  </r>
  <r>
    <x v="3"/>
  </r>
  <r>
    <x v="0"/>
  </r>
  <r>
    <x v="2"/>
  </r>
  <r>
    <x v="5"/>
  </r>
  <r>
    <x v="1"/>
  </r>
  <r>
    <x v="5"/>
  </r>
  <r>
    <x v="1"/>
  </r>
  <r>
    <x v="8"/>
  </r>
  <r>
    <x v="2"/>
  </r>
  <r>
    <x v="1"/>
  </r>
  <r>
    <x v="7"/>
  </r>
  <r>
    <x v="5"/>
  </r>
  <r>
    <x v="6"/>
  </r>
  <r>
    <x v="4"/>
  </r>
  <r>
    <x v="4"/>
  </r>
  <r>
    <x v="0"/>
  </r>
  <r>
    <x v="2"/>
  </r>
  <r>
    <x v="2"/>
  </r>
  <r>
    <x v="0"/>
  </r>
  <r>
    <x v="3"/>
  </r>
  <r>
    <x v="5"/>
  </r>
  <r>
    <x v="3"/>
  </r>
  <r>
    <x v="2"/>
  </r>
  <r>
    <x v="2"/>
  </r>
  <r>
    <x v="5"/>
  </r>
  <r>
    <x v="5"/>
  </r>
  <r>
    <x v="0"/>
  </r>
  <r>
    <x v="0"/>
  </r>
  <r>
    <x v="9"/>
  </r>
  <r>
    <x v="5"/>
  </r>
  <r>
    <x v="6"/>
  </r>
</pivotCacheRecords>
</file>

<file path=xl/pivotTables/_rels/pivotTable10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8.xml"/></Relationships>
</file>

<file path=xl/pivotTables/pivotTable10.xml><?xml version="1.0" encoding="utf-8"?>
<pivotTableDefinition xmlns="http://schemas.openxmlformats.org/spreadsheetml/2006/main" xmlns:r="http://schemas.openxmlformats.org/officeDocument/2006/relationships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3:Q13" firstHeaderRow="1" firstDataRow="1" firstDataCol="1"/>
  <pivotFields count="1">
    <pivotField axis="axisRow" dataField="1" showAll="0" sortType="descending">
      <items count="11">
        <item h="1" x="2"/>
        <item x="9"/>
        <item x="5"/>
        <item x="8"/>
        <item x="4"/>
        <item x="1"/>
        <item x="3"/>
        <item x="6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">
    <i>
      <x v="9"/>
    </i>
    <i>
      <x v="5"/>
    </i>
    <i>
      <x v="4"/>
    </i>
    <i>
      <x v="8"/>
    </i>
    <i>
      <x v="2"/>
    </i>
    <i>
      <x v="1"/>
    </i>
    <i>
      <x v="3"/>
    </i>
    <i>
      <x v="6"/>
    </i>
    <i>
      <x v="7"/>
    </i>
    <i t="grand">
      <x/>
    </i>
  </rowItems>
  <colItems count="1">
    <i/>
  </colItems>
  <dataFields count="1">
    <dataField name="Count of Q6_talk_cod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"/>
    </ext>
  </extLst>
</pivotTableDefinition>
</file>

<file path=xl/pivotTables/pivotTable11.xml><?xml version="1.0" encoding="utf-8"?>
<pivotTableDefinition xmlns="http://schemas.openxmlformats.org/spreadsheetml/2006/main" xmlns:r="http://schemas.openxmlformats.org/officeDocument/2006/relationships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C3:AD5" firstHeaderRow="1" firstDataRow="1" firstDataCol="1"/>
  <pivotFields count="1">
    <pivotField axis="axisRow"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Q10_domain_cod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"/>
    </ext>
  </extLst>
</pivotTableDefinition>
</file>

<file path=xl/pivotTables/pivotTable12.xml><?xml version="1.0" encoding="utf-8"?>
<pivotTableDefinition xmlns="http://schemas.openxmlformats.org/spreadsheetml/2006/main" xmlns:r="http://schemas.openxmlformats.org/officeDocument/2006/relationships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9" firstHeaderRow="1" firstDataRow="1" firstDataCol="1"/>
  <pivotFields count="1">
    <pivotField axis="axisRow" dataField="1" showAll="0" sortType="ascending">
      <items count="7">
        <item x="0"/>
        <item x="2"/>
        <item x="1"/>
        <item x="3"/>
        <item x="5"/>
        <item h="1"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Q3_gold_code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xmlns:r="http://schemas.openxmlformats.org/officeDocument/2006/relationships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K12" firstHeaderRow="1" firstDataRow="1" firstDataCol="1"/>
  <pivotFields count="1">
    <pivotField axis="axisRow" dataField="1" showAll="0" sortType="descending">
      <items count="10">
        <item x="6"/>
        <item x="7"/>
        <item x="5"/>
        <item x="2"/>
        <item x="4"/>
        <item x="1"/>
        <item x="0"/>
        <item x="3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5"/>
    </i>
    <i>
      <x v="6"/>
    </i>
    <i>
      <x v="7"/>
    </i>
    <i>
      <x v="3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Count of Q4_community_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"/>
    </ext>
  </extLst>
</pivotTableDefinition>
</file>

<file path=xl/pivotTables/pivotTable14.xml><?xml version="1.0" encoding="utf-8"?>
<pivotTableDefinition xmlns="http://schemas.openxmlformats.org/spreadsheetml/2006/main" xmlns:r="http://schemas.openxmlformats.org/officeDocument/2006/relationships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13" firstHeaderRow="1" firstDataRow="1" firstDataCol="1"/>
  <pivotFields count="1">
    <pivotField name="Count" axis="axisRow" dataField="1" showAll="0" sortType="descending">
      <items count="11">
        <item h="1" x="9"/>
        <item x="8"/>
        <item x="2"/>
        <item x="6"/>
        <item x="7"/>
        <item x="5"/>
        <item x="1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">
    <i>
      <x v="9"/>
    </i>
    <i>
      <x v="2"/>
    </i>
    <i>
      <x v="1"/>
    </i>
    <i>
      <x v="7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"/>
    </ext>
  </extLst>
</pivotTableDefinition>
</file>

<file path=xl/pivotTables/pivotTable15.xml><?xml version="1.0" encoding="utf-8"?>
<pivotTableDefinition xmlns="http://schemas.openxmlformats.org/spreadsheetml/2006/main" xmlns:r="http://schemas.openxmlformats.org/officeDocument/2006/relationships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1">
    <pivotField axis="axisRow" dataField="1" showAll="0" sortType="descending">
      <items count="8">
        <item x="5"/>
        <item x="4"/>
        <item x="0"/>
        <item x="1"/>
        <item x="3"/>
        <item h="1"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4"/>
    </i>
    <i>
      <x v="2"/>
    </i>
    <i>
      <x v="1"/>
    </i>
    <i>
      <x v="3"/>
    </i>
    <i>
      <x v="6"/>
    </i>
    <i>
      <x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xmlns:r="http://schemas.openxmlformats.org/officeDocument/2006/relationships" name="PivotTable7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3:T12" firstHeaderRow="1" firstDataRow="1" firstDataCol="1"/>
  <pivotFields count="1">
    <pivotField axis="axisRow" dataField="1" showAll="0" sortType="descending">
      <items count="10">
        <item x="3"/>
        <item x="6"/>
        <item x="7"/>
        <item x="1"/>
        <item x="8"/>
        <item h="1" x="5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3"/>
    </i>
    <i>
      <x v="7"/>
    </i>
    <i>
      <x v="1"/>
    </i>
    <i>
      <x v="2"/>
    </i>
    <i>
      <x v="8"/>
    </i>
    <i>
      <x/>
    </i>
    <i>
      <x v="4"/>
    </i>
    <i>
      <x v="6"/>
    </i>
    <i t="grand">
      <x/>
    </i>
  </rowItems>
  <colItems count="1">
    <i/>
  </colItems>
  <dataFields count="1">
    <dataField name="Count of Q7_rankings_cod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"/>
    </ext>
  </extLst>
</pivotTableDefinition>
</file>

<file path=xl/pivotTables/pivotTable17.xml><?xml version="1.0" encoding="utf-8"?>
<pivotTableDefinition xmlns="http://schemas.openxmlformats.org/spreadsheetml/2006/main" xmlns:r="http://schemas.openxmlformats.org/officeDocument/2006/relationships" name="PivotTable8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V3:W10" firstHeaderRow="1" firstDataRow="1" firstDataCol="1"/>
  <pivotFields count="1">
    <pivotField axis="axisRow" dataField="1" showAll="0" sortType="descending">
      <items count="8">
        <item h="1" x="3"/>
        <item x="4"/>
        <item x="5"/>
        <item x="1"/>
        <item x="6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6"/>
    </i>
    <i>
      <x v="3"/>
    </i>
    <i>
      <x v="1"/>
    </i>
    <i>
      <x v="4"/>
    </i>
    <i>
      <x v="5"/>
    </i>
    <i>
      <x v="2"/>
    </i>
    <i t="grand">
      <x/>
    </i>
  </rowItems>
  <colItems count="1">
    <i/>
  </colItems>
  <dataFields count="1">
    <dataField name="Count of Q8_just_cod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"/>
    </ext>
  </extLst>
</pivotTableDefinition>
</file>

<file path=xl/pivotTables/pivotTable18.xml><?xml version="1.0" encoding="utf-8"?>
<pivotTableDefinition xmlns="http://schemas.openxmlformats.org/spreadsheetml/2006/main" xmlns:r="http://schemas.openxmlformats.org/officeDocument/2006/relationships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:N13" firstHeaderRow="1" firstDataRow="1" firstDataCol="1"/>
  <pivotFields count="1">
    <pivotField axis="axisRow" dataField="1" showAll="0" sortType="descending">
      <items count="11">
        <item x="4"/>
        <item x="1"/>
        <item x="3"/>
        <item x="2"/>
        <item x="8"/>
        <item x="9"/>
        <item h="1" x="6"/>
        <item x="0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">
    <i>
      <x v="3"/>
    </i>
    <i>
      <x v="9"/>
    </i>
    <i>
      <x v="2"/>
    </i>
    <i>
      <x v="7"/>
    </i>
    <i>
      <x v="1"/>
    </i>
    <i>
      <x v="8"/>
    </i>
    <i>
      <x v="4"/>
    </i>
    <i>
      <x/>
    </i>
    <i>
      <x v="5"/>
    </i>
    <i t="grand">
      <x/>
    </i>
  </rowItems>
  <colItems count="1">
    <i/>
  </colItems>
  <dataFields count="1">
    <dataField name="Count of Q5_value_cod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"/>
    </ext>
  </extLst>
</pivotTableDefinition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_6139522947995055" ref="A1:R78">
  <autoFilter ref="A1:R78"/>
  <sortState ref="A2:R44">
    <sortCondition descending="0" ref="P1:P44"/>
  </sortState>
  <tableColumns count="18">
    <tableColumn id="1" name="#"/>
    <tableColumn id="2" name="Open Science is driven by \_\_\_\_\_\_\_\_\_"/>
    <tableColumn id="3" name="In order to make Science more open, we need to reward \_\_\_\_\_\_\_\_\_"/>
    <tableColumn id="4" name="The most hurtful consequence of Gold Open Access is \_\_\_\_\_\_\_\_\_"/>
    <tableColumn id="5" name="I like my community to be \_\_\_\_\_\_\_\_\_"/>
    <tableColumn id="6" name="\_\_\_\_\_\_\_\_\_ is the most important value for Open Science"/>
    <tableColumn id="7" name="Please talk \_\_\_\_\_\_\_\_\_\_\_\_ to me!"/>
    <tableColumn id="8" name="University rankings are good for \_\_\_\_"/>
    <tableColumn id="9" name="Open Science, just Science \_\_\_\_"/>
    <tableColumn id="10" name="Citizens play the role of \_\_\_\_\_\_\_\_\_ in Science"/>
    <tableColumn id="11" name="In my domain, Open Science is \_\_\_\_\_\_\_\_\_"/>
    <tableColumn id="12" name="Thank you for filling in your ideas! Can we also ask you what your role is?"/>
    <tableColumn id="13" name="Response Type"/>
    <tableColumn id="14" name="Start Date (UTC)"/>
    <tableColumn id="15" name="Stage Date (UTC)"/>
    <tableColumn id="16" name="Submit Date (UTC)"/>
    <tableColumn id="17" name="Network ID"/>
    <tableColumn id="18" name="Tags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1_7428225649104027" ref="B4:AA120">
  <autoFilter ref="B4:AA120"/>
  <sortState ref="B5:AA40">
    <sortCondition descending="0" ref="Z4:Z40"/>
  </sortState>
  <tableColumns count="26">
    <tableColumn id="1" name="Open Science is driven by \_\_\_\_\_\_\_\_\_"/>
    <tableColumn id="2" name="Q1_driven_coded"/>
    <tableColumn id="3" name="In order to make Science more open, we need to reward \_\_\_\_\_\_\_\_\_"/>
    <tableColumn id="4" name="Q2_reward_coded"/>
    <tableColumn id="5" name="The most hurtful consequence of Gold open accesss is \_\_\_\_\_\_\_\_\_"/>
    <tableColumn id="6" name="Q3_gold_coded"/>
    <tableColumn id="7" name="I like my community to be \_\_\_\_\_\_\_\_\_"/>
    <tableColumn id="8" name="Q4_community_code"/>
    <tableColumn id="9" name="\_\_\_\_\_\_\_\_\_ is the most important value for Open Science"/>
    <tableColumn id="10" name="Q5_value_coded"/>
    <tableColumn id="11" name="Please talk \_\_\_\_\_\_\_\_\_\_\_\_ to me!"/>
    <tableColumn id="12" name="Q6_talk_coded"/>
    <tableColumn id="13" name="University rankings are good for \_\_\_\_"/>
    <tableColumn id="14" name="Q7_rankings_coded"/>
    <tableColumn id="15" name="Open Science, just Science \_\_\_\_"/>
    <tableColumn id="16" name="Q8_just_coded"/>
    <tableColumn id="17" name="Citizens play the role of \_\_\_\_\_\_\_\_\_ in Science"/>
    <tableColumn id="18" name="Q9_citizens_coded"/>
    <tableColumn id="19" name="In my domain, Open Science is \_\_\_\_\_\_\_\_\_"/>
    <tableColumn id="20" name="Q10_domain_coded"/>
    <tableColumn id="21" name="Thank you for filling in your ideas! Can we also ask you what your role is?"/>
    <tableColumn id="22" name="Response Type"/>
    <tableColumn id="23" name="Start Date (UTC)"/>
    <tableColumn id="24" name="Stage Date (UTC)"/>
    <tableColumn id="25" name="Submit Date (UTC)"/>
    <tableColumn id="26" name="Network ID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osit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3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4.xm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pivotTable" Target="../pivotTables/pivotTable12.xml"/><Relationship  Id="rId2" Type="http://schemas.openxmlformats.org/officeDocument/2006/relationships/pivotTable" Target="../pivotTables/pivotTable11.xml"/><Relationship  Id="rId7" Type="http://schemas.openxmlformats.org/officeDocument/2006/relationships/pivotTable" Target="../pivotTables/pivotTable16.xml"/><Relationship  Id="rId4" Type="http://schemas.openxmlformats.org/officeDocument/2006/relationships/pivotTable" Target="../pivotTables/pivotTable13.xml"/><Relationship  Id="rId9" Type="http://schemas.openxmlformats.org/officeDocument/2006/relationships/pivotTable" Target="../pivotTables/pivotTable18.xml"/><Relationship  Id="rId5" Type="http://schemas.openxmlformats.org/officeDocument/2006/relationships/pivotTable" Target="../pivotTables/pivotTable14.xml"/><Relationship  Id="rId1" Type="http://schemas.openxmlformats.org/officeDocument/2006/relationships/pivotTable" Target="../pivotTables/pivotTable10.xml"/><Relationship  Id="rId6" Type="http://schemas.openxmlformats.org/officeDocument/2006/relationships/pivotTable" Target="../pivotTables/pivotTable15.xml"/><Relationship  Id="rId8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60" activeCellId="0" sqref="B60"/>
    </sheetView>
  </sheetViews>
  <sheetFormatPr defaultRowHeight="15"/>
  <cols>
    <col bestFit="1" customWidth="1" min="2" max="2" width="45.58203125"/>
    <col bestFit="1" min="3" max="3" width="75.390625"/>
    <col bestFit="1" min="4" max="4" width="74.3515625"/>
    <col bestFit="1" min="5" max="5" width="45.1328125"/>
    <col bestFit="1" min="6" max="6" width="64.80078125"/>
    <col bestFit="1" min="7" max="7" width="42.40234375"/>
    <col bestFit="1" min="8" max="8" width="43.11328125"/>
    <col bestFit="1" min="9" max="9" width="37.98046875"/>
    <col bestFit="1" min="10" max="10" width="54.0234375"/>
    <col bestFit="1" min="11" max="11" width="50.390625"/>
    <col bestFit="1" min="12" max="12" width="77.40234375"/>
    <col bestFit="1" min="13" max="13" width="18.50390625"/>
    <col customWidth="1" min="14" max="14" width="20.00390625"/>
    <col bestFit="1" min="15" max="15" width="20.1328125"/>
    <col bestFit="1" customWidth="1" min="16" max="16" width="21.55078125"/>
    <col bestFit="1" min="17" max="17" width="13.89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3.85">
      <c r="A2" s="1">
        <v>1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2">
        <v>45761.656759259262</v>
      </c>
      <c r="O2" s="2"/>
      <c r="P2" s="2">
        <v>45761.661886574075</v>
      </c>
      <c r="Q2" s="2" t="s">
        <v>30</v>
      </c>
      <c r="R2" s="1"/>
    </row>
    <row r="3" ht="13.85">
      <c r="A3" s="1">
        <v>2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29</v>
      </c>
      <c r="N3" s="2">
        <v>45761.662106481483</v>
      </c>
      <c r="O3" s="2"/>
      <c r="P3" s="2">
        <v>45761.664097222223</v>
      </c>
      <c r="Q3" s="2" t="s">
        <v>30</v>
      </c>
      <c r="R3" s="1"/>
    </row>
    <row r="4" ht="13.85">
      <c r="A4" s="1">
        <v>3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36</v>
      </c>
      <c r="H4" s="1" t="s">
        <v>47</v>
      </c>
      <c r="I4" s="1" t="s">
        <v>48</v>
      </c>
      <c r="J4" s="1" t="s">
        <v>49</v>
      </c>
      <c r="K4" s="1" t="s">
        <v>50</v>
      </c>
      <c r="L4" s="1"/>
      <c r="M4" s="1" t="s">
        <v>29</v>
      </c>
      <c r="N4" s="2">
        <v>45761.667731481481</v>
      </c>
      <c r="O4" s="2"/>
      <c r="P4" s="2">
        <v>45761.671770833331</v>
      </c>
      <c r="Q4" s="2" t="s">
        <v>30</v>
      </c>
      <c r="R4" s="1"/>
    </row>
    <row r="5" ht="13.85">
      <c r="A5" s="1">
        <v>4</v>
      </c>
      <c r="B5" s="1" t="s">
        <v>51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56</v>
      </c>
      <c r="H5" s="1" t="s">
        <v>57</v>
      </c>
      <c r="I5" s="1" t="s">
        <v>25</v>
      </c>
      <c r="J5" s="1" t="s">
        <v>58</v>
      </c>
      <c r="K5" s="1" t="s">
        <v>59</v>
      </c>
      <c r="L5" s="1" t="s">
        <v>60</v>
      </c>
      <c r="M5" s="1" t="s">
        <v>29</v>
      </c>
      <c r="N5" s="2">
        <v>45761.671736111108</v>
      </c>
      <c r="O5" s="2"/>
      <c r="P5" s="2">
        <v>45761.673032407409</v>
      </c>
      <c r="Q5" s="2" t="s">
        <v>30</v>
      </c>
      <c r="R5" s="1"/>
    </row>
    <row r="6" ht="13.85">
      <c r="A6" s="1">
        <v>5</v>
      </c>
      <c r="B6" s="1" t="s">
        <v>51</v>
      </c>
      <c r="C6" s="1" t="s">
        <v>61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66</v>
      </c>
      <c r="I6" s="1" t="s">
        <v>67</v>
      </c>
      <c r="J6" s="1" t="s">
        <v>68</v>
      </c>
      <c r="K6" s="1" t="s">
        <v>69</v>
      </c>
      <c r="L6" s="1" t="s">
        <v>70</v>
      </c>
      <c r="M6" s="1" t="s">
        <v>29</v>
      </c>
      <c r="N6" s="2">
        <v>45761.671446759261</v>
      </c>
      <c r="O6" s="2"/>
      <c r="P6" s="2">
        <v>45761.673668981479</v>
      </c>
      <c r="Q6" s="2" t="s">
        <v>30</v>
      </c>
      <c r="R6" s="1"/>
    </row>
    <row r="7" ht="13.85">
      <c r="A7" s="1">
        <v>6</v>
      </c>
      <c r="B7" s="1" t="s">
        <v>71</v>
      </c>
      <c r="C7" s="1" t="s">
        <v>72</v>
      </c>
      <c r="D7" s="1" t="s">
        <v>73</v>
      </c>
      <c r="E7" s="1" t="s">
        <v>74</v>
      </c>
      <c r="F7" s="1" t="s">
        <v>75</v>
      </c>
      <c r="G7" s="1" t="s">
        <v>76</v>
      </c>
      <c r="H7" s="1" t="s">
        <v>37</v>
      </c>
      <c r="I7" s="1" t="s">
        <v>77</v>
      </c>
      <c r="J7" s="1" t="s">
        <v>78</v>
      </c>
      <c r="K7" s="1" t="s">
        <v>79</v>
      </c>
      <c r="L7" s="1" t="s">
        <v>80</v>
      </c>
      <c r="M7" s="1" t="s">
        <v>29</v>
      </c>
      <c r="N7" s="2">
        <v>45761.691307870373</v>
      </c>
      <c r="O7" s="2"/>
      <c r="P7" s="2">
        <v>45761.692893518521</v>
      </c>
      <c r="Q7" s="2" t="s">
        <v>30</v>
      </c>
      <c r="R7" s="1"/>
    </row>
    <row r="8" ht="13.85">
      <c r="A8" s="1">
        <v>7</v>
      </c>
      <c r="B8" s="1" t="s">
        <v>81</v>
      </c>
      <c r="C8" s="1" t="s">
        <v>82</v>
      </c>
      <c r="D8" s="1" t="s">
        <v>83</v>
      </c>
      <c r="E8" s="1" t="s">
        <v>84</v>
      </c>
      <c r="F8" s="1" t="s">
        <v>85</v>
      </c>
      <c r="G8" s="1" t="s">
        <v>86</v>
      </c>
      <c r="H8" s="1" t="s">
        <v>87</v>
      </c>
      <c r="I8" s="1" t="s">
        <v>88</v>
      </c>
      <c r="J8" s="1" t="s">
        <v>89</v>
      </c>
      <c r="K8" s="1" t="s">
        <v>90</v>
      </c>
      <c r="L8" s="1" t="s">
        <v>91</v>
      </c>
      <c r="M8" s="1" t="s">
        <v>29</v>
      </c>
      <c r="N8" s="2">
        <v>45761.693831018521</v>
      </c>
      <c r="O8" s="2"/>
      <c r="P8" s="2">
        <v>45761.700694444444</v>
      </c>
      <c r="Q8" s="2" t="s">
        <v>30</v>
      </c>
      <c r="R8" s="1"/>
    </row>
    <row r="9" ht="13.85">
      <c r="A9" s="1">
        <v>8</v>
      </c>
      <c r="B9" s="1" t="s">
        <v>92</v>
      </c>
      <c r="C9" s="1" t="s">
        <v>71</v>
      </c>
      <c r="D9" s="1" t="s">
        <v>93</v>
      </c>
      <c r="E9" s="1" t="s">
        <v>74</v>
      </c>
      <c r="F9" s="1" t="s">
        <v>71</v>
      </c>
      <c r="G9" s="1" t="s">
        <v>71</v>
      </c>
      <c r="H9" s="1" t="s">
        <v>94</v>
      </c>
      <c r="I9" s="1" t="s">
        <v>95</v>
      </c>
      <c r="J9" s="1"/>
      <c r="K9" s="1" t="s">
        <v>96</v>
      </c>
      <c r="L9" s="1" t="s">
        <v>97</v>
      </c>
      <c r="M9" s="1" t="s">
        <v>29</v>
      </c>
      <c r="N9" s="2">
        <v>45761.701354166667</v>
      </c>
      <c r="O9" s="2"/>
      <c r="P9" s="2">
        <v>45761.705983796295</v>
      </c>
      <c r="Q9" s="2" t="s">
        <v>30</v>
      </c>
      <c r="R9" s="1"/>
    </row>
    <row r="10" ht="13.85">
      <c r="A10" s="1">
        <v>9</v>
      </c>
      <c r="B10" s="1" t="s">
        <v>98</v>
      </c>
      <c r="C10" s="1" t="s">
        <v>99</v>
      </c>
      <c r="D10" s="1" t="s">
        <v>100</v>
      </c>
      <c r="E10" s="1" t="s">
        <v>101</v>
      </c>
      <c r="F10" s="1" t="s">
        <v>64</v>
      </c>
      <c r="G10" s="1" t="s">
        <v>102</v>
      </c>
      <c r="H10" s="1" t="s">
        <v>103</v>
      </c>
      <c r="I10" s="1" t="s">
        <v>48</v>
      </c>
      <c r="J10" s="1"/>
      <c r="K10" s="1" t="s">
        <v>104</v>
      </c>
      <c r="L10" s="1" t="s">
        <v>105</v>
      </c>
      <c r="M10" s="1" t="s">
        <v>29</v>
      </c>
      <c r="N10" s="2">
        <v>45761.726377314815</v>
      </c>
      <c r="O10" s="2"/>
      <c r="P10" s="2">
        <v>45761.728854166664</v>
      </c>
      <c r="Q10" s="2" t="s">
        <v>30</v>
      </c>
      <c r="R10" s="1"/>
    </row>
    <row r="11" ht="13.85">
      <c r="A11" s="1">
        <v>10</v>
      </c>
      <c r="B11" s="1" t="s">
        <v>106</v>
      </c>
      <c r="C11" s="1" t="s">
        <v>71</v>
      </c>
      <c r="D11" s="1" t="s">
        <v>107</v>
      </c>
      <c r="E11" s="1" t="s">
        <v>108</v>
      </c>
      <c r="F11" s="1" t="s">
        <v>55</v>
      </c>
      <c r="G11" s="1" t="s">
        <v>65</v>
      </c>
      <c r="H11" s="1" t="s">
        <v>109</v>
      </c>
      <c r="I11" s="1"/>
      <c r="J11" s="1" t="s">
        <v>110</v>
      </c>
      <c r="K11" s="1" t="s">
        <v>111</v>
      </c>
      <c r="L11" s="1" t="s">
        <v>112</v>
      </c>
      <c r="M11" s="1" t="s">
        <v>29</v>
      </c>
      <c r="N11" s="2">
        <v>45761.755358796298</v>
      </c>
      <c r="O11" s="2"/>
      <c r="P11" s="2">
        <v>45761.759710648148</v>
      </c>
      <c r="Q11" s="2" t="s">
        <v>30</v>
      </c>
      <c r="R11" s="1"/>
    </row>
    <row r="12" ht="13.85">
      <c r="A12" s="1">
        <v>11</v>
      </c>
      <c r="B12" s="1" t="s">
        <v>113</v>
      </c>
      <c r="C12" s="1" t="s">
        <v>114</v>
      </c>
      <c r="D12" s="1" t="s">
        <v>115</v>
      </c>
      <c r="E12" s="1" t="s">
        <v>116</v>
      </c>
      <c r="F12" s="1" t="s">
        <v>117</v>
      </c>
      <c r="G12" s="1" t="s">
        <v>118</v>
      </c>
      <c r="H12" s="1" t="s">
        <v>119</v>
      </c>
      <c r="I12" s="1" t="s">
        <v>25</v>
      </c>
      <c r="J12" s="1" t="s">
        <v>120</v>
      </c>
      <c r="K12" s="1" t="s">
        <v>121</v>
      </c>
      <c r="L12" s="1" t="s">
        <v>122</v>
      </c>
      <c r="M12" s="1" t="s">
        <v>29</v>
      </c>
      <c r="N12" s="2">
        <v>45761.781759259262</v>
      </c>
      <c r="O12" s="2"/>
      <c r="P12" s="2">
        <v>45761.783761574072</v>
      </c>
      <c r="Q12" s="2" t="s">
        <v>30</v>
      </c>
      <c r="R12" s="1"/>
    </row>
    <row r="13" ht="13.85">
      <c r="A13" s="1">
        <v>12</v>
      </c>
      <c r="B13" s="1" t="s">
        <v>123</v>
      </c>
      <c r="C13" s="1" t="s">
        <v>124</v>
      </c>
      <c r="D13" s="1" t="s">
        <v>125</v>
      </c>
      <c r="E13" s="1" t="s">
        <v>108</v>
      </c>
      <c r="F13" s="1" t="s">
        <v>126</v>
      </c>
      <c r="G13" s="1" t="s">
        <v>127</v>
      </c>
      <c r="H13" s="1" t="s">
        <v>128</v>
      </c>
      <c r="I13" s="1" t="s">
        <v>48</v>
      </c>
      <c r="J13" s="1" t="s">
        <v>129</v>
      </c>
      <c r="K13" s="1" t="s">
        <v>130</v>
      </c>
      <c r="L13" s="1" t="s">
        <v>39</v>
      </c>
      <c r="M13" s="1" t="s">
        <v>29</v>
      </c>
      <c r="N13" s="2">
        <v>45761.782372685186</v>
      </c>
      <c r="O13" s="2"/>
      <c r="P13" s="2">
        <v>45761.784687500003</v>
      </c>
      <c r="Q13" s="2" t="s">
        <v>30</v>
      </c>
      <c r="R13" s="1"/>
    </row>
    <row r="14" ht="13.85">
      <c r="A14" s="1">
        <v>13</v>
      </c>
      <c r="B14" s="1" t="s">
        <v>131</v>
      </c>
      <c r="C14" s="1" t="s">
        <v>132</v>
      </c>
      <c r="D14" s="1" t="s">
        <v>133</v>
      </c>
      <c r="E14" s="1" t="s">
        <v>34</v>
      </c>
      <c r="F14" s="1"/>
      <c r="G14" s="1" t="s">
        <v>134</v>
      </c>
      <c r="H14" s="1" t="s">
        <v>135</v>
      </c>
      <c r="I14" s="1" t="s">
        <v>136</v>
      </c>
      <c r="J14" s="1" t="s">
        <v>137</v>
      </c>
      <c r="K14" s="1" t="s">
        <v>138</v>
      </c>
      <c r="L14" s="1" t="s">
        <v>139</v>
      </c>
      <c r="M14" s="1" t="s">
        <v>29</v>
      </c>
      <c r="N14" s="2">
        <v>45761.784131944441</v>
      </c>
      <c r="O14" s="2"/>
      <c r="P14" s="2">
        <v>45761.787037037036</v>
      </c>
      <c r="Q14" s="2" t="s">
        <v>30</v>
      </c>
      <c r="R14" s="1"/>
    </row>
    <row r="15" ht="13.85">
      <c r="A15" s="1">
        <v>14</v>
      </c>
      <c r="B15" s="1" t="s">
        <v>140</v>
      </c>
      <c r="C15" s="1" t="s">
        <v>141</v>
      </c>
      <c r="D15" s="1" t="s">
        <v>142</v>
      </c>
      <c r="E15" s="1" t="s">
        <v>143</v>
      </c>
      <c r="F15" s="1" t="s">
        <v>144</v>
      </c>
      <c r="G15" s="1" t="s">
        <v>145</v>
      </c>
      <c r="H15" s="1" t="s">
        <v>146</v>
      </c>
      <c r="I15" s="1" t="s">
        <v>147</v>
      </c>
      <c r="J15" s="1"/>
      <c r="K15" s="1" t="s">
        <v>148</v>
      </c>
      <c r="L15" s="1" t="s">
        <v>149</v>
      </c>
      <c r="M15" s="1" t="s">
        <v>29</v>
      </c>
      <c r="N15" s="2">
        <v>45761.781678240739</v>
      </c>
      <c r="O15" s="2"/>
      <c r="P15" s="2">
        <v>45761.787094907406</v>
      </c>
      <c r="Q15" s="2" t="s">
        <v>30</v>
      </c>
      <c r="R15" s="1"/>
    </row>
    <row r="16" ht="13.85">
      <c r="A16" s="1">
        <v>15</v>
      </c>
      <c r="B16" s="1" t="s">
        <v>150</v>
      </c>
      <c r="C16" s="1" t="s">
        <v>52</v>
      </c>
      <c r="D16" s="1" t="s">
        <v>151</v>
      </c>
      <c r="E16" s="1" t="s">
        <v>152</v>
      </c>
      <c r="F16" s="1" t="s">
        <v>153</v>
      </c>
      <c r="G16" s="1" t="s">
        <v>65</v>
      </c>
      <c r="H16" s="1" t="s">
        <v>154</v>
      </c>
      <c r="I16" s="1" t="s">
        <v>155</v>
      </c>
      <c r="J16" s="1" t="s">
        <v>156</v>
      </c>
      <c r="K16" s="1" t="s">
        <v>157</v>
      </c>
      <c r="L16" s="1" t="s">
        <v>158</v>
      </c>
      <c r="M16" s="1" t="s">
        <v>29</v>
      </c>
      <c r="N16" s="2">
        <v>45761.783946759257</v>
      </c>
      <c r="O16" s="2"/>
      <c r="P16" s="2">
        <v>45761.787268518521</v>
      </c>
      <c r="Q16" s="2" t="s">
        <v>30</v>
      </c>
      <c r="R16" s="1"/>
    </row>
    <row r="17" ht="13.85">
      <c r="A17" s="1">
        <v>16</v>
      </c>
      <c r="B17" s="1" t="s">
        <v>159</v>
      </c>
      <c r="C17" s="1" t="s">
        <v>160</v>
      </c>
      <c r="D17" s="1" t="s">
        <v>161</v>
      </c>
      <c r="E17" s="1" t="s">
        <v>162</v>
      </c>
      <c r="F17" s="1" t="s">
        <v>163</v>
      </c>
      <c r="G17" s="1" t="s">
        <v>164</v>
      </c>
      <c r="H17" s="1" t="s">
        <v>165</v>
      </c>
      <c r="I17" s="1" t="s">
        <v>166</v>
      </c>
      <c r="J17" s="1" t="s">
        <v>26</v>
      </c>
      <c r="K17" s="1" t="s">
        <v>167</v>
      </c>
      <c r="L17" s="1"/>
      <c r="M17" s="1" t="s">
        <v>29</v>
      </c>
      <c r="N17" s="2">
        <v>45761.78162037037</v>
      </c>
      <c r="O17" s="2"/>
      <c r="P17" s="2">
        <v>45761.789004629631</v>
      </c>
      <c r="Q17" s="2" t="s">
        <v>30</v>
      </c>
      <c r="R17" s="1"/>
    </row>
    <row r="18" ht="13.85">
      <c r="A18" s="1">
        <v>17</v>
      </c>
      <c r="B18" s="1" t="s">
        <v>150</v>
      </c>
      <c r="C18" s="1" t="s">
        <v>168</v>
      </c>
      <c r="D18" s="1" t="s">
        <v>169</v>
      </c>
      <c r="E18" s="1" t="s">
        <v>170</v>
      </c>
      <c r="F18" s="1" t="s">
        <v>171</v>
      </c>
      <c r="G18" s="1" t="s">
        <v>172</v>
      </c>
      <c r="H18" s="1" t="s">
        <v>173</v>
      </c>
      <c r="I18" s="1" t="s">
        <v>25</v>
      </c>
      <c r="J18" s="1" t="s">
        <v>174</v>
      </c>
      <c r="K18" s="1" t="s">
        <v>175</v>
      </c>
      <c r="L18" s="1" t="s">
        <v>176</v>
      </c>
      <c r="M18" s="1" t="s">
        <v>29</v>
      </c>
      <c r="N18" s="2">
        <v>45761.783182870371</v>
      </c>
      <c r="O18" s="2"/>
      <c r="P18" s="2">
        <v>45761.794085648151</v>
      </c>
      <c r="Q18" s="2" t="s">
        <v>30</v>
      </c>
      <c r="R18" s="1"/>
    </row>
    <row r="19" ht="13.85">
      <c r="A19" s="1">
        <v>18</v>
      </c>
      <c r="B19" s="1" t="s">
        <v>177</v>
      </c>
      <c r="C19" s="1" t="s">
        <v>178</v>
      </c>
      <c r="D19" s="1" t="s">
        <v>179</v>
      </c>
      <c r="E19" s="1" t="s">
        <v>180</v>
      </c>
      <c r="F19" s="1" t="s">
        <v>181</v>
      </c>
      <c r="G19" s="1" t="s">
        <v>182</v>
      </c>
      <c r="H19" s="1" t="s">
        <v>183</v>
      </c>
      <c r="I19" s="1" t="s">
        <v>184</v>
      </c>
      <c r="J19" s="1" t="s">
        <v>185</v>
      </c>
      <c r="K19" s="1" t="s">
        <v>186</v>
      </c>
      <c r="L19" s="1" t="s">
        <v>187</v>
      </c>
      <c r="M19" s="1" t="s">
        <v>29</v>
      </c>
      <c r="N19" s="2">
        <v>45761.794259259259</v>
      </c>
      <c r="O19" s="2"/>
      <c r="P19" s="2">
        <v>45761.797013888892</v>
      </c>
      <c r="Q19" s="2" t="s">
        <v>30</v>
      </c>
      <c r="R19" s="1"/>
    </row>
    <row r="20" ht="13.85">
      <c r="A20" s="1">
        <v>19</v>
      </c>
      <c r="B20" s="1" t="s">
        <v>188</v>
      </c>
      <c r="C20" s="1" t="s">
        <v>189</v>
      </c>
      <c r="D20" s="1" t="s">
        <v>190</v>
      </c>
      <c r="E20" s="1" t="s">
        <v>191</v>
      </c>
      <c r="F20" s="1" t="s">
        <v>192</v>
      </c>
      <c r="G20" s="1" t="s">
        <v>193</v>
      </c>
      <c r="H20" s="1" t="s">
        <v>194</v>
      </c>
      <c r="I20" s="1" t="s">
        <v>195</v>
      </c>
      <c r="J20" s="1" t="s">
        <v>196</v>
      </c>
      <c r="K20" s="1" t="s">
        <v>197</v>
      </c>
      <c r="L20" s="1" t="s">
        <v>198</v>
      </c>
      <c r="M20" s="1" t="s">
        <v>29</v>
      </c>
      <c r="N20" s="2">
        <v>45761.797951388886</v>
      </c>
      <c r="O20" s="2"/>
      <c r="P20" s="2">
        <v>45761.799398148149</v>
      </c>
      <c r="Q20" s="2" t="s">
        <v>30</v>
      </c>
      <c r="R20" s="1"/>
    </row>
    <row r="21" ht="13.85">
      <c r="A21" s="1">
        <v>20</v>
      </c>
      <c r="B21" s="1" t="s">
        <v>199</v>
      </c>
      <c r="C21" s="1" t="s">
        <v>200</v>
      </c>
      <c r="D21" s="1" t="s">
        <v>201</v>
      </c>
      <c r="E21" s="1" t="s">
        <v>116</v>
      </c>
      <c r="F21" s="1" t="s">
        <v>202</v>
      </c>
      <c r="G21" s="1" t="s">
        <v>203</v>
      </c>
      <c r="H21" s="1" t="s">
        <v>204</v>
      </c>
      <c r="I21" s="1" t="s">
        <v>205</v>
      </c>
      <c r="J21" s="1" t="s">
        <v>206</v>
      </c>
      <c r="K21" s="1" t="s">
        <v>207</v>
      </c>
      <c r="L21" s="1" t="s">
        <v>208</v>
      </c>
      <c r="M21" s="1" t="s">
        <v>29</v>
      </c>
      <c r="N21" s="2">
        <v>45761.802407407406</v>
      </c>
      <c r="O21" s="2"/>
      <c r="P21" s="2">
        <v>45761.807326388887</v>
      </c>
      <c r="Q21" s="2" t="s">
        <v>30</v>
      </c>
      <c r="R21" s="1"/>
    </row>
    <row r="22" ht="13.85">
      <c r="A22" s="1">
        <v>21</v>
      </c>
      <c r="B22" s="1" t="s">
        <v>209</v>
      </c>
      <c r="C22" s="1" t="s">
        <v>171</v>
      </c>
      <c r="D22" s="1" t="s">
        <v>210</v>
      </c>
      <c r="E22" s="1" t="s">
        <v>211</v>
      </c>
      <c r="F22" s="1" t="s">
        <v>202</v>
      </c>
      <c r="G22" s="1" t="s">
        <v>212</v>
      </c>
      <c r="H22" s="1" t="s">
        <v>213</v>
      </c>
      <c r="I22" s="1" t="s">
        <v>214</v>
      </c>
      <c r="J22" s="1" t="s">
        <v>215</v>
      </c>
      <c r="K22" s="1" t="s">
        <v>216</v>
      </c>
      <c r="L22" s="1" t="s">
        <v>217</v>
      </c>
      <c r="M22" s="1" t="s">
        <v>29</v>
      </c>
      <c r="N22" s="2">
        <v>45761.804386574076</v>
      </c>
      <c r="O22" s="2"/>
      <c r="P22" s="2">
        <v>45761.80914351852</v>
      </c>
      <c r="Q22" s="2" t="s">
        <v>30</v>
      </c>
      <c r="R22" s="1"/>
    </row>
    <row r="23" ht="13.85">
      <c r="A23" s="1">
        <v>22</v>
      </c>
      <c r="B23" s="1" t="s">
        <v>106</v>
      </c>
      <c r="C23" s="1" t="s">
        <v>218</v>
      </c>
      <c r="D23" s="1" t="s">
        <v>219</v>
      </c>
      <c r="E23" s="1" t="s">
        <v>220</v>
      </c>
      <c r="F23" s="1" t="s">
        <v>221</v>
      </c>
      <c r="G23" s="1" t="s">
        <v>222</v>
      </c>
      <c r="H23" s="1" t="s">
        <v>223</v>
      </c>
      <c r="I23" s="1" t="s">
        <v>224</v>
      </c>
      <c r="J23" s="1" t="s">
        <v>225</v>
      </c>
      <c r="K23" s="1" t="s">
        <v>226</v>
      </c>
      <c r="L23" s="1" t="s">
        <v>227</v>
      </c>
      <c r="M23" s="1" t="s">
        <v>29</v>
      </c>
      <c r="N23" s="2">
        <v>45761.809571759259</v>
      </c>
      <c r="O23" s="2"/>
      <c r="P23" s="2">
        <v>45761.811979166669</v>
      </c>
      <c r="Q23" s="2" t="s">
        <v>30</v>
      </c>
      <c r="R23" s="1"/>
    </row>
    <row r="24" ht="13.85">
      <c r="A24" s="1">
        <v>23</v>
      </c>
      <c r="B24" s="1" t="s">
        <v>228</v>
      </c>
      <c r="C24" s="1" t="s">
        <v>229</v>
      </c>
      <c r="D24" s="1" t="s">
        <v>230</v>
      </c>
      <c r="E24" s="1" t="s">
        <v>231</v>
      </c>
      <c r="F24" s="1" t="s">
        <v>192</v>
      </c>
      <c r="G24" s="1" t="s">
        <v>232</v>
      </c>
      <c r="H24" s="1" t="s">
        <v>233</v>
      </c>
      <c r="I24" s="1" t="s">
        <v>234</v>
      </c>
      <c r="J24" s="1" t="s">
        <v>235</v>
      </c>
      <c r="K24" s="1" t="s">
        <v>236</v>
      </c>
      <c r="L24" s="1" t="s">
        <v>237</v>
      </c>
      <c r="M24" s="1" t="s">
        <v>29</v>
      </c>
      <c r="N24" s="2">
        <v>45761.838854166665</v>
      </c>
      <c r="O24" s="2"/>
      <c r="P24" s="2">
        <v>45761.842743055553</v>
      </c>
      <c r="Q24" s="2" t="s">
        <v>30</v>
      </c>
      <c r="R24" s="1"/>
    </row>
    <row r="25" ht="13.85">
      <c r="A25" s="1">
        <v>24</v>
      </c>
      <c r="B25" s="1" t="s">
        <v>238</v>
      </c>
      <c r="C25" s="1" t="s">
        <v>239</v>
      </c>
      <c r="D25" s="1" t="s">
        <v>115</v>
      </c>
      <c r="E25" s="1" t="s">
        <v>116</v>
      </c>
      <c r="F25" s="1" t="s">
        <v>240</v>
      </c>
      <c r="G25" s="1" t="s">
        <v>241</v>
      </c>
      <c r="H25" s="1" t="s">
        <v>242</v>
      </c>
      <c r="I25" s="1" t="s">
        <v>243</v>
      </c>
      <c r="J25" s="1" t="s">
        <v>244</v>
      </c>
      <c r="K25" s="1" t="s">
        <v>245</v>
      </c>
      <c r="L25" s="1" t="s">
        <v>246</v>
      </c>
      <c r="M25" s="1" t="s">
        <v>29</v>
      </c>
      <c r="N25" s="2">
        <v>45761.866249999999</v>
      </c>
      <c r="O25" s="2"/>
      <c r="P25" s="2">
        <v>45761.869050925925</v>
      </c>
      <c r="Q25" s="2" t="s">
        <v>30</v>
      </c>
      <c r="R25" s="1"/>
    </row>
    <row r="26" ht="13.85">
      <c r="A26" s="1">
        <v>25</v>
      </c>
      <c r="B26" s="1" t="s">
        <v>202</v>
      </c>
      <c r="C26" s="1" t="s">
        <v>247</v>
      </c>
      <c r="D26" s="1" t="s">
        <v>248</v>
      </c>
      <c r="E26" s="1" t="s">
        <v>249</v>
      </c>
      <c r="F26" s="1" t="s">
        <v>250</v>
      </c>
      <c r="G26" s="1" t="s">
        <v>118</v>
      </c>
      <c r="H26" s="1" t="s">
        <v>251</v>
      </c>
      <c r="I26" s="1"/>
      <c r="J26" s="1" t="s">
        <v>58</v>
      </c>
      <c r="K26" s="1" t="s">
        <v>252</v>
      </c>
      <c r="L26" s="1" t="s">
        <v>253</v>
      </c>
      <c r="M26" s="1" t="s">
        <v>29</v>
      </c>
      <c r="N26" s="2">
        <v>45761.865578703706</v>
      </c>
      <c r="O26" s="2"/>
      <c r="P26" s="2">
        <v>45761.869675925926</v>
      </c>
      <c r="Q26" s="2" t="s">
        <v>30</v>
      </c>
      <c r="R26" s="1"/>
    </row>
    <row r="27" ht="13.85">
      <c r="A27" s="1">
        <v>26</v>
      </c>
      <c r="B27" s="1" t="s">
        <v>254</v>
      </c>
      <c r="C27" s="1" t="s">
        <v>255</v>
      </c>
      <c r="D27" s="1" t="s">
        <v>256</v>
      </c>
      <c r="E27" s="1" t="s">
        <v>257</v>
      </c>
      <c r="F27" s="1" t="s">
        <v>126</v>
      </c>
      <c r="G27" s="1" t="s">
        <v>258</v>
      </c>
      <c r="H27" s="1" t="s">
        <v>259</v>
      </c>
      <c r="I27" s="1" t="s">
        <v>260</v>
      </c>
      <c r="J27" s="1" t="s">
        <v>261</v>
      </c>
      <c r="K27" s="1" t="s">
        <v>262</v>
      </c>
      <c r="L27" s="1" t="s">
        <v>122</v>
      </c>
      <c r="M27" s="1" t="s">
        <v>29</v>
      </c>
      <c r="N27" s="2">
        <v>45762.205520833333</v>
      </c>
      <c r="O27" s="2"/>
      <c r="P27" s="2">
        <v>45762.209756944445</v>
      </c>
      <c r="Q27" s="2" t="s">
        <v>30</v>
      </c>
      <c r="R27" s="1"/>
    </row>
    <row r="28" ht="13.85">
      <c r="A28" s="1">
        <v>27</v>
      </c>
      <c r="B28" s="1" t="s">
        <v>263</v>
      </c>
      <c r="C28" s="1" t="s">
        <v>264</v>
      </c>
      <c r="D28" s="1" t="s">
        <v>265</v>
      </c>
      <c r="E28" s="1" t="s">
        <v>266</v>
      </c>
      <c r="F28" s="1" t="s">
        <v>267</v>
      </c>
      <c r="G28" s="1" t="s">
        <v>268</v>
      </c>
      <c r="H28" s="1" t="s">
        <v>269</v>
      </c>
      <c r="I28" s="1" t="s">
        <v>270</v>
      </c>
      <c r="J28" s="1" t="s">
        <v>271</v>
      </c>
      <c r="K28" s="1" t="s">
        <v>272</v>
      </c>
      <c r="L28" s="1" t="s">
        <v>273</v>
      </c>
      <c r="M28" s="1" t="s">
        <v>29</v>
      </c>
      <c r="N28" s="2">
        <v>45762.204143518517</v>
      </c>
      <c r="O28" s="2"/>
      <c r="P28" s="2">
        <v>45762.210844907408</v>
      </c>
      <c r="Q28" s="2" t="s">
        <v>30</v>
      </c>
      <c r="R28" s="1"/>
    </row>
    <row r="29" ht="13.85">
      <c r="A29" s="1">
        <v>28</v>
      </c>
      <c r="B29" s="1" t="s">
        <v>274</v>
      </c>
      <c r="C29" s="1" t="s">
        <v>275</v>
      </c>
      <c r="D29" s="1" t="s">
        <v>276</v>
      </c>
      <c r="E29" s="1" t="s">
        <v>101</v>
      </c>
      <c r="F29" s="1" t="s">
        <v>202</v>
      </c>
      <c r="G29" s="1" t="s">
        <v>277</v>
      </c>
      <c r="H29" s="1" t="s">
        <v>37</v>
      </c>
      <c r="I29" s="1" t="s">
        <v>48</v>
      </c>
      <c r="J29" s="1" t="s">
        <v>278</v>
      </c>
      <c r="K29" s="1" t="s">
        <v>279</v>
      </c>
      <c r="L29" s="1" t="s">
        <v>280</v>
      </c>
      <c r="M29" s="1" t="s">
        <v>29</v>
      </c>
      <c r="N29" s="2">
        <v>45762.270590277774</v>
      </c>
      <c r="O29" s="2"/>
      <c r="P29" s="2">
        <v>45762.271736111114</v>
      </c>
      <c r="Q29" s="2" t="s">
        <v>30</v>
      </c>
      <c r="R29" s="1"/>
    </row>
    <row r="30" ht="13.85">
      <c r="A30" s="1">
        <v>29</v>
      </c>
      <c r="B30" s="1" t="s">
        <v>281</v>
      </c>
      <c r="C30" s="1" t="s">
        <v>202</v>
      </c>
      <c r="D30" s="1" t="s">
        <v>53</v>
      </c>
      <c r="E30" s="1" t="s">
        <v>282</v>
      </c>
      <c r="F30" s="1" t="s">
        <v>202</v>
      </c>
      <c r="G30" s="1" t="s">
        <v>212</v>
      </c>
      <c r="H30" s="1" t="s">
        <v>213</v>
      </c>
      <c r="I30" s="1" t="s">
        <v>283</v>
      </c>
      <c r="J30" s="1" t="s">
        <v>58</v>
      </c>
      <c r="K30" s="1" t="s">
        <v>284</v>
      </c>
      <c r="L30" s="1" t="s">
        <v>122</v>
      </c>
      <c r="M30" s="1" t="s">
        <v>29</v>
      </c>
      <c r="N30" s="2">
        <v>45762.277569444443</v>
      </c>
      <c r="O30" s="2"/>
      <c r="P30" s="2">
        <v>45762.279398148145</v>
      </c>
      <c r="Q30" s="2" t="s">
        <v>30</v>
      </c>
      <c r="R30" s="1"/>
    </row>
    <row r="31" ht="13.85">
      <c r="A31" s="1">
        <v>30</v>
      </c>
      <c r="B31" s="1" t="s">
        <v>285</v>
      </c>
      <c r="C31" s="1" t="s">
        <v>286</v>
      </c>
      <c r="D31" s="1" t="s">
        <v>287</v>
      </c>
      <c r="E31" s="1" t="s">
        <v>288</v>
      </c>
      <c r="F31" s="1" t="s">
        <v>289</v>
      </c>
      <c r="G31" s="1" t="s">
        <v>290</v>
      </c>
      <c r="H31" s="1" t="s">
        <v>291</v>
      </c>
      <c r="I31" s="1" t="s">
        <v>292</v>
      </c>
      <c r="J31" s="1" t="s">
        <v>293</v>
      </c>
      <c r="K31" s="1" t="s">
        <v>294</v>
      </c>
      <c r="L31" s="1" t="s">
        <v>295</v>
      </c>
      <c r="M31" s="1" t="s">
        <v>29</v>
      </c>
      <c r="N31" s="2">
        <v>45762.283946759257</v>
      </c>
      <c r="O31" s="2"/>
      <c r="P31" s="2">
        <v>45762.287280092591</v>
      </c>
      <c r="Q31" s="2" t="s">
        <v>30</v>
      </c>
      <c r="R31" s="1"/>
    </row>
    <row r="32" ht="13.85">
      <c r="A32" s="1">
        <v>31</v>
      </c>
      <c r="B32" s="1" t="s">
        <v>39</v>
      </c>
      <c r="C32" s="1" t="s">
        <v>126</v>
      </c>
      <c r="D32" s="1" t="s">
        <v>296</v>
      </c>
      <c r="E32" s="1" t="s">
        <v>297</v>
      </c>
      <c r="F32" s="1" t="s">
        <v>298</v>
      </c>
      <c r="G32" s="1" t="s">
        <v>23</v>
      </c>
      <c r="H32" s="1" t="s">
        <v>299</v>
      </c>
      <c r="I32" s="1" t="s">
        <v>48</v>
      </c>
      <c r="J32" s="1" t="s">
        <v>300</v>
      </c>
      <c r="K32" s="1" t="s">
        <v>301</v>
      </c>
      <c r="L32" s="1" t="s">
        <v>302</v>
      </c>
      <c r="M32" s="1" t="s">
        <v>29</v>
      </c>
      <c r="N32" s="2">
        <v>45762.304803240739</v>
      </c>
      <c r="O32" s="2"/>
      <c r="P32" s="2">
        <v>45762.30736111111</v>
      </c>
      <c r="Q32" s="2" t="s">
        <v>30</v>
      </c>
      <c r="R32" s="1"/>
    </row>
    <row r="33" ht="13.85">
      <c r="A33" s="1">
        <v>32</v>
      </c>
      <c r="B33" s="1" t="s">
        <v>303</v>
      </c>
      <c r="C33" s="1" t="s">
        <v>304</v>
      </c>
      <c r="D33" s="1" t="s">
        <v>305</v>
      </c>
      <c r="E33" s="1" t="s">
        <v>306</v>
      </c>
      <c r="F33" s="1" t="s">
        <v>192</v>
      </c>
      <c r="G33" s="1" t="s">
        <v>65</v>
      </c>
      <c r="H33" s="1" t="s">
        <v>213</v>
      </c>
      <c r="I33" s="1" t="s">
        <v>307</v>
      </c>
      <c r="J33" s="1" t="s">
        <v>308</v>
      </c>
      <c r="K33" s="1" t="s">
        <v>309</v>
      </c>
      <c r="L33" s="1"/>
      <c r="M33" s="1" t="s">
        <v>29</v>
      </c>
      <c r="N33" s="2">
        <v>45762.321377314816</v>
      </c>
      <c r="O33" s="2"/>
      <c r="P33" s="2">
        <v>45762.324976851851</v>
      </c>
      <c r="Q33" s="2" t="s">
        <v>30</v>
      </c>
      <c r="R33" s="1"/>
    </row>
    <row r="34" ht="13.85">
      <c r="A34" s="1">
        <v>33</v>
      </c>
      <c r="B34" s="1" t="s">
        <v>310</v>
      </c>
      <c r="C34" s="1" t="s">
        <v>311</v>
      </c>
      <c r="D34" s="1" t="s">
        <v>312</v>
      </c>
      <c r="E34" s="1" t="s">
        <v>101</v>
      </c>
      <c r="F34" s="1" t="s">
        <v>313</v>
      </c>
      <c r="G34" s="1" t="s">
        <v>314</v>
      </c>
      <c r="H34" s="1" t="s">
        <v>315</v>
      </c>
      <c r="I34" s="1" t="s">
        <v>260</v>
      </c>
      <c r="J34" s="1" t="s">
        <v>316</v>
      </c>
      <c r="K34" s="1" t="s">
        <v>317</v>
      </c>
      <c r="L34" s="1" t="s">
        <v>318</v>
      </c>
      <c r="M34" s="1" t="s">
        <v>29</v>
      </c>
      <c r="N34" s="2">
        <v>45762.342256944445</v>
      </c>
      <c r="O34" s="2"/>
      <c r="P34" s="2">
        <v>45762.345648148148</v>
      </c>
      <c r="Q34" s="2" t="s">
        <v>30</v>
      </c>
      <c r="R34" s="1"/>
    </row>
    <row r="35" ht="13.85">
      <c r="A35" s="1">
        <v>34</v>
      </c>
      <c r="B35" s="1" t="s">
        <v>319</v>
      </c>
      <c r="C35" s="1" t="s">
        <v>320</v>
      </c>
      <c r="D35" s="1" t="s">
        <v>321</v>
      </c>
      <c r="E35" s="1" t="s">
        <v>322</v>
      </c>
      <c r="F35" s="1" t="s">
        <v>323</v>
      </c>
      <c r="G35" s="1" t="s">
        <v>324</v>
      </c>
      <c r="H35" s="1" t="s">
        <v>37</v>
      </c>
      <c r="I35" s="1" t="s">
        <v>249</v>
      </c>
      <c r="J35" s="1" t="s">
        <v>325</v>
      </c>
      <c r="K35" s="1"/>
      <c r="L35" s="1"/>
      <c r="M35" s="1" t="s">
        <v>29</v>
      </c>
      <c r="N35" s="2">
        <v>45762.345520833333</v>
      </c>
      <c r="O35" s="2"/>
      <c r="P35" s="2">
        <v>45762.347500000003</v>
      </c>
      <c r="Q35" s="2" t="s">
        <v>30</v>
      </c>
      <c r="R35" s="1"/>
    </row>
    <row r="36" ht="13.85">
      <c r="A36" s="1">
        <v>35</v>
      </c>
      <c r="B36" s="1" t="s">
        <v>42</v>
      </c>
      <c r="C36" s="1" t="s">
        <v>218</v>
      </c>
      <c r="D36" s="1" t="s">
        <v>326</v>
      </c>
      <c r="E36" s="1" t="s">
        <v>327</v>
      </c>
      <c r="F36" s="1" t="s">
        <v>328</v>
      </c>
      <c r="G36" s="1" t="s">
        <v>118</v>
      </c>
      <c r="H36" s="1" t="s">
        <v>242</v>
      </c>
      <c r="I36" s="1" t="s">
        <v>329</v>
      </c>
      <c r="J36" s="1" t="s">
        <v>58</v>
      </c>
      <c r="K36" s="1" t="s">
        <v>330</v>
      </c>
      <c r="L36" s="1" t="s">
        <v>331</v>
      </c>
      <c r="M36" s="1" t="s">
        <v>29</v>
      </c>
      <c r="N36" s="2">
        <v>45762.346006944441</v>
      </c>
      <c r="O36" s="2"/>
      <c r="P36" s="2">
        <v>45762.34888888889</v>
      </c>
      <c r="Q36" s="2" t="s">
        <v>30</v>
      </c>
      <c r="R36" s="1"/>
    </row>
    <row r="37" ht="13.85">
      <c r="A37" s="1">
        <v>36</v>
      </c>
      <c r="B37" s="1" t="s">
        <v>332</v>
      </c>
      <c r="C37" s="1" t="s">
        <v>333</v>
      </c>
      <c r="D37" s="1" t="s">
        <v>334</v>
      </c>
      <c r="E37" s="1" t="s">
        <v>335</v>
      </c>
      <c r="F37" s="1" t="s">
        <v>202</v>
      </c>
      <c r="G37" s="1" t="s">
        <v>336</v>
      </c>
      <c r="H37" s="1" t="s">
        <v>337</v>
      </c>
      <c r="I37" s="1" t="s">
        <v>48</v>
      </c>
      <c r="J37" s="1" t="s">
        <v>338</v>
      </c>
      <c r="K37" s="1" t="s">
        <v>339</v>
      </c>
      <c r="L37" s="1"/>
      <c r="M37" s="1" t="s">
        <v>29</v>
      </c>
      <c r="N37" s="2">
        <v>45762.32104166667</v>
      </c>
      <c r="O37" s="2"/>
      <c r="P37" s="2">
        <v>45762.354120370372</v>
      </c>
      <c r="Q37" s="2" t="s">
        <v>30</v>
      </c>
      <c r="R37" s="1"/>
    </row>
    <row r="38" ht="13.85">
      <c r="A38" s="1">
        <v>37</v>
      </c>
      <c r="B38" s="1" t="s">
        <v>340</v>
      </c>
      <c r="C38" s="1" t="s">
        <v>341</v>
      </c>
      <c r="D38" s="1" t="s">
        <v>342</v>
      </c>
      <c r="E38" s="1" t="s">
        <v>152</v>
      </c>
      <c r="F38" s="1" t="s">
        <v>202</v>
      </c>
      <c r="G38" s="1" t="s">
        <v>212</v>
      </c>
      <c r="H38" s="1" t="s">
        <v>57</v>
      </c>
      <c r="I38" s="1" t="s">
        <v>343</v>
      </c>
      <c r="J38" s="1" t="s">
        <v>344</v>
      </c>
      <c r="K38" s="1" t="s">
        <v>345</v>
      </c>
      <c r="L38" s="1" t="s">
        <v>246</v>
      </c>
      <c r="M38" s="1" t="s">
        <v>29</v>
      </c>
      <c r="N38" s="2">
        <v>45762.347349537034</v>
      </c>
      <c r="O38" s="2"/>
      <c r="P38" s="2">
        <v>45762.357210648152</v>
      </c>
      <c r="Q38" s="2" t="s">
        <v>30</v>
      </c>
      <c r="R38" s="1"/>
    </row>
    <row r="39" ht="13.85">
      <c r="A39" s="1">
        <v>38</v>
      </c>
      <c r="B39" s="1" t="s">
        <v>346</v>
      </c>
      <c r="C39" s="1" t="s">
        <v>39</v>
      </c>
      <c r="D39" s="1" t="s">
        <v>347</v>
      </c>
      <c r="E39" s="1" t="s">
        <v>348</v>
      </c>
      <c r="F39" s="1" t="s">
        <v>181</v>
      </c>
      <c r="G39" s="1" t="s">
        <v>349</v>
      </c>
      <c r="H39" s="1" t="s">
        <v>350</v>
      </c>
      <c r="I39" s="1" t="s">
        <v>351</v>
      </c>
      <c r="J39" s="1" t="s">
        <v>352</v>
      </c>
      <c r="K39" s="1" t="s">
        <v>353</v>
      </c>
      <c r="L39" s="1" t="s">
        <v>354</v>
      </c>
      <c r="M39" s="1" t="s">
        <v>29</v>
      </c>
      <c r="N39" s="2">
        <v>45762.352361111109</v>
      </c>
      <c r="O39" s="2"/>
      <c r="P39" s="2">
        <v>45762.358553240738</v>
      </c>
      <c r="Q39" s="2" t="s">
        <v>30</v>
      </c>
      <c r="R39" s="1"/>
    </row>
    <row r="40" ht="13.85">
      <c r="A40" s="1">
        <v>39</v>
      </c>
      <c r="B40" s="1" t="s">
        <v>218</v>
      </c>
      <c r="C40" s="1" t="s">
        <v>355</v>
      </c>
      <c r="D40" s="1" t="s">
        <v>356</v>
      </c>
      <c r="E40" s="1" t="s">
        <v>108</v>
      </c>
      <c r="F40" s="1" t="s">
        <v>46</v>
      </c>
      <c r="G40" s="1" t="s">
        <v>357</v>
      </c>
      <c r="H40" s="1" t="s">
        <v>37</v>
      </c>
      <c r="I40" s="1" t="s">
        <v>48</v>
      </c>
      <c r="J40" s="1" t="s">
        <v>358</v>
      </c>
      <c r="K40" s="1" t="s">
        <v>359</v>
      </c>
      <c r="L40" s="1" t="s">
        <v>360</v>
      </c>
      <c r="M40" s="1" t="s">
        <v>29</v>
      </c>
      <c r="N40" s="2">
        <v>45762.30736111111</v>
      </c>
      <c r="O40" s="2"/>
      <c r="P40" s="2">
        <v>45762.374652777777</v>
      </c>
      <c r="Q40" s="2" t="s">
        <v>30</v>
      </c>
      <c r="R40" s="1"/>
    </row>
    <row r="41" ht="13.85">
      <c r="A41" s="1">
        <v>40</v>
      </c>
      <c r="B41" s="1" t="s">
        <v>42</v>
      </c>
      <c r="C41" s="1" t="s">
        <v>361</v>
      </c>
      <c r="D41" s="1" t="s">
        <v>362</v>
      </c>
      <c r="E41" s="1" t="s">
        <v>363</v>
      </c>
      <c r="F41" s="1" t="s">
        <v>134</v>
      </c>
      <c r="G41" s="1" t="s">
        <v>364</v>
      </c>
      <c r="H41" s="1" t="s">
        <v>365</v>
      </c>
      <c r="I41" s="1" t="s">
        <v>366</v>
      </c>
      <c r="J41" s="1" t="s">
        <v>367</v>
      </c>
      <c r="K41" s="1" t="s">
        <v>368</v>
      </c>
      <c r="L41" s="1" t="s">
        <v>369</v>
      </c>
      <c r="M41" s="1" t="s">
        <v>29</v>
      </c>
      <c r="N41" s="2">
        <v>45762.357835648145</v>
      </c>
      <c r="O41" s="2"/>
      <c r="P41" s="2">
        <v>45762.375671296293</v>
      </c>
      <c r="Q41" s="2" t="s">
        <v>30</v>
      </c>
      <c r="R41" s="1"/>
    </row>
    <row r="42" ht="13.85">
      <c r="A42" s="1">
        <v>41</v>
      </c>
      <c r="B42" s="1" t="s">
        <v>126</v>
      </c>
      <c r="C42" s="1" t="s">
        <v>46</v>
      </c>
      <c r="D42" s="1" t="s">
        <v>370</v>
      </c>
      <c r="E42" s="1" t="s">
        <v>34</v>
      </c>
      <c r="F42" s="1" t="s">
        <v>64</v>
      </c>
      <c r="G42" s="1" t="s">
        <v>371</v>
      </c>
      <c r="H42" s="1" t="s">
        <v>372</v>
      </c>
      <c r="I42" s="1" t="s">
        <v>373</v>
      </c>
      <c r="J42" s="1" t="s">
        <v>374</v>
      </c>
      <c r="K42" s="1" t="s">
        <v>375</v>
      </c>
      <c r="L42" s="1" t="s">
        <v>376</v>
      </c>
      <c r="M42" s="1" t="s">
        <v>29</v>
      </c>
      <c r="N42" s="2">
        <v>45762.384745370371</v>
      </c>
      <c r="O42" s="2"/>
      <c r="P42" s="2">
        <v>45762.387141203704</v>
      </c>
      <c r="Q42" s="2" t="s">
        <v>30</v>
      </c>
      <c r="R42" s="1"/>
    </row>
    <row r="43" ht="13.85">
      <c r="A43" s="1">
        <v>42</v>
      </c>
      <c r="B43" s="1" t="s">
        <v>218</v>
      </c>
      <c r="C43" s="1" t="s">
        <v>377</v>
      </c>
      <c r="D43" s="1" t="s">
        <v>378</v>
      </c>
      <c r="E43" s="1" t="s">
        <v>74</v>
      </c>
      <c r="F43" s="1" t="s">
        <v>171</v>
      </c>
      <c r="G43" s="1" t="s">
        <v>379</v>
      </c>
      <c r="H43" s="1" t="s">
        <v>380</v>
      </c>
      <c r="I43" s="1" t="s">
        <v>48</v>
      </c>
      <c r="J43" s="1" t="s">
        <v>381</v>
      </c>
      <c r="K43" s="1" t="s">
        <v>226</v>
      </c>
      <c r="L43" s="1" t="s">
        <v>382</v>
      </c>
      <c r="M43" s="1" t="s">
        <v>29</v>
      </c>
      <c r="N43" s="2">
        <v>45762.389664351853</v>
      </c>
      <c r="O43" s="2"/>
      <c r="P43" s="2">
        <v>45762.392002314817</v>
      </c>
      <c r="Q43" s="2" t="s">
        <v>30</v>
      </c>
      <c r="R43" s="1"/>
    </row>
    <row r="44" ht="13.85">
      <c r="A44" s="1">
        <v>43</v>
      </c>
      <c r="B44" s="1" t="s">
        <v>39</v>
      </c>
      <c r="C44" s="1" t="s">
        <v>39</v>
      </c>
      <c r="D44" s="1" t="s">
        <v>383</v>
      </c>
      <c r="E44" s="1" t="s">
        <v>384</v>
      </c>
      <c r="F44" s="1" t="s">
        <v>385</v>
      </c>
      <c r="G44" s="1" t="s">
        <v>386</v>
      </c>
      <c r="H44" s="1" t="s">
        <v>387</v>
      </c>
      <c r="I44" s="1" t="s">
        <v>388</v>
      </c>
      <c r="J44" s="1" t="s">
        <v>389</v>
      </c>
      <c r="K44" s="1" t="s">
        <v>390</v>
      </c>
      <c r="L44" s="1" t="s">
        <v>391</v>
      </c>
      <c r="M44" s="1" t="s">
        <v>29</v>
      </c>
      <c r="N44" s="2">
        <v>45762.389432870368</v>
      </c>
      <c r="O44" s="2"/>
      <c r="P44" s="2">
        <v>45762.394641203704</v>
      </c>
      <c r="Q44" s="2" t="s">
        <v>30</v>
      </c>
      <c r="R44" s="1"/>
    </row>
    <row r="45" ht="13.85">
      <c r="A45" s="1">
        <v>44</v>
      </c>
      <c r="B45" s="1" t="s">
        <v>392</v>
      </c>
      <c r="C45" s="1" t="s">
        <v>393</v>
      </c>
      <c r="D45" s="1" t="s">
        <v>394</v>
      </c>
      <c r="E45" s="1" t="s">
        <v>395</v>
      </c>
      <c r="F45" s="1" t="s">
        <v>396</v>
      </c>
      <c r="G45" s="1" t="s">
        <v>36</v>
      </c>
      <c r="H45" s="1" t="s">
        <v>397</v>
      </c>
      <c r="I45" s="1" t="s">
        <v>398</v>
      </c>
      <c r="J45" s="1" t="s">
        <v>399</v>
      </c>
      <c r="K45" s="1" t="s">
        <v>400</v>
      </c>
      <c r="L45" s="1" t="s">
        <v>122</v>
      </c>
      <c r="M45" s="1" t="s">
        <v>29</v>
      </c>
      <c r="N45" s="2">
        <v>45762.416192129633</v>
      </c>
      <c r="O45" s="2"/>
      <c r="P45" s="2">
        <v>45762.419814814813</v>
      </c>
      <c r="Q45" s="2" t="s">
        <v>30</v>
      </c>
      <c r="R45" s="1"/>
    </row>
    <row r="46" ht="13.85">
      <c r="A46" s="1">
        <v>45</v>
      </c>
      <c r="B46" s="1" t="s">
        <v>281</v>
      </c>
      <c r="C46" s="1" t="s">
        <v>401</v>
      </c>
      <c r="D46" s="1" t="s">
        <v>402</v>
      </c>
      <c r="E46" s="1" t="s">
        <v>403</v>
      </c>
      <c r="F46" s="1" t="s">
        <v>192</v>
      </c>
      <c r="G46" s="1" t="s">
        <v>404</v>
      </c>
      <c r="H46" s="1" t="s">
        <v>37</v>
      </c>
      <c r="I46" s="1" t="s">
        <v>405</v>
      </c>
      <c r="J46" s="1" t="s">
        <v>406</v>
      </c>
      <c r="K46" s="1" t="s">
        <v>407</v>
      </c>
      <c r="L46" s="1" t="s">
        <v>408</v>
      </c>
      <c r="M46" s="1" t="s">
        <v>29</v>
      </c>
      <c r="N46" s="2">
        <v>45762.418877314813</v>
      </c>
      <c r="O46" s="2"/>
      <c r="P46" s="2">
        <v>45762.421527777777</v>
      </c>
      <c r="Q46" s="2" t="s">
        <v>30</v>
      </c>
      <c r="R46" s="1"/>
    </row>
    <row r="47" ht="13.85">
      <c r="A47" s="1">
        <v>46</v>
      </c>
      <c r="B47" s="1" t="s">
        <v>409</v>
      </c>
      <c r="C47" s="1" t="s">
        <v>410</v>
      </c>
      <c r="D47" s="1" t="s">
        <v>93</v>
      </c>
      <c r="E47" s="1" t="s">
        <v>411</v>
      </c>
      <c r="F47" s="1" t="s">
        <v>163</v>
      </c>
      <c r="G47" s="1" t="s">
        <v>36</v>
      </c>
      <c r="H47" s="1" t="s">
        <v>37</v>
      </c>
      <c r="I47" s="1" t="s">
        <v>412</v>
      </c>
      <c r="J47" s="1" t="s">
        <v>413</v>
      </c>
      <c r="K47" s="1" t="s">
        <v>414</v>
      </c>
      <c r="L47" s="1" t="s">
        <v>391</v>
      </c>
      <c r="M47" s="1" t="s">
        <v>29</v>
      </c>
      <c r="N47" s="2">
        <v>45762.431585648148</v>
      </c>
      <c r="O47" s="2"/>
      <c r="P47" s="2">
        <v>45762.433796296296</v>
      </c>
      <c r="Q47" s="2" t="s">
        <v>30</v>
      </c>
      <c r="R47" s="1"/>
    </row>
    <row r="48" ht="13.85">
      <c r="A48" s="1">
        <v>47</v>
      </c>
      <c r="B48" s="1" t="s">
        <v>415</v>
      </c>
      <c r="C48" s="1" t="s">
        <v>202</v>
      </c>
      <c r="D48" s="1" t="s">
        <v>416</v>
      </c>
      <c r="E48" s="1" t="s">
        <v>384</v>
      </c>
      <c r="F48" s="1" t="s">
        <v>417</v>
      </c>
      <c r="G48" s="1" t="s">
        <v>212</v>
      </c>
      <c r="H48" s="1" t="s">
        <v>57</v>
      </c>
      <c r="I48" s="1" t="s">
        <v>418</v>
      </c>
      <c r="J48" s="1" t="s">
        <v>419</v>
      </c>
      <c r="K48" s="1" t="s">
        <v>420</v>
      </c>
      <c r="L48" s="1" t="s">
        <v>421</v>
      </c>
      <c r="M48" s="1" t="s">
        <v>29</v>
      </c>
      <c r="N48" s="2">
        <v>45762.441701388889</v>
      </c>
      <c r="O48" s="2"/>
      <c r="P48" s="2">
        <v>45762.444594907407</v>
      </c>
      <c r="Q48" s="2" t="s">
        <v>30</v>
      </c>
      <c r="R48" s="1"/>
    </row>
    <row r="49" ht="13.85">
      <c r="A49" s="1">
        <v>48</v>
      </c>
      <c r="B49" s="1" t="s">
        <v>123</v>
      </c>
      <c r="C49" s="1" t="s">
        <v>313</v>
      </c>
      <c r="D49" s="1" t="s">
        <v>356</v>
      </c>
      <c r="E49" s="1" t="s">
        <v>403</v>
      </c>
      <c r="F49" s="1" t="s">
        <v>422</v>
      </c>
      <c r="G49" s="1" t="s">
        <v>423</v>
      </c>
      <c r="H49" s="1" t="s">
        <v>424</v>
      </c>
      <c r="I49" s="1" t="s">
        <v>425</v>
      </c>
      <c r="J49" s="1" t="s">
        <v>426</v>
      </c>
      <c r="K49" s="1" t="s">
        <v>427</v>
      </c>
      <c r="L49" s="1" t="s">
        <v>428</v>
      </c>
      <c r="M49" s="1" t="s">
        <v>29</v>
      </c>
      <c r="N49" s="2">
        <v>45762.443333333336</v>
      </c>
      <c r="O49" s="2"/>
      <c r="P49" s="2">
        <v>45762.448321759257</v>
      </c>
      <c r="Q49" s="2" t="s">
        <v>30</v>
      </c>
      <c r="R49" s="1"/>
    </row>
    <row r="50" ht="13.85">
      <c r="A50" s="1">
        <v>49</v>
      </c>
      <c r="B50" s="1" t="s">
        <v>218</v>
      </c>
      <c r="C50" s="1" t="s">
        <v>429</v>
      </c>
      <c r="D50" s="1" t="s">
        <v>430</v>
      </c>
      <c r="E50" s="1" t="s">
        <v>431</v>
      </c>
      <c r="F50" s="1" t="s">
        <v>432</v>
      </c>
      <c r="G50" s="1" t="s">
        <v>433</v>
      </c>
      <c r="H50" s="1" t="s">
        <v>434</v>
      </c>
      <c r="I50" s="1" t="s">
        <v>48</v>
      </c>
      <c r="J50" s="1" t="s">
        <v>435</v>
      </c>
      <c r="K50" s="1" t="s">
        <v>436</v>
      </c>
      <c r="L50" s="1" t="s">
        <v>437</v>
      </c>
      <c r="M50" s="1" t="s">
        <v>29</v>
      </c>
      <c r="N50" s="2">
        <v>45762.451516203706</v>
      </c>
      <c r="O50" s="2"/>
      <c r="P50" s="2">
        <v>45762.456145833334</v>
      </c>
      <c r="Q50" s="2" t="s">
        <v>30</v>
      </c>
      <c r="R50" s="1"/>
    </row>
    <row r="51" ht="13.85">
      <c r="A51" s="1">
        <v>50</v>
      </c>
      <c r="B51" s="1" t="s">
        <v>438</v>
      </c>
      <c r="C51" s="1" t="s">
        <v>134</v>
      </c>
      <c r="D51" s="1" t="s">
        <v>439</v>
      </c>
      <c r="E51" s="1" t="s">
        <v>440</v>
      </c>
      <c r="F51" s="1" t="s">
        <v>438</v>
      </c>
      <c r="G51" s="1" t="s">
        <v>441</v>
      </c>
      <c r="H51" s="1" t="s">
        <v>442</v>
      </c>
      <c r="I51" s="1" t="s">
        <v>443</v>
      </c>
      <c r="J51" s="1" t="s">
        <v>444</v>
      </c>
      <c r="K51" s="1" t="s">
        <v>445</v>
      </c>
      <c r="L51" s="1" t="s">
        <v>446</v>
      </c>
      <c r="M51" s="1" t="s">
        <v>29</v>
      </c>
      <c r="N51" s="2">
        <v>45762.457268518519</v>
      </c>
      <c r="O51" s="2"/>
      <c r="P51" s="2">
        <v>45762.461701388886</v>
      </c>
      <c r="Q51" s="2" t="s">
        <v>30</v>
      </c>
      <c r="R51" s="1"/>
    </row>
    <row r="52" ht="13.85">
      <c r="A52" s="1">
        <v>51</v>
      </c>
      <c r="B52" s="1" t="s">
        <v>171</v>
      </c>
      <c r="C52" s="1" t="s">
        <v>447</v>
      </c>
      <c r="D52" s="1" t="s">
        <v>448</v>
      </c>
      <c r="E52" s="1" t="s">
        <v>449</v>
      </c>
      <c r="F52" s="1" t="s">
        <v>202</v>
      </c>
      <c r="G52" s="1" t="s">
        <v>401</v>
      </c>
      <c r="H52" s="1" t="s">
        <v>450</v>
      </c>
      <c r="I52" s="1" t="s">
        <v>451</v>
      </c>
      <c r="J52" s="1" t="s">
        <v>452</v>
      </c>
      <c r="K52" s="1" t="s">
        <v>453</v>
      </c>
      <c r="L52" s="1" t="s">
        <v>253</v>
      </c>
      <c r="M52" s="1" t="s">
        <v>29</v>
      </c>
      <c r="N52" s="2">
        <v>45762.464513888888</v>
      </c>
      <c r="O52" s="2"/>
      <c r="P52" s="2">
        <v>45762.471087962964</v>
      </c>
      <c r="Q52" s="2" t="s">
        <v>30</v>
      </c>
      <c r="R52" s="1"/>
    </row>
    <row r="53" ht="13.85">
      <c r="A53" s="1">
        <v>52</v>
      </c>
      <c r="B53" s="1" t="s">
        <v>126</v>
      </c>
      <c r="C53" s="1" t="s">
        <v>454</v>
      </c>
      <c r="D53" s="1" t="s">
        <v>455</v>
      </c>
      <c r="E53" s="1" t="s">
        <v>456</v>
      </c>
      <c r="F53" s="1" t="s">
        <v>55</v>
      </c>
      <c r="G53" s="1" t="s">
        <v>457</v>
      </c>
      <c r="H53" s="1" t="s">
        <v>37</v>
      </c>
      <c r="I53" s="1" t="s">
        <v>458</v>
      </c>
      <c r="J53" s="1" t="s">
        <v>459</v>
      </c>
      <c r="K53" s="1" t="s">
        <v>460</v>
      </c>
      <c r="L53" s="1" t="s">
        <v>461</v>
      </c>
      <c r="M53" s="1" t="s">
        <v>29</v>
      </c>
      <c r="N53" s="2">
        <v>45762.477349537039</v>
      </c>
      <c r="O53" s="2"/>
      <c r="P53" s="2">
        <v>45762.480925925927</v>
      </c>
      <c r="Q53" s="2" t="s">
        <v>30</v>
      </c>
      <c r="R53" s="1"/>
    </row>
    <row r="54" ht="13.85">
      <c r="A54" s="1">
        <v>53</v>
      </c>
      <c r="B54" s="1" t="s">
        <v>462</v>
      </c>
      <c r="C54" s="1" t="s">
        <v>463</v>
      </c>
      <c r="D54" s="1" t="s">
        <v>464</v>
      </c>
      <c r="E54" s="1" t="s">
        <v>465</v>
      </c>
      <c r="F54" s="1" t="s">
        <v>202</v>
      </c>
      <c r="G54" s="1" t="s">
        <v>36</v>
      </c>
      <c r="H54" s="1" t="s">
        <v>466</v>
      </c>
      <c r="I54" s="1" t="s">
        <v>467</v>
      </c>
      <c r="J54" s="1" t="s">
        <v>468</v>
      </c>
      <c r="K54" s="1" t="s">
        <v>469</v>
      </c>
      <c r="L54" s="1" t="s">
        <v>470</v>
      </c>
      <c r="M54" s="1" t="s">
        <v>29</v>
      </c>
      <c r="N54" s="2">
        <v>45762.467453703706</v>
      </c>
      <c r="O54" s="2"/>
      <c r="P54" s="2">
        <v>45762.482465277775</v>
      </c>
      <c r="Q54" s="2" t="s">
        <v>30</v>
      </c>
      <c r="R54" s="1"/>
    </row>
    <row r="55" ht="13.85">
      <c r="A55" s="1">
        <v>54</v>
      </c>
      <c r="B55" s="1" t="s">
        <v>35</v>
      </c>
      <c r="C55" s="1" t="s">
        <v>71</v>
      </c>
      <c r="D55" s="1" t="s">
        <v>471</v>
      </c>
      <c r="E55" s="1" t="s">
        <v>472</v>
      </c>
      <c r="F55" s="1" t="s">
        <v>35</v>
      </c>
      <c r="G55" s="1" t="s">
        <v>473</v>
      </c>
      <c r="H55" s="1" t="s">
        <v>474</v>
      </c>
      <c r="I55" s="1" t="s">
        <v>475</v>
      </c>
      <c r="J55" s="1" t="s">
        <v>300</v>
      </c>
      <c r="K55" s="1" t="s">
        <v>476</v>
      </c>
      <c r="L55" s="1" t="s">
        <v>477</v>
      </c>
      <c r="M55" s="1" t="s">
        <v>29</v>
      </c>
      <c r="N55" s="2">
        <v>45762.493310185186</v>
      </c>
      <c r="O55" s="2"/>
      <c r="P55" s="2">
        <v>45762.498483796298</v>
      </c>
      <c r="Q55" s="2" t="s">
        <v>30</v>
      </c>
      <c r="R55" s="1"/>
    </row>
    <row r="56" ht="13.85">
      <c r="A56" s="1">
        <v>55</v>
      </c>
      <c r="B56" s="1" t="s">
        <v>263</v>
      </c>
      <c r="C56" s="1" t="s">
        <v>478</v>
      </c>
      <c r="D56" s="1" t="s">
        <v>479</v>
      </c>
      <c r="E56" s="1" t="s">
        <v>403</v>
      </c>
      <c r="F56" s="1" t="s">
        <v>313</v>
      </c>
      <c r="G56" s="1" t="s">
        <v>379</v>
      </c>
      <c r="H56" s="1" t="s">
        <v>37</v>
      </c>
      <c r="I56" s="1" t="s">
        <v>480</v>
      </c>
      <c r="J56" s="1" t="s">
        <v>481</v>
      </c>
      <c r="K56" s="1" t="s">
        <v>482</v>
      </c>
      <c r="L56" s="1" t="s">
        <v>483</v>
      </c>
      <c r="M56" s="1" t="s">
        <v>29</v>
      </c>
      <c r="N56" s="2">
        <v>45762.497083333335</v>
      </c>
      <c r="O56" s="2"/>
      <c r="P56" s="2">
        <v>45762.499166666668</v>
      </c>
      <c r="Q56" s="2" t="s">
        <v>30</v>
      </c>
      <c r="R56" s="1"/>
    </row>
    <row r="57" ht="13.85">
      <c r="A57" s="1">
        <v>56</v>
      </c>
      <c r="B57" s="1" t="s">
        <v>484</v>
      </c>
      <c r="C57" s="1" t="s">
        <v>37</v>
      </c>
      <c r="D57" s="1" t="s">
        <v>485</v>
      </c>
      <c r="E57" s="1" t="s">
        <v>34</v>
      </c>
      <c r="F57" s="1" t="s">
        <v>64</v>
      </c>
      <c r="G57" s="1" t="s">
        <v>441</v>
      </c>
      <c r="H57" s="1" t="s">
        <v>486</v>
      </c>
      <c r="I57" s="1" t="s">
        <v>48</v>
      </c>
      <c r="J57" s="1" t="s">
        <v>352</v>
      </c>
      <c r="K57" s="1" t="s">
        <v>487</v>
      </c>
      <c r="L57" s="1" t="s">
        <v>488</v>
      </c>
      <c r="M57" s="1" t="s">
        <v>29</v>
      </c>
      <c r="N57" s="2">
        <v>45762.497083333335</v>
      </c>
      <c r="O57" s="2"/>
      <c r="P57" s="2">
        <v>45762.500937500001</v>
      </c>
      <c r="Q57" s="2" t="s">
        <v>30</v>
      </c>
      <c r="R57" s="1"/>
    </row>
    <row r="58" ht="13.85">
      <c r="A58" s="1">
        <v>57</v>
      </c>
      <c r="B58" s="1" t="s">
        <v>202</v>
      </c>
      <c r="C58" s="1" t="s">
        <v>489</v>
      </c>
      <c r="D58" s="1" t="s">
        <v>490</v>
      </c>
      <c r="E58" s="1" t="s">
        <v>116</v>
      </c>
      <c r="F58" s="1" t="s">
        <v>491</v>
      </c>
      <c r="G58" s="1" t="s">
        <v>212</v>
      </c>
      <c r="H58" s="1" t="s">
        <v>492</v>
      </c>
      <c r="I58" s="1" t="s">
        <v>493</v>
      </c>
      <c r="J58" s="1" t="s">
        <v>494</v>
      </c>
      <c r="K58" s="1" t="s">
        <v>495</v>
      </c>
      <c r="L58" s="1"/>
      <c r="M58" s="1" t="s">
        <v>29</v>
      </c>
      <c r="N58" s="2">
        <v>45762.525150462963</v>
      </c>
      <c r="O58" s="2"/>
      <c r="P58" s="2">
        <v>45762.52747685185</v>
      </c>
      <c r="Q58" s="2" t="s">
        <v>30</v>
      </c>
      <c r="R58" s="1"/>
    </row>
    <row r="59" ht="13.85">
      <c r="A59" s="1">
        <v>58</v>
      </c>
      <c r="B59" s="1" t="s">
        <v>496</v>
      </c>
      <c r="C59" s="1" t="s">
        <v>497</v>
      </c>
      <c r="D59" s="1" t="s">
        <v>498</v>
      </c>
      <c r="E59" s="1" t="s">
        <v>499</v>
      </c>
      <c r="F59" s="1" t="s">
        <v>385</v>
      </c>
      <c r="G59" s="1" t="s">
        <v>500</v>
      </c>
      <c r="H59" s="1" t="s">
        <v>501</v>
      </c>
      <c r="I59" s="1" t="s">
        <v>502</v>
      </c>
      <c r="J59" s="1" t="s">
        <v>503</v>
      </c>
      <c r="K59" s="1" t="s">
        <v>504</v>
      </c>
      <c r="L59" s="1" t="s">
        <v>253</v>
      </c>
      <c r="M59" s="1" t="s">
        <v>29</v>
      </c>
      <c r="N59" s="2">
        <v>45762.532731481479</v>
      </c>
      <c r="O59" s="2"/>
      <c r="P59" s="2">
        <v>45762.536261574074</v>
      </c>
      <c r="Q59" s="2" t="s">
        <v>30</v>
      </c>
      <c r="R59" s="1"/>
    </row>
    <row r="60" ht="13.85">
      <c r="A60" s="1">
        <v>59</v>
      </c>
      <c r="B60" s="1" t="s">
        <v>505</v>
      </c>
      <c r="C60" s="1" t="s">
        <v>506</v>
      </c>
      <c r="D60" s="1" t="s">
        <v>507</v>
      </c>
      <c r="E60" s="1" t="s">
        <v>508</v>
      </c>
      <c r="F60" s="1" t="s">
        <v>509</v>
      </c>
      <c r="G60" s="1" t="s">
        <v>510</v>
      </c>
      <c r="H60" s="1"/>
      <c r="I60" s="1" t="s">
        <v>184</v>
      </c>
      <c r="J60" s="1" t="s">
        <v>511</v>
      </c>
      <c r="K60" s="1" t="s">
        <v>512</v>
      </c>
      <c r="L60" s="1" t="s">
        <v>318</v>
      </c>
      <c r="M60" s="1" t="s">
        <v>29</v>
      </c>
      <c r="N60" s="2">
        <v>45762.535451388889</v>
      </c>
      <c r="O60" s="2"/>
      <c r="P60" s="2">
        <v>45762.538587962961</v>
      </c>
      <c r="Q60" s="2" t="s">
        <v>30</v>
      </c>
      <c r="R60" s="1"/>
    </row>
    <row r="61" ht="13.85">
      <c r="A61" s="1">
        <v>60</v>
      </c>
      <c r="B61" s="1" t="s">
        <v>513</v>
      </c>
      <c r="C61" s="1" t="s">
        <v>514</v>
      </c>
      <c r="D61" s="1" t="s">
        <v>515</v>
      </c>
      <c r="E61" s="1" t="s">
        <v>34</v>
      </c>
      <c r="F61" s="1"/>
      <c r="G61" s="1" t="s">
        <v>258</v>
      </c>
      <c r="H61" s="1" t="s">
        <v>516</v>
      </c>
      <c r="I61" s="1"/>
      <c r="J61" s="1" t="s">
        <v>517</v>
      </c>
      <c r="K61" s="1" t="s">
        <v>518</v>
      </c>
      <c r="L61" s="1"/>
      <c r="M61" s="1" t="s">
        <v>29</v>
      </c>
      <c r="N61" s="2">
        <v>45762.545312499999</v>
      </c>
      <c r="O61" s="2"/>
      <c r="P61" s="2">
        <v>45762.548344907409</v>
      </c>
      <c r="Q61" s="2" t="s">
        <v>30</v>
      </c>
      <c r="R61" s="1"/>
    </row>
    <row r="62" ht="13.85">
      <c r="A62" s="1">
        <v>61</v>
      </c>
      <c r="B62" s="1" t="s">
        <v>519</v>
      </c>
      <c r="C62" s="1" t="s">
        <v>520</v>
      </c>
      <c r="D62" s="1" t="s">
        <v>521</v>
      </c>
      <c r="E62" s="1" t="s">
        <v>403</v>
      </c>
      <c r="F62" s="1" t="s">
        <v>71</v>
      </c>
      <c r="G62" s="1" t="s">
        <v>522</v>
      </c>
      <c r="H62" s="1" t="s">
        <v>37</v>
      </c>
      <c r="I62" s="1" t="s">
        <v>48</v>
      </c>
      <c r="J62" s="1" t="s">
        <v>523</v>
      </c>
      <c r="K62" s="1" t="s">
        <v>524</v>
      </c>
      <c r="L62" s="1" t="s">
        <v>483</v>
      </c>
      <c r="M62" s="1" t="s">
        <v>29</v>
      </c>
      <c r="N62" s="2">
        <v>45762.554849537039</v>
      </c>
      <c r="O62" s="2"/>
      <c r="P62" s="2">
        <v>45762.557905092595</v>
      </c>
      <c r="Q62" s="2" t="s">
        <v>30</v>
      </c>
      <c r="R62" s="1"/>
    </row>
    <row r="63" ht="13.85">
      <c r="A63" s="1">
        <v>62</v>
      </c>
      <c r="B63" s="1" t="s">
        <v>525</v>
      </c>
      <c r="C63" s="1" t="s">
        <v>71</v>
      </c>
      <c r="D63" s="1" t="s">
        <v>526</v>
      </c>
      <c r="E63" s="1" t="s">
        <v>527</v>
      </c>
      <c r="F63" s="1" t="s">
        <v>71</v>
      </c>
      <c r="G63" s="1" t="s">
        <v>528</v>
      </c>
      <c r="H63" s="1" t="s">
        <v>529</v>
      </c>
      <c r="I63" s="1" t="s">
        <v>530</v>
      </c>
      <c r="J63" s="1" t="s">
        <v>531</v>
      </c>
      <c r="K63" s="1" t="s">
        <v>532</v>
      </c>
      <c r="L63" s="1" t="s">
        <v>533</v>
      </c>
      <c r="M63" s="1" t="s">
        <v>29</v>
      </c>
      <c r="N63" s="2">
        <v>45762.561018518521</v>
      </c>
      <c r="O63" s="2"/>
      <c r="P63" s="2">
        <v>45762.564363425925</v>
      </c>
      <c r="Q63" s="2" t="s">
        <v>30</v>
      </c>
      <c r="R63" s="1"/>
    </row>
    <row r="64" ht="13.85">
      <c r="A64" s="1">
        <v>63</v>
      </c>
      <c r="B64" s="1" t="s">
        <v>534</v>
      </c>
      <c r="C64" s="1" t="s">
        <v>126</v>
      </c>
      <c r="D64" s="1" t="s">
        <v>535</v>
      </c>
      <c r="E64" s="1" t="s">
        <v>536</v>
      </c>
      <c r="F64" s="1" t="s">
        <v>537</v>
      </c>
      <c r="G64" s="1" t="s">
        <v>36</v>
      </c>
      <c r="H64" s="1" t="s">
        <v>538</v>
      </c>
      <c r="I64" s="1" t="s">
        <v>539</v>
      </c>
      <c r="J64" s="1" t="s">
        <v>540</v>
      </c>
      <c r="K64" s="1" t="s">
        <v>541</v>
      </c>
      <c r="L64" s="1" t="s">
        <v>542</v>
      </c>
      <c r="M64" s="1" t="s">
        <v>29</v>
      </c>
      <c r="N64" s="2">
        <v>45762.568229166667</v>
      </c>
      <c r="O64" s="3"/>
      <c r="P64" s="2">
        <v>45762.573020833333</v>
      </c>
      <c r="Q64" s="2" t="s">
        <v>30</v>
      </c>
      <c r="R64" s="3"/>
    </row>
    <row r="65" ht="13.85">
      <c r="A65" s="1">
        <v>64</v>
      </c>
      <c r="B65" s="1" t="s">
        <v>543</v>
      </c>
      <c r="C65" s="1" t="s">
        <v>313</v>
      </c>
      <c r="D65" s="1" t="s">
        <v>544</v>
      </c>
      <c r="E65" s="1" t="s">
        <v>545</v>
      </c>
      <c r="F65" s="1" t="s">
        <v>192</v>
      </c>
      <c r="G65" s="1" t="s">
        <v>546</v>
      </c>
      <c r="H65" s="1" t="s">
        <v>547</v>
      </c>
      <c r="I65" s="1" t="s">
        <v>548</v>
      </c>
      <c r="J65" s="1" t="s">
        <v>549</v>
      </c>
      <c r="K65" s="1" t="s">
        <v>550</v>
      </c>
      <c r="L65" s="1" t="s">
        <v>551</v>
      </c>
      <c r="M65" s="1" t="s">
        <v>29</v>
      </c>
      <c r="N65" s="2">
        <v>45762.594930555555</v>
      </c>
      <c r="O65" s="3"/>
      <c r="P65" s="2">
        <v>45762.601215277777</v>
      </c>
      <c r="Q65" s="2" t="s">
        <v>30</v>
      </c>
      <c r="R65" s="3"/>
    </row>
    <row r="66" ht="13.85">
      <c r="A66" s="1">
        <v>65</v>
      </c>
      <c r="B66" s="1" t="s">
        <v>218</v>
      </c>
      <c r="C66" s="1" t="s">
        <v>552</v>
      </c>
      <c r="D66" s="1" t="s">
        <v>553</v>
      </c>
      <c r="E66" s="1" t="s">
        <v>554</v>
      </c>
      <c r="F66" s="1" t="s">
        <v>192</v>
      </c>
      <c r="G66" s="1" t="s">
        <v>555</v>
      </c>
      <c r="H66" s="1" t="s">
        <v>556</v>
      </c>
      <c r="I66" s="1" t="s">
        <v>48</v>
      </c>
      <c r="J66" s="1" t="s">
        <v>523</v>
      </c>
      <c r="K66" s="1" t="s">
        <v>557</v>
      </c>
      <c r="L66" s="1" t="s">
        <v>558</v>
      </c>
      <c r="M66" s="1" t="s">
        <v>29</v>
      </c>
      <c r="N66" s="2">
        <v>45762.601319444446</v>
      </c>
      <c r="O66" s="3"/>
      <c r="P66" s="2">
        <v>45762.60497685185</v>
      </c>
      <c r="Q66" s="2" t="s">
        <v>30</v>
      </c>
      <c r="R66" s="3"/>
    </row>
    <row r="67" ht="13.85">
      <c r="A67" s="1">
        <v>66</v>
      </c>
      <c r="B67" s="1" t="s">
        <v>559</v>
      </c>
      <c r="C67" s="1" t="s">
        <v>560</v>
      </c>
      <c r="D67" s="1" t="s">
        <v>561</v>
      </c>
      <c r="E67" s="1" t="s">
        <v>562</v>
      </c>
      <c r="F67" s="1" t="s">
        <v>563</v>
      </c>
      <c r="G67" s="1" t="s">
        <v>564</v>
      </c>
      <c r="H67" s="1" t="s">
        <v>565</v>
      </c>
      <c r="I67" s="1" t="s">
        <v>566</v>
      </c>
      <c r="J67" s="1" t="s">
        <v>352</v>
      </c>
      <c r="K67" s="1" t="s">
        <v>567</v>
      </c>
      <c r="L67" s="1"/>
      <c r="M67" s="1" t="s">
        <v>29</v>
      </c>
      <c r="N67" s="2">
        <v>45762.640474537038</v>
      </c>
      <c r="O67" s="3"/>
      <c r="P67" s="2">
        <v>45762.643530092595</v>
      </c>
      <c r="Q67" s="2" t="s">
        <v>30</v>
      </c>
      <c r="R67" s="3"/>
    </row>
    <row r="68" ht="13.85">
      <c r="A68" s="1">
        <v>67</v>
      </c>
      <c r="B68" s="1" t="s">
        <v>568</v>
      </c>
      <c r="C68" s="1" t="s">
        <v>569</v>
      </c>
      <c r="D68" s="1" t="s">
        <v>570</v>
      </c>
      <c r="E68" s="1" t="s">
        <v>327</v>
      </c>
      <c r="F68" s="1" t="s">
        <v>571</v>
      </c>
      <c r="G68" s="1" t="s">
        <v>36</v>
      </c>
      <c r="H68" s="1" t="s">
        <v>572</v>
      </c>
      <c r="I68" s="1" t="s">
        <v>573</v>
      </c>
      <c r="J68" s="1" t="s">
        <v>574</v>
      </c>
      <c r="K68" s="1" t="s">
        <v>575</v>
      </c>
      <c r="L68" s="1" t="s">
        <v>576</v>
      </c>
      <c r="M68" s="1" t="s">
        <v>29</v>
      </c>
      <c r="N68" s="2">
        <v>45762.647824074076</v>
      </c>
      <c r="O68" s="3"/>
      <c r="P68" s="2">
        <v>45762.650138888886</v>
      </c>
      <c r="Q68" s="2" t="s">
        <v>30</v>
      </c>
      <c r="R68" s="3"/>
    </row>
    <row r="69" ht="13.85">
      <c r="A69" s="1">
        <v>68</v>
      </c>
      <c r="B69" s="1" t="s">
        <v>577</v>
      </c>
      <c r="C69" s="1" t="s">
        <v>578</v>
      </c>
      <c r="D69" s="1" t="s">
        <v>579</v>
      </c>
      <c r="E69" s="1" t="s">
        <v>580</v>
      </c>
      <c r="F69" s="1" t="s">
        <v>202</v>
      </c>
      <c r="G69" s="1" t="s">
        <v>36</v>
      </c>
      <c r="H69" s="1" t="s">
        <v>581</v>
      </c>
      <c r="I69" s="1" t="s">
        <v>184</v>
      </c>
      <c r="J69" s="1" t="s">
        <v>582</v>
      </c>
      <c r="K69" s="1" t="s">
        <v>583</v>
      </c>
      <c r="L69" s="1" t="s">
        <v>584</v>
      </c>
      <c r="M69" s="1" t="s">
        <v>29</v>
      </c>
      <c r="N69" s="2">
        <v>45762.64638888889</v>
      </c>
      <c r="O69" s="3"/>
      <c r="P69" s="2">
        <v>45762.654722222222</v>
      </c>
      <c r="Q69" s="2" t="s">
        <v>30</v>
      </c>
      <c r="R69" s="3"/>
    </row>
    <row r="70" ht="13.85">
      <c r="A70" s="1">
        <v>69</v>
      </c>
      <c r="B70" s="1" t="s">
        <v>585</v>
      </c>
      <c r="C70" s="1" t="s">
        <v>586</v>
      </c>
      <c r="D70" s="1" t="s">
        <v>587</v>
      </c>
      <c r="E70" s="1" t="s">
        <v>588</v>
      </c>
      <c r="F70" s="1" t="s">
        <v>589</v>
      </c>
      <c r="G70" s="1" t="s">
        <v>212</v>
      </c>
      <c r="H70" s="1" t="s">
        <v>37</v>
      </c>
      <c r="I70" s="1" t="s">
        <v>590</v>
      </c>
      <c r="J70" s="1" t="s">
        <v>517</v>
      </c>
      <c r="K70" s="1" t="s">
        <v>591</v>
      </c>
      <c r="L70" s="1"/>
      <c r="M70" s="1" t="s">
        <v>29</v>
      </c>
      <c r="N70" s="2">
        <v>45762.662881944445</v>
      </c>
      <c r="O70" s="3"/>
      <c r="P70" s="2">
        <v>45762.665578703702</v>
      </c>
      <c r="Q70" s="2" t="s">
        <v>30</v>
      </c>
      <c r="R70" s="3"/>
    </row>
    <row r="71" ht="13.85">
      <c r="A71" s="1">
        <v>70</v>
      </c>
      <c r="B71" s="1" t="s">
        <v>592</v>
      </c>
      <c r="C71" s="1" t="s">
        <v>593</v>
      </c>
      <c r="D71" s="1" t="s">
        <v>594</v>
      </c>
      <c r="E71" s="1" t="s">
        <v>74</v>
      </c>
      <c r="F71" s="1" t="s">
        <v>64</v>
      </c>
      <c r="G71" s="1" t="s">
        <v>263</v>
      </c>
      <c r="H71" s="1" t="s">
        <v>37</v>
      </c>
      <c r="I71" s="1" t="s">
        <v>25</v>
      </c>
      <c r="J71" s="1" t="s">
        <v>595</v>
      </c>
      <c r="K71" s="1" t="s">
        <v>596</v>
      </c>
      <c r="L71" s="1" t="s">
        <v>187</v>
      </c>
      <c r="M71" s="1" t="s">
        <v>29</v>
      </c>
      <c r="N71" s="2">
        <v>45762.673761574071</v>
      </c>
      <c r="O71" s="3"/>
      <c r="P71" s="2">
        <v>45762.676747685182</v>
      </c>
      <c r="Q71" s="2" t="s">
        <v>30</v>
      </c>
      <c r="R71" s="3"/>
    </row>
    <row r="72" ht="13.85">
      <c r="A72" s="1">
        <v>71</v>
      </c>
      <c r="B72" s="1" t="s">
        <v>597</v>
      </c>
      <c r="C72" s="1" t="s">
        <v>598</v>
      </c>
      <c r="D72" s="1" t="s">
        <v>599</v>
      </c>
      <c r="E72" s="1" t="s">
        <v>63</v>
      </c>
      <c r="F72" s="1" t="s">
        <v>64</v>
      </c>
      <c r="G72" s="1" t="s">
        <v>118</v>
      </c>
      <c r="H72" s="1" t="s">
        <v>57</v>
      </c>
      <c r="I72" s="1" t="s">
        <v>600</v>
      </c>
      <c r="J72" s="1" t="s">
        <v>601</v>
      </c>
      <c r="K72" s="1" t="s">
        <v>602</v>
      </c>
      <c r="L72" s="1" t="s">
        <v>603</v>
      </c>
      <c r="M72" s="1" t="s">
        <v>29</v>
      </c>
      <c r="N72" s="2">
        <v>45762.681886574072</v>
      </c>
      <c r="O72" s="3"/>
      <c r="P72" s="2">
        <v>45762.685543981483</v>
      </c>
      <c r="Q72" s="2" t="s">
        <v>30</v>
      </c>
      <c r="R72" s="3"/>
    </row>
    <row r="73" ht="13.85">
      <c r="A73" s="1">
        <v>72</v>
      </c>
      <c r="B73" s="1" t="s">
        <v>604</v>
      </c>
      <c r="C73" s="1" t="s">
        <v>605</v>
      </c>
      <c r="D73" s="1" t="s">
        <v>606</v>
      </c>
      <c r="E73" s="1" t="s">
        <v>607</v>
      </c>
      <c r="F73" s="1" t="s">
        <v>202</v>
      </c>
      <c r="G73" s="1" t="s">
        <v>36</v>
      </c>
      <c r="H73" s="1" t="s">
        <v>608</v>
      </c>
      <c r="I73" s="1" t="s">
        <v>77</v>
      </c>
      <c r="J73" s="1" t="s">
        <v>609</v>
      </c>
      <c r="K73" s="1" t="s">
        <v>610</v>
      </c>
      <c r="L73" s="1" t="s">
        <v>611</v>
      </c>
      <c r="M73" s="1" t="s">
        <v>29</v>
      </c>
      <c r="N73" s="2">
        <v>45762.684571759259</v>
      </c>
      <c r="O73" s="3"/>
      <c r="P73" s="2">
        <v>45762.686666666668</v>
      </c>
      <c r="Q73" s="2" t="s">
        <v>30</v>
      </c>
      <c r="R73" s="3"/>
    </row>
    <row r="74" ht="13.85">
      <c r="A74" s="1">
        <v>73</v>
      </c>
      <c r="B74" s="1" t="s">
        <v>612</v>
      </c>
      <c r="C74" s="1" t="s">
        <v>613</v>
      </c>
      <c r="D74" s="1" t="s">
        <v>614</v>
      </c>
      <c r="E74" s="1" t="s">
        <v>615</v>
      </c>
      <c r="F74" s="1" t="s">
        <v>126</v>
      </c>
      <c r="G74" s="1" t="s">
        <v>616</v>
      </c>
      <c r="H74" s="1" t="s">
        <v>617</v>
      </c>
      <c r="I74" s="1" t="s">
        <v>48</v>
      </c>
      <c r="J74" s="1" t="s">
        <v>618</v>
      </c>
      <c r="K74" s="1" t="s">
        <v>619</v>
      </c>
      <c r="L74" s="1" t="s">
        <v>97</v>
      </c>
      <c r="M74" s="1" t="s">
        <v>29</v>
      </c>
      <c r="N74" s="2">
        <v>45762.725405092591</v>
      </c>
      <c r="O74" s="3"/>
      <c r="P74" s="2">
        <v>45762.727719907409</v>
      </c>
      <c r="Q74" s="2" t="s">
        <v>30</v>
      </c>
      <c r="R74" s="3"/>
    </row>
    <row r="75" ht="13.85">
      <c r="A75" s="1">
        <v>74</v>
      </c>
      <c r="B75" s="1" t="s">
        <v>620</v>
      </c>
      <c r="C75" s="1" t="s">
        <v>621</v>
      </c>
      <c r="D75" s="1" t="s">
        <v>622</v>
      </c>
      <c r="E75" s="1" t="s">
        <v>623</v>
      </c>
      <c r="F75" s="1" t="s">
        <v>281</v>
      </c>
      <c r="G75" s="1" t="s">
        <v>624</v>
      </c>
      <c r="H75" s="1" t="s">
        <v>37</v>
      </c>
      <c r="I75" s="1" t="s">
        <v>625</v>
      </c>
      <c r="J75" s="1" t="s">
        <v>626</v>
      </c>
      <c r="K75" s="1" t="s">
        <v>627</v>
      </c>
      <c r="L75" s="1" t="s">
        <v>628</v>
      </c>
      <c r="M75" s="1" t="s">
        <v>29</v>
      </c>
      <c r="N75" s="2">
        <v>45762.821006944447</v>
      </c>
      <c r="O75" s="3"/>
      <c r="P75" s="2">
        <v>45762.824525462966</v>
      </c>
      <c r="Q75" s="2" t="s">
        <v>30</v>
      </c>
      <c r="R75" s="3"/>
    </row>
    <row r="76" ht="13.85">
      <c r="A76" s="1">
        <v>75</v>
      </c>
      <c r="B76" s="1" t="s">
        <v>281</v>
      </c>
      <c r="C76" s="1" t="s">
        <v>281</v>
      </c>
      <c r="D76" s="1" t="s">
        <v>629</v>
      </c>
      <c r="E76" s="1" t="s">
        <v>630</v>
      </c>
      <c r="F76" s="1" t="s">
        <v>631</v>
      </c>
      <c r="G76" s="1" t="s">
        <v>631</v>
      </c>
      <c r="H76" s="1" t="s">
        <v>632</v>
      </c>
      <c r="I76" s="1" t="s">
        <v>633</v>
      </c>
      <c r="J76" s="1" t="s">
        <v>634</v>
      </c>
      <c r="K76" s="1" t="s">
        <v>635</v>
      </c>
      <c r="L76" s="1" t="s">
        <v>208</v>
      </c>
      <c r="M76" s="1" t="s">
        <v>29</v>
      </c>
      <c r="N76" s="2">
        <v>45762.845358796294</v>
      </c>
      <c r="O76" s="3"/>
      <c r="P76" s="2">
        <v>45762.847430555557</v>
      </c>
      <c r="Q76" s="2" t="s">
        <v>30</v>
      </c>
      <c r="R76" s="3"/>
    </row>
    <row r="77" ht="13.85">
      <c r="A77" s="1">
        <v>76</v>
      </c>
      <c r="B77" s="1" t="s">
        <v>636</v>
      </c>
      <c r="C77" s="1" t="s">
        <v>118</v>
      </c>
      <c r="D77" s="1" t="s">
        <v>637</v>
      </c>
      <c r="E77" s="1" t="s">
        <v>638</v>
      </c>
      <c r="F77" s="1" t="s">
        <v>134</v>
      </c>
      <c r="G77" s="1" t="s">
        <v>639</v>
      </c>
      <c r="H77" s="1" t="s">
        <v>640</v>
      </c>
      <c r="I77" s="1" t="s">
        <v>329</v>
      </c>
      <c r="J77" s="1" t="s">
        <v>641</v>
      </c>
      <c r="K77" s="1" t="s">
        <v>642</v>
      </c>
      <c r="L77" s="1" t="s">
        <v>643</v>
      </c>
      <c r="M77" s="1" t="s">
        <v>29</v>
      </c>
      <c r="N77" s="2">
        <v>45762.862245370372</v>
      </c>
      <c r="O77" s="3"/>
      <c r="P77" s="2">
        <v>45762.893321759257</v>
      </c>
      <c r="Q77" s="2" t="s">
        <v>30</v>
      </c>
      <c r="R77" s="3"/>
    </row>
    <row r="78" ht="13.85">
      <c r="A78" s="1">
        <v>77</v>
      </c>
      <c r="B78" s="1" t="s">
        <v>644</v>
      </c>
      <c r="C78" s="1" t="s">
        <v>598</v>
      </c>
      <c r="D78" s="1" t="s">
        <v>645</v>
      </c>
      <c r="E78" s="1" t="s">
        <v>249</v>
      </c>
      <c r="F78" s="1" t="s">
        <v>202</v>
      </c>
      <c r="G78" s="1" t="s">
        <v>639</v>
      </c>
      <c r="H78" s="1" t="s">
        <v>57</v>
      </c>
      <c r="I78" s="1" t="s">
        <v>646</v>
      </c>
      <c r="J78" s="1" t="s">
        <v>494</v>
      </c>
      <c r="K78" s="1" t="s">
        <v>647</v>
      </c>
      <c r="L78" s="1" t="s">
        <v>648</v>
      </c>
      <c r="M78" s="1" t="s">
        <v>29</v>
      </c>
      <c r="N78" s="2">
        <v>45762.892372685186</v>
      </c>
      <c r="O78" s="3"/>
      <c r="P78" s="2">
        <v>45762.897858796299</v>
      </c>
      <c r="Q78" s="2" t="s">
        <v>30</v>
      </c>
      <c r="R78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K1" zoomScale="100" workbookViewId="0">
      <selection activeCell="F4" activeCellId="0" sqref="F4"/>
    </sheetView>
  </sheetViews>
  <sheetFormatPr defaultRowHeight="13.880000000000001"/>
  <cols>
    <col customWidth="1" hidden="1" min="1" max="1" width="0"/>
    <col customWidth="1" min="2" max="2" width="39.57421875"/>
    <col customWidth="1" min="3" max="3" width="38.7109375"/>
    <col customWidth="1" min="4" max="4" width="39.421875"/>
    <col customWidth="1" min="5" max="5" width="24.8515625"/>
    <col customWidth="1" min="6" max="6" width="48.00390625"/>
    <col customWidth="1" min="7" max="7" width="24.8515625"/>
    <col bestFit="1" min="8" max="8" width="44.57421875"/>
    <col customWidth="1" min="9" max="9" width="27.140625"/>
    <col customWidth="1" min="10" max="11" width="31.140625"/>
    <col bestFit="1" min="12" max="12" width="41.8515625"/>
    <col min="13" max="13" width="41.8515625"/>
    <col bestFit="1" min="14" max="14" width="42.50390625"/>
    <col min="15" max="15" width="42.50390625"/>
    <col bestFit="1" min="16" max="16" width="37.640625"/>
    <col min="17" max="17" width="37.640625"/>
    <col bestFit="1" min="18" max="18" width="53.3515625"/>
    <col min="19" max="19" width="53.3515625"/>
    <col bestFit="1" min="20" max="20" width="49.78125"/>
    <col min="21" max="21" width="49.78125"/>
    <col customWidth="1" hidden="1" min="22" max="22" width="35.57421875"/>
    <col customWidth="1" hidden="1" min="23" max="25" width="0"/>
    <col customWidth="1" hidden="1" min="26" max="26" width="23.8515625"/>
    <col customWidth="1" hidden="1" min="27" max="27" width="0"/>
  </cols>
  <sheetData>
    <row r="1" ht="13.85">
      <c r="C1" t="s">
        <v>649</v>
      </c>
    </row>
    <row r="2" ht="13.85">
      <c r="C2" s="4">
        <f>COUNTA(_xlfn.UNIQUE(C5:C81))</f>
        <v>6</v>
      </c>
      <c r="E2" t="s">
        <v>650</v>
      </c>
      <c r="I2" t="s">
        <v>651</v>
      </c>
    </row>
    <row r="3" ht="13.85">
      <c r="B3" t="s">
        <v>652</v>
      </c>
      <c r="C3" t="s">
        <v>652</v>
      </c>
      <c r="D3" t="s">
        <v>653</v>
      </c>
      <c r="E3" s="5" t="s">
        <v>654</v>
      </c>
      <c r="F3" t="s">
        <v>655</v>
      </c>
      <c r="G3" t="s">
        <v>651</v>
      </c>
      <c r="H3" t="s">
        <v>656</v>
      </c>
      <c r="I3" t="s">
        <v>657</v>
      </c>
      <c r="J3" t="s">
        <v>658</v>
      </c>
      <c r="K3" s="4" t="s">
        <v>651</v>
      </c>
      <c r="L3" t="s">
        <v>659</v>
      </c>
      <c r="M3" t="s">
        <v>651</v>
      </c>
      <c r="N3" t="s">
        <v>660</v>
      </c>
      <c r="O3" t="s">
        <v>651</v>
      </c>
      <c r="P3" t="s">
        <v>661</v>
      </c>
      <c r="Q3" s="4" t="s">
        <v>662</v>
      </c>
      <c r="R3" t="s">
        <v>663</v>
      </c>
      <c r="S3" s="4" t="s">
        <v>651</v>
      </c>
      <c r="T3" t="s">
        <v>664</v>
      </c>
      <c r="U3" s="4" t="s">
        <v>662</v>
      </c>
    </row>
    <row r="4" s="6" customFormat="1" ht="39.350000000000001">
      <c r="A4" s="6" t="s">
        <v>665</v>
      </c>
      <c r="B4" s="7" t="s">
        <v>1</v>
      </c>
      <c r="C4" s="7" t="s">
        <v>652</v>
      </c>
      <c r="D4" s="7" t="s">
        <v>2</v>
      </c>
      <c r="E4" s="7" t="s">
        <v>654</v>
      </c>
      <c r="F4" s="7" t="s">
        <v>666</v>
      </c>
      <c r="G4" s="7" t="s">
        <v>667</v>
      </c>
      <c r="H4" s="7" t="s">
        <v>4</v>
      </c>
      <c r="I4" s="7" t="s">
        <v>657</v>
      </c>
      <c r="J4" s="7" t="s">
        <v>5</v>
      </c>
      <c r="K4" s="7" t="s">
        <v>668</v>
      </c>
      <c r="L4" s="7" t="s">
        <v>6</v>
      </c>
      <c r="M4" s="7" t="s">
        <v>669</v>
      </c>
      <c r="N4" s="7" t="s">
        <v>7</v>
      </c>
      <c r="O4" s="7" t="s">
        <v>670</v>
      </c>
      <c r="P4" s="7" t="s">
        <v>8</v>
      </c>
      <c r="Q4" s="7" t="s">
        <v>671</v>
      </c>
      <c r="R4" s="7" t="s">
        <v>9</v>
      </c>
      <c r="S4" s="7" t="s">
        <v>672</v>
      </c>
      <c r="T4" s="7" t="s">
        <v>10</v>
      </c>
      <c r="U4" s="7" t="s">
        <v>673</v>
      </c>
      <c r="V4" s="7" t="s">
        <v>11</v>
      </c>
      <c r="W4" s="7" t="s">
        <v>12</v>
      </c>
      <c r="X4" s="7" t="s">
        <v>13</v>
      </c>
      <c r="Y4" s="7" t="s">
        <v>14</v>
      </c>
      <c r="Z4" s="7" t="s">
        <v>15</v>
      </c>
      <c r="AA4" s="7" t="s">
        <v>16</v>
      </c>
    </row>
    <row r="5" ht="13.85">
      <c r="A5" s="8" t="s">
        <v>674</v>
      </c>
      <c r="B5" s="1" t="str">
        <f>raw_data!B2</f>
        <v>Volunteers</v>
      </c>
      <c r="C5" s="1" t="s">
        <v>303</v>
      </c>
      <c r="D5" s="1" t="str">
        <f>raw_data!C2</f>
        <v xml:space="preserve">Open science practices</v>
      </c>
      <c r="E5" s="1" t="s">
        <v>675</v>
      </c>
      <c r="F5" s="1" t="str">
        <f>raw_data!D2</f>
        <v>Costs</v>
      </c>
      <c r="G5" s="1" t="s">
        <v>676</v>
      </c>
      <c r="H5" s="1" t="str">
        <f>raw_data!E2</f>
        <v xml:space="preserve">Open and fun</v>
      </c>
      <c r="I5" s="1" t="s">
        <v>34</v>
      </c>
      <c r="J5" s="1" t="str">
        <f>raw_data!F2</f>
        <v xml:space="preserve">Knowledge is a common</v>
      </c>
      <c r="K5" s="4" t="s">
        <v>677</v>
      </c>
      <c r="L5" s="1" t="str">
        <f>raw_data!G2</f>
        <v xml:space="preserve">FAIR data</v>
      </c>
      <c r="M5" s="4" t="s">
        <v>678</v>
      </c>
      <c r="N5" s="1" t="str">
        <f>raw_data!H2</f>
        <v xml:space="preserve">Delusional reputation</v>
      </c>
      <c r="O5" s="1" t="s">
        <v>679</v>
      </c>
      <c r="P5" s="1" t="str">
        <f>raw_data!I2</f>
        <v xml:space="preserve">Done right</v>
      </c>
      <c r="Q5" s="1" t="s">
        <v>680</v>
      </c>
      <c r="R5" s="1" t="str">
        <f>raw_data!J2</f>
        <v>Beneficiaries</v>
      </c>
      <c r="S5" s="1" t="s">
        <v>129</v>
      </c>
      <c r="T5" s="1" t="str">
        <f>raw_data!K2</f>
        <v xml:space="preserve">Embedded in the way of working</v>
      </c>
      <c r="U5" s="1"/>
      <c r="V5" s="1" t="s">
        <v>28</v>
      </c>
      <c r="W5" s="1" t="s">
        <v>29</v>
      </c>
      <c r="X5" s="2">
        <v>45761.656759259262</v>
      </c>
      <c r="Y5" s="3"/>
      <c r="Z5" s="2">
        <v>45761.661886574075</v>
      </c>
      <c r="AA5" s="1" t="s">
        <v>681</v>
      </c>
    </row>
    <row r="6" ht="13.85">
      <c r="A6" s="9" t="s">
        <v>682</v>
      </c>
      <c r="B6" s="1" t="str">
        <f>raw_data!B3</f>
        <v xml:space="preserve">cool people</v>
      </c>
      <c r="C6" s="1" t="s">
        <v>303</v>
      </c>
      <c r="D6" s="1" t="str">
        <f>raw_data!C3</f>
        <v xml:space="preserve">sharing data</v>
      </c>
      <c r="E6" s="1" t="s">
        <v>675</v>
      </c>
      <c r="F6" s="1" t="str">
        <f>raw_data!D3</f>
        <v xml:space="preserve">money not spend on science</v>
      </c>
      <c r="G6" s="1" t="s">
        <v>676</v>
      </c>
      <c r="H6" s="1" t="str">
        <f>raw_data!E3</f>
        <v>open</v>
      </c>
      <c r="I6" s="1" t="s">
        <v>34</v>
      </c>
      <c r="J6" s="1" t="str">
        <f>raw_data!F3</f>
        <v>equity</v>
      </c>
      <c r="K6" s="1" t="s">
        <v>35</v>
      </c>
      <c r="L6" s="1" t="str">
        <f>raw_data!G3</f>
        <v xml:space="preserve">culture change</v>
      </c>
      <c r="M6" s="1" t="s">
        <v>36</v>
      </c>
      <c r="N6" s="1" t="str">
        <f>raw_data!H3</f>
        <v>nothing</v>
      </c>
      <c r="O6" s="1" t="s">
        <v>683</v>
      </c>
      <c r="P6" s="1" t="str">
        <f>raw_data!I3</f>
        <v xml:space="preserve">done open</v>
      </c>
      <c r="Q6" s="1" t="s">
        <v>77</v>
      </c>
      <c r="R6" s="1" t="str">
        <f>raw_data!J3</f>
        <v>researchers</v>
      </c>
      <c r="S6" s="1" t="s">
        <v>39</v>
      </c>
      <c r="T6" s="1" t="str">
        <f>raw_data!K3</f>
        <v>new</v>
      </c>
      <c r="U6" s="1"/>
      <c r="V6" s="1" t="s">
        <v>41</v>
      </c>
      <c r="W6" s="1" t="s">
        <v>29</v>
      </c>
      <c r="X6" s="2">
        <v>45761.662106481483</v>
      </c>
      <c r="Y6" s="3"/>
      <c r="Z6" s="2">
        <v>45761.664097222223</v>
      </c>
      <c r="AA6" s="1" t="s">
        <v>684</v>
      </c>
    </row>
    <row r="7" ht="13.85">
      <c r="A7" s="8" t="s">
        <v>685</v>
      </c>
      <c r="B7" s="1" t="str">
        <f>raw_data!B4</f>
        <v>passion</v>
      </c>
      <c r="C7" s="1" t="s">
        <v>303</v>
      </c>
      <c r="D7" s="1" t="str">
        <f>raw_data!C4</f>
        <v xml:space="preserve">a better error culture</v>
      </c>
      <c r="E7" s="1" t="s">
        <v>686</v>
      </c>
      <c r="F7" s="1" t="str">
        <f>raw_data!D4</f>
        <v xml:space="preserve">filled publisher pocket.</v>
      </c>
      <c r="G7" s="1" t="s">
        <v>687</v>
      </c>
      <c r="H7" s="1" t="str">
        <f>raw_data!E4</f>
        <v>non-toxic</v>
      </c>
      <c r="I7" s="1" t="s">
        <v>688</v>
      </c>
      <c r="J7" s="1" t="str">
        <f>raw_data!F4</f>
        <v>honesty</v>
      </c>
      <c r="K7" s="1" t="s">
        <v>221</v>
      </c>
      <c r="L7" s="1" t="str">
        <f>raw_data!G4</f>
        <v xml:space="preserve">culture change</v>
      </c>
      <c r="M7" s="1" t="s">
        <v>36</v>
      </c>
      <c r="N7" s="1" t="str">
        <f>raw_data!H4</f>
        <v xml:space="preserve">presidential egos</v>
      </c>
      <c r="O7" s="1" t="s">
        <v>679</v>
      </c>
      <c r="P7" s="1" t="str">
        <f>raw_data!I4</f>
        <v xml:space="preserve">done right</v>
      </c>
      <c r="Q7" s="1" t="s">
        <v>680</v>
      </c>
      <c r="R7" s="1" t="str">
        <f>raw_data!J4</f>
        <v>doubters</v>
      </c>
      <c r="S7" s="1"/>
      <c r="T7" s="1" t="str">
        <f>raw_data!K4</f>
        <v xml:space="preserve">regarded as blabla</v>
      </c>
      <c r="U7" s="1"/>
      <c r="V7" s="3"/>
      <c r="W7" s="1" t="s">
        <v>29</v>
      </c>
      <c r="X7" s="2">
        <v>45761.667731481481</v>
      </c>
      <c r="Y7" s="3"/>
      <c r="Z7" s="2">
        <v>45761.671770833331</v>
      </c>
      <c r="AA7" s="1" t="s">
        <v>689</v>
      </c>
    </row>
    <row r="8" ht="13.85">
      <c r="A8" s="9" t="s">
        <v>690</v>
      </c>
      <c r="B8" s="1" t="str">
        <f>raw_data!B5</f>
        <v>People</v>
      </c>
      <c r="C8" s="1" t="s">
        <v>303</v>
      </c>
      <c r="D8" s="1" t="str">
        <f>raw_data!C5</f>
        <v>Researchers</v>
      </c>
      <c r="E8" s="1" t="s">
        <v>39</v>
      </c>
      <c r="F8" s="1" t="str">
        <f>raw_data!D5</f>
        <v>Inequality</v>
      </c>
      <c r="G8" s="1" t="s">
        <v>691</v>
      </c>
      <c r="H8" s="1" t="str">
        <f>raw_data!E5</f>
        <v>Welcoming</v>
      </c>
      <c r="I8" s="1" t="s">
        <v>688</v>
      </c>
      <c r="J8" s="1" t="str">
        <f>raw_data!F5</f>
        <v>Equity</v>
      </c>
      <c r="K8" s="1" t="s">
        <v>35</v>
      </c>
      <c r="L8" s="1" t="str">
        <f>raw_data!G5</f>
        <v xml:space="preserve">Research Data Management Plans</v>
      </c>
      <c r="M8" s="4" t="s">
        <v>678</v>
      </c>
      <c r="N8" s="1" t="str">
        <f>raw_data!H5</f>
        <v>Nothing</v>
      </c>
      <c r="O8" s="1" t="s">
        <v>683</v>
      </c>
      <c r="P8" s="1" t="str">
        <f>raw_data!I5</f>
        <v xml:space="preserve">Done right</v>
      </c>
      <c r="Q8" s="1" t="s">
        <v>680</v>
      </c>
      <c r="R8" s="1" t="str">
        <f>raw_data!J5</f>
        <v>Participants</v>
      </c>
      <c r="S8" s="1"/>
      <c r="T8" s="1" t="str">
        <f>raw_data!K5</f>
        <v>Evolving</v>
      </c>
      <c r="U8" s="1"/>
      <c r="V8" s="1" t="s">
        <v>60</v>
      </c>
      <c r="W8" s="1" t="s">
        <v>29</v>
      </c>
      <c r="X8" s="2">
        <v>45761.671736111108</v>
      </c>
      <c r="Y8" s="3"/>
      <c r="Z8" s="2">
        <v>45761.673032407409</v>
      </c>
      <c r="AA8" s="1" t="s">
        <v>692</v>
      </c>
    </row>
    <row r="9" ht="13.85">
      <c r="A9" s="8" t="s">
        <v>693</v>
      </c>
      <c r="B9" s="1" t="str">
        <f>raw_data!B6</f>
        <v>People</v>
      </c>
      <c r="C9" s="1" t="s">
        <v>303</v>
      </c>
      <c r="D9" s="1" t="str">
        <f>raw_data!C6</f>
        <v>Action</v>
      </c>
      <c r="E9" s="4" t="s">
        <v>694</v>
      </c>
      <c r="F9" s="1" t="str">
        <f>raw_data!D6</f>
        <v xml:space="preserve">Cost burdens</v>
      </c>
      <c r="G9" s="1" t="s">
        <v>676</v>
      </c>
      <c r="H9" s="1" t="str">
        <f>raw_data!E6</f>
        <v>Collaborative</v>
      </c>
      <c r="I9" s="1" t="s">
        <v>74</v>
      </c>
      <c r="J9" s="1" t="str">
        <f>raw_data!F6</f>
        <v>Integrity</v>
      </c>
      <c r="K9" s="1" t="s">
        <v>221</v>
      </c>
      <c r="L9" s="1" t="str">
        <f>raw_data!G6</f>
        <v xml:space="preserve">Culture change</v>
      </c>
      <c r="M9" s="1" t="s">
        <v>36</v>
      </c>
      <c r="N9" s="1" t="str">
        <f>raw_data!H6</f>
        <v xml:space="preserve">No one!</v>
      </c>
      <c r="O9" s="1" t="s">
        <v>683</v>
      </c>
      <c r="P9" s="1" t="str">
        <f>raw_data!I6</f>
        <v xml:space="preserve">Done properly!</v>
      </c>
      <c r="Q9" s="1" t="s">
        <v>680</v>
      </c>
      <c r="R9" s="1" t="str">
        <f>raw_data!J6</f>
        <v>Collaborators</v>
      </c>
      <c r="S9" s="3" t="s">
        <v>695</v>
      </c>
      <c r="T9" s="1" t="str">
        <f>raw_data!K6</f>
        <v>Happening!</v>
      </c>
      <c r="U9" s="1"/>
      <c r="V9" s="1" t="s">
        <v>70</v>
      </c>
      <c r="W9" s="1" t="s">
        <v>29</v>
      </c>
      <c r="X9" s="2">
        <v>45761.671446759261</v>
      </c>
      <c r="Y9" s="3"/>
      <c r="Z9" s="2">
        <v>45761.673668981479</v>
      </c>
      <c r="AA9" s="1" t="s">
        <v>689</v>
      </c>
    </row>
    <row r="10" ht="13.85">
      <c r="A10" s="9" t="s">
        <v>696</v>
      </c>
      <c r="B10" s="1" t="str">
        <f>raw_data!B7</f>
        <v>collaboration</v>
      </c>
      <c r="C10" s="1" t="s">
        <v>697</v>
      </c>
      <c r="D10" s="1" t="str">
        <f>raw_data!C7</f>
        <v>effort</v>
      </c>
      <c r="E10" s="4" t="s">
        <v>694</v>
      </c>
      <c r="F10" s="1" t="str">
        <f>raw_data!D7</f>
        <v>bankruptcy</v>
      </c>
      <c r="G10" s="1" t="s">
        <v>676</v>
      </c>
      <c r="H10" s="1" t="str">
        <f>raw_data!E7</f>
        <v>collaborative</v>
      </c>
      <c r="I10" s="1" t="s">
        <v>74</v>
      </c>
      <c r="J10" s="1" t="str">
        <f>raw_data!F7</f>
        <v>Compassion</v>
      </c>
      <c r="K10" s="1" t="s">
        <v>698</v>
      </c>
      <c r="L10" s="1" t="str">
        <f>raw_data!G7</f>
        <v xml:space="preserve">Culture Change</v>
      </c>
      <c r="M10" s="1" t="s">
        <v>36</v>
      </c>
      <c r="N10" s="1" t="str">
        <f>raw_data!H7</f>
        <v>nothing</v>
      </c>
      <c r="O10" s="1" t="s">
        <v>683</v>
      </c>
      <c r="P10" s="1" t="str">
        <f>raw_data!I7</f>
        <v xml:space="preserve">that is open</v>
      </c>
      <c r="Q10" s="1" t="s">
        <v>77</v>
      </c>
      <c r="R10" s="1" t="str">
        <f>raw_data!J7</f>
        <v>friends</v>
      </c>
      <c r="S10" s="1"/>
      <c r="T10" s="1" t="str">
        <f>raw_data!K7</f>
        <v>challenging</v>
      </c>
      <c r="U10" s="1"/>
      <c r="V10" s="1" t="s">
        <v>80</v>
      </c>
      <c r="W10" s="1" t="s">
        <v>29</v>
      </c>
      <c r="X10" s="2">
        <v>45761.691307870373</v>
      </c>
      <c r="Y10" s="3"/>
      <c r="Z10" s="2">
        <v>45761.692893518521</v>
      </c>
      <c r="AA10" s="1" t="s">
        <v>689</v>
      </c>
    </row>
    <row r="11" ht="13.85">
      <c r="A11" s="8" t="s">
        <v>699</v>
      </c>
      <c r="B11" s="1" t="str">
        <f>raw_data!B8</f>
        <v xml:space="preserve">Smooth platforms</v>
      </c>
      <c r="C11" s="1" t="s">
        <v>700</v>
      </c>
      <c r="D11" s="1" t="str">
        <f>raw_data!C8</f>
        <v xml:space="preserve">Slow science</v>
      </c>
      <c r="E11" s="1" t="s">
        <v>675</v>
      </c>
      <c r="F11" s="1" t="str">
        <f>raw_data!D8</f>
        <v xml:space="preserve">Hurting chances of others</v>
      </c>
      <c r="G11" s="1" t="s">
        <v>701</v>
      </c>
      <c r="H11" s="1" t="str">
        <f>raw_data!E8</f>
        <v xml:space="preserve">Warm, helpful and inspiring</v>
      </c>
      <c r="I11" s="1" t="s">
        <v>101</v>
      </c>
      <c r="J11" s="1" t="str">
        <f>raw_data!F8</f>
        <v>Equitability</v>
      </c>
      <c r="K11" s="1" t="s">
        <v>35</v>
      </c>
      <c r="L11" s="1" t="str">
        <f>raw_data!G8</f>
        <v>Resilience</v>
      </c>
      <c r="M11" s="1"/>
      <c r="N11" s="1" t="str">
        <f>raw_data!H8</f>
        <v xml:space="preserve">University rankers only</v>
      </c>
      <c r="O11" s="1" t="s">
        <v>702</v>
      </c>
      <c r="P11" s="1" t="str">
        <f>raw_data!I8</f>
        <v xml:space="preserve">For and by everyone</v>
      </c>
      <c r="Q11" s="1" t="s">
        <v>329</v>
      </c>
      <c r="R11" s="1" t="str">
        <f>raw_data!J8</f>
        <v>Bystanders</v>
      </c>
      <c r="S11" s="1"/>
      <c r="T11" s="1" t="str">
        <f>raw_data!K8</f>
        <v xml:space="preserve">Already paying off</v>
      </c>
      <c r="U11" s="1"/>
      <c r="V11" s="1" t="s">
        <v>91</v>
      </c>
      <c r="W11" s="1" t="s">
        <v>29</v>
      </c>
      <c r="X11" s="2">
        <v>45761.693831018521</v>
      </c>
      <c r="Y11" s="3"/>
      <c r="Z11" s="2">
        <v>45761.700694444444</v>
      </c>
      <c r="AA11" s="1" t="s">
        <v>703</v>
      </c>
    </row>
    <row r="12" ht="13.85">
      <c r="A12" s="9" t="s">
        <v>704</v>
      </c>
      <c r="B12" s="1" t="str">
        <f>raw_data!B9</f>
        <v xml:space="preserve">values for what constitutes good science</v>
      </c>
      <c r="C12" s="1" t="s">
        <v>705</v>
      </c>
      <c r="D12" s="1" t="str">
        <f>raw_data!C9</f>
        <v>collaboration</v>
      </c>
      <c r="E12" s="1" t="s">
        <v>71</v>
      </c>
      <c r="F12" s="1" t="str">
        <f>raw_data!D9</f>
        <v xml:space="preserve">waste of money</v>
      </c>
      <c r="G12" s="1" t="s">
        <v>676</v>
      </c>
      <c r="H12" s="1" t="str">
        <f>raw_data!E9</f>
        <v>collaborative</v>
      </c>
      <c r="I12" s="1" t="s">
        <v>74</v>
      </c>
      <c r="J12" s="1" t="str">
        <f>raw_data!F9</f>
        <v>collaboration</v>
      </c>
      <c r="K12" s="1" t="s">
        <v>71</v>
      </c>
      <c r="L12" s="1" t="str">
        <f>raw_data!G9</f>
        <v>collaboration</v>
      </c>
      <c r="M12" s="1" t="s">
        <v>263</v>
      </c>
      <c r="N12" s="1" t="str">
        <f>raw_data!H9</f>
        <v xml:space="preserve">university PR departments</v>
      </c>
      <c r="O12" s="1" t="s">
        <v>702</v>
      </c>
      <c r="P12" s="1" t="str">
        <f>raw_data!I9</f>
        <v xml:space="preserve">at the expense of social sciences</v>
      </c>
      <c r="Q12" s="1"/>
      <c r="R12" s="1">
        <f>raw_data!J9</f>
        <v>0</v>
      </c>
      <c r="S12" s="1"/>
      <c r="T12" s="1" t="str">
        <f>raw_data!K9</f>
        <v xml:space="preserve">more complicated in practice</v>
      </c>
      <c r="U12" s="1"/>
      <c r="V12" s="1" t="s">
        <v>97</v>
      </c>
      <c r="W12" s="1" t="s">
        <v>29</v>
      </c>
      <c r="X12" s="2">
        <v>45761.701354166667</v>
      </c>
      <c r="Y12" s="3"/>
      <c r="Z12" s="2">
        <v>45761.705983796295</v>
      </c>
      <c r="AA12" s="1" t="s">
        <v>706</v>
      </c>
    </row>
    <row r="13" ht="13.85">
      <c r="A13" s="8" t="s">
        <v>707</v>
      </c>
      <c r="B13" s="1" t="str">
        <f>raw_data!B10</f>
        <v>people.</v>
      </c>
      <c r="C13" s="1" t="s">
        <v>303</v>
      </c>
      <c r="D13" s="1" t="str">
        <f>raw_data!C10</f>
        <v>integrity.</v>
      </c>
      <c r="E13" s="1" t="s">
        <v>708</v>
      </c>
      <c r="F13" s="1" t="str">
        <f>raw_data!D10</f>
        <v>inequity</v>
      </c>
      <c r="G13" s="1" t="s">
        <v>691</v>
      </c>
      <c r="H13" s="1" t="str">
        <f>raw_data!E10</f>
        <v>supportive</v>
      </c>
      <c r="I13" s="1" t="s">
        <v>101</v>
      </c>
      <c r="J13" s="1" t="str">
        <f>raw_data!F10</f>
        <v>Integrity</v>
      </c>
      <c r="K13" s="1" t="s">
        <v>221</v>
      </c>
      <c r="L13" s="1" t="str">
        <f>raw_data!G10</f>
        <v xml:space="preserve">Open Education</v>
      </c>
      <c r="M13" s="1"/>
      <c r="N13" s="1" t="str">
        <f>raw_data!H10</f>
        <v xml:space="preserve">the news outlets that sell them</v>
      </c>
      <c r="O13" s="1" t="s">
        <v>702</v>
      </c>
      <c r="P13" s="1" t="str">
        <f>raw_data!I10</f>
        <v xml:space="preserve">done right</v>
      </c>
      <c r="Q13" s="1" t="s">
        <v>680</v>
      </c>
      <c r="R13" s="1">
        <f>raw_data!J10</f>
        <v>0</v>
      </c>
      <c r="S13" s="1"/>
      <c r="T13" s="1" t="str">
        <f>raw_data!K10</f>
        <v xml:space="preserve">cool but niche</v>
      </c>
      <c r="U13" s="1"/>
      <c r="V13" s="1" t="s">
        <v>105</v>
      </c>
      <c r="W13" s="1" t="s">
        <v>29</v>
      </c>
      <c r="X13" s="2">
        <v>45761.726377314815</v>
      </c>
      <c r="Y13" s="3"/>
      <c r="Z13" s="2">
        <v>45761.728854166664</v>
      </c>
      <c r="AA13" s="1" t="s">
        <v>709</v>
      </c>
    </row>
    <row r="14" ht="13.85">
      <c r="A14" s="9" t="s">
        <v>710</v>
      </c>
      <c r="B14" s="1" t="str">
        <f>raw_data!B11</f>
        <v>enthusiasm</v>
      </c>
      <c r="C14" s="1" t="s">
        <v>711</v>
      </c>
      <c r="D14" s="1" t="str">
        <f>raw_data!C11</f>
        <v>collaboration</v>
      </c>
      <c r="E14" s="1" t="s">
        <v>71</v>
      </c>
      <c r="F14" s="1" t="str">
        <f>raw_data!D11</f>
        <v>Inequity</v>
      </c>
      <c r="G14" s="1" t="s">
        <v>691</v>
      </c>
      <c r="H14" s="1" t="str">
        <f>raw_data!E11</f>
        <v>inclusive</v>
      </c>
      <c r="I14" s="1" t="s">
        <v>688</v>
      </c>
      <c r="J14" s="1" t="str">
        <f>raw_data!F11</f>
        <v>Equity</v>
      </c>
      <c r="K14" s="1" t="s">
        <v>35</v>
      </c>
      <c r="L14" s="1" t="str">
        <f>raw_data!G11</f>
        <v xml:space="preserve">Culture change</v>
      </c>
      <c r="M14" s="1" t="s">
        <v>36</v>
      </c>
      <c r="N14" s="1" t="str">
        <f>raw_data!H11</f>
        <v>beancounters</v>
      </c>
      <c r="O14" s="1" t="s">
        <v>702</v>
      </c>
      <c r="P14" s="1">
        <f>raw_data!I11</f>
        <v>0</v>
      </c>
      <c r="Q14" s="1"/>
      <c r="R14" s="1" t="str">
        <f>raw_data!J11</f>
        <v xml:space="preserve">research assistants</v>
      </c>
      <c r="S14" s="1" t="s">
        <v>39</v>
      </c>
      <c r="T14" s="1" t="str">
        <f>raw_data!K11</f>
        <v>inevitable</v>
      </c>
      <c r="U14" s="1"/>
      <c r="V14" s="1" t="s">
        <v>112</v>
      </c>
      <c r="W14" s="1" t="s">
        <v>29</v>
      </c>
      <c r="X14" s="2">
        <v>45761.755358796298</v>
      </c>
      <c r="Y14" s="3"/>
      <c r="Z14" s="2">
        <v>45761.759710648148</v>
      </c>
      <c r="AA14" s="1" t="s">
        <v>712</v>
      </c>
    </row>
    <row r="15" ht="13.85">
      <c r="A15" s="8" t="s">
        <v>713</v>
      </c>
      <c r="B15" s="1" t="str">
        <f>raw_data!B12</f>
        <v>ECRS</v>
      </c>
      <c r="C15" s="1" t="s">
        <v>714</v>
      </c>
      <c r="D15" s="1" t="str">
        <f>raw_data!C12</f>
        <v xml:space="preserve">Preregistration and data sharing</v>
      </c>
      <c r="E15" s="1" t="s">
        <v>675</v>
      </c>
      <c r="F15" s="1" t="str">
        <f>raw_data!D12</f>
        <v xml:space="preserve">The cost</v>
      </c>
      <c r="G15" s="1" t="s">
        <v>676</v>
      </c>
      <c r="H15" s="1" t="str">
        <f>raw_data!E12</f>
        <v>Supportive</v>
      </c>
      <c r="I15" s="1" t="s">
        <v>101</v>
      </c>
      <c r="J15" s="1" t="str">
        <f>raw_data!F12</f>
        <v>Generosity</v>
      </c>
      <c r="K15" s="1" t="s">
        <v>698</v>
      </c>
      <c r="L15" s="1" t="str">
        <f>raw_data!G12</f>
        <v xml:space="preserve">Open access</v>
      </c>
      <c r="M15" s="1" t="s">
        <v>546</v>
      </c>
      <c r="N15" s="1" t="str">
        <f>raw_data!H12</f>
        <v xml:space="preserve">Raising fees</v>
      </c>
      <c r="O15" s="4" t="s">
        <v>715</v>
      </c>
      <c r="P15" s="1" t="str">
        <f>raw_data!I12</f>
        <v xml:space="preserve">Done right</v>
      </c>
      <c r="Q15" s="1" t="s">
        <v>680</v>
      </c>
      <c r="R15" s="1" t="str">
        <f>raw_data!J12</f>
        <v>Custodians</v>
      </c>
      <c r="S15" s="1"/>
      <c r="T15" s="1" t="str">
        <f>raw_data!K12</f>
        <v>Easy</v>
      </c>
      <c r="U15" s="1"/>
      <c r="V15" s="1" t="s">
        <v>122</v>
      </c>
      <c r="W15" s="1" t="s">
        <v>29</v>
      </c>
      <c r="X15" s="2">
        <v>45761.781759259262</v>
      </c>
      <c r="Y15" s="3"/>
      <c r="Z15" s="2">
        <v>45761.783761574072</v>
      </c>
      <c r="AA15" s="1" t="s">
        <v>689</v>
      </c>
    </row>
    <row r="16" ht="13.85">
      <c r="A16" s="9" t="s">
        <v>716</v>
      </c>
      <c r="B16" s="1" t="str">
        <f>raw_data!B13</f>
        <v>values</v>
      </c>
      <c r="C16" s="1" t="s">
        <v>705</v>
      </c>
      <c r="D16" s="1" t="str">
        <f>raw_data!C13</f>
        <v xml:space="preserve">alternative outputs</v>
      </c>
      <c r="E16" s="1" t="s">
        <v>675</v>
      </c>
      <c r="F16" s="1" t="str">
        <f>raw_data!D13</f>
        <v xml:space="preserve">rich get richer</v>
      </c>
      <c r="G16" s="1" t="s">
        <v>687</v>
      </c>
      <c r="H16" s="1" t="str">
        <f>raw_data!E13</f>
        <v>inclusive</v>
      </c>
      <c r="I16" s="1" t="s">
        <v>688</v>
      </c>
      <c r="J16" s="1" t="str">
        <f>raw_data!F13</f>
        <v>transparency</v>
      </c>
      <c r="K16" s="1" t="s">
        <v>126</v>
      </c>
      <c r="L16" s="1"/>
      <c r="M16" s="1"/>
      <c r="N16" s="1" t="str">
        <f>raw_data!H13</f>
        <v xml:space="preserve">getting international students</v>
      </c>
      <c r="O16" s="1" t="s">
        <v>717</v>
      </c>
      <c r="P16" s="1" t="str">
        <f>raw_data!I13</f>
        <v xml:space="preserve">done right</v>
      </c>
      <c r="Q16" s="1" t="s">
        <v>680</v>
      </c>
      <c r="R16" s="1" t="str">
        <f>raw_data!J13</f>
        <v>beneficiaries</v>
      </c>
      <c r="S16" s="1"/>
      <c r="T16" s="1" t="str">
        <f>raw_data!K13</f>
        <v xml:space="preserve">not yet the norm</v>
      </c>
      <c r="U16" s="1"/>
      <c r="V16" s="1" t="s">
        <v>39</v>
      </c>
      <c r="W16" s="1" t="s">
        <v>29</v>
      </c>
      <c r="X16" s="2">
        <v>45761.782372685186</v>
      </c>
      <c r="Y16" s="3"/>
      <c r="Z16" s="2">
        <v>45761.784687500003</v>
      </c>
      <c r="AA16" s="1" t="s">
        <v>718</v>
      </c>
    </row>
    <row r="17" ht="13.85">
      <c r="A17" s="8" t="s">
        <v>719</v>
      </c>
      <c r="B17" s="1" t="str">
        <f>raw_data!B14</f>
        <v>me</v>
      </c>
      <c r="C17" s="1" t="s">
        <v>303</v>
      </c>
      <c r="D17" s="1" t="str">
        <f>raw_data!C14</f>
        <v xml:space="preserve">Open Science practices</v>
      </c>
      <c r="E17" s="1" t="s">
        <v>675</v>
      </c>
      <c r="F17" s="1" t="str">
        <f>raw_data!D14</f>
        <v xml:space="preserve">Elsevier. AAAAAAAH!</v>
      </c>
      <c r="G17" s="1" t="s">
        <v>687</v>
      </c>
      <c r="H17" s="1" t="str">
        <f>raw_data!E14</f>
        <v>open</v>
      </c>
      <c r="I17" s="1" t="s">
        <v>34</v>
      </c>
      <c r="J17" s="1">
        <f>raw_data!F14</f>
        <v>0</v>
      </c>
      <c r="K17" s="1"/>
      <c r="L17" s="1" t="str">
        <f>raw_data!G14</f>
        <v>Reproducibility</v>
      </c>
      <c r="M17" s="1" t="s">
        <v>441</v>
      </c>
      <c r="N17" s="1" t="str">
        <f>raw_data!H14</f>
        <v xml:space="preserve">people who trust the rankings</v>
      </c>
      <c r="O17" s="1"/>
      <c r="P17" s="1" t="str">
        <f>raw_data!I14</f>
        <v>right</v>
      </c>
      <c r="Q17" s="1" t="s">
        <v>680</v>
      </c>
      <c r="R17" s="1" t="str">
        <f>raw_data!J14</f>
        <v xml:space="preserve">an important target group &amp; contributors</v>
      </c>
      <c r="S17" s="3" t="s">
        <v>695</v>
      </c>
      <c r="T17" s="1" t="str">
        <f>raw_data!K14</f>
        <v>essential</v>
      </c>
      <c r="U17" s="1"/>
      <c r="V17" s="1" t="s">
        <v>139</v>
      </c>
      <c r="W17" s="1" t="s">
        <v>29</v>
      </c>
      <c r="X17" s="2">
        <v>45761.784131944441</v>
      </c>
      <c r="Y17" s="3"/>
      <c r="Z17" s="2">
        <v>45761.787037037036</v>
      </c>
      <c r="AA17" s="1" t="s">
        <v>689</v>
      </c>
    </row>
    <row r="18" ht="13.85">
      <c r="A18" s="9" t="s">
        <v>720</v>
      </c>
      <c r="B18" s="1" t="str">
        <f>raw_data!B15</f>
        <v xml:space="preserve">funder policies</v>
      </c>
      <c r="C18" s="1" t="s">
        <v>700</v>
      </c>
      <c r="D18" s="1" t="str">
        <f>raw_data!C15</f>
        <v xml:space="preserve">Leftist philosophers of science</v>
      </c>
      <c r="E18" s="1" t="s">
        <v>39</v>
      </c>
      <c r="F18" s="1" t="str">
        <f>raw_data!D15</f>
        <v xml:space="preserve">QRP is an expensive mistake</v>
      </c>
      <c r="G18" s="1" t="s">
        <v>676</v>
      </c>
      <c r="H18" s="1" t="str">
        <f>raw_data!E15</f>
        <v xml:space="preserve">Open and online</v>
      </c>
      <c r="I18" s="1" t="s">
        <v>34</v>
      </c>
      <c r="J18" s="1" t="str">
        <f>raw_data!F15</f>
        <v xml:space="preserve">Methodological rigor</v>
      </c>
      <c r="K18" s="4" t="s">
        <v>677</v>
      </c>
      <c r="L18" s="1" t="str">
        <f>raw_data!G15</f>
        <v xml:space="preserve">Disciplinary diversity</v>
      </c>
      <c r="M18" s="1"/>
      <c r="N18" s="1" t="str">
        <f>raw_data!H15</f>
        <v xml:space="preserve">The top rated universities, duh</v>
      </c>
      <c r="O18" s="4" t="s">
        <v>721</v>
      </c>
      <c r="P18" s="1" t="str">
        <f>raw_data!I15</f>
        <v xml:space="preserve">that makes sense to a computer</v>
      </c>
      <c r="Q18" s="1"/>
      <c r="R18" s="1">
        <f>raw_data!J15</f>
        <v>0</v>
      </c>
      <c r="S18" s="1"/>
      <c r="T18" s="1" t="str">
        <f>raw_data!K15</f>
        <v xml:space="preserve">Actually just a type of open research</v>
      </c>
      <c r="U18" s="1"/>
      <c r="V18" s="1" t="s">
        <v>149</v>
      </c>
      <c r="W18" s="1" t="s">
        <v>29</v>
      </c>
      <c r="X18" s="2">
        <v>45761.781678240739</v>
      </c>
      <c r="Y18" s="3"/>
      <c r="Z18" s="2">
        <v>45761.787094907406</v>
      </c>
      <c r="AA18" s="1" t="s">
        <v>722</v>
      </c>
    </row>
    <row r="19" ht="13.85">
      <c r="A19" s="8" t="s">
        <v>723</v>
      </c>
      <c r="B19" s="1" t="str">
        <f>raw_data!B16</f>
        <v>Community</v>
      </c>
      <c r="C19" s="1" t="s">
        <v>697</v>
      </c>
      <c r="D19" s="1" t="str">
        <f>raw_data!C16</f>
        <v>Researchers</v>
      </c>
      <c r="E19" s="1" t="s">
        <v>39</v>
      </c>
      <c r="F19" s="1" t="str">
        <f>raw_data!D16</f>
        <v xml:space="preserve">Giving more people access</v>
      </c>
      <c r="G19" s="1"/>
      <c r="H19" s="1" t="str">
        <f>raw_data!E16</f>
        <v>Inclusive</v>
      </c>
      <c r="I19" s="1" t="s">
        <v>688</v>
      </c>
      <c r="J19" s="1" t="str">
        <f>raw_data!F16</f>
        <v xml:space="preserve">Public access</v>
      </c>
      <c r="K19" s="1" t="s">
        <v>385</v>
      </c>
      <c r="L19" s="1" t="str">
        <f>raw_data!G16</f>
        <v xml:space="preserve">Culture change</v>
      </c>
      <c r="M19" s="1" t="s">
        <v>36</v>
      </c>
      <c r="N19" s="1" t="str">
        <f>raw_data!H16</f>
        <v xml:space="preserve">Peer learning</v>
      </c>
      <c r="O19" s="4"/>
      <c r="P19" s="1" t="str">
        <f>raw_data!I16</f>
        <v xml:space="preserve">In an accessible way</v>
      </c>
      <c r="Q19" s="1" t="s">
        <v>77</v>
      </c>
      <c r="R19" s="1" t="str">
        <f>raw_data!J16</f>
        <v xml:space="preserve">Community building</v>
      </c>
      <c r="S19" s="1"/>
      <c r="T19" s="1" t="str">
        <f>raw_data!K16</f>
        <v xml:space="preserve">Give access to more</v>
      </c>
      <c r="U19" s="1"/>
      <c r="V19" s="1" t="s">
        <v>158</v>
      </c>
      <c r="W19" s="1" t="s">
        <v>29</v>
      </c>
      <c r="X19" s="2">
        <v>45761.783946759257</v>
      </c>
      <c r="Y19" s="3"/>
      <c r="Z19" s="2">
        <v>45761.787268518521</v>
      </c>
      <c r="AA19" s="1" t="s">
        <v>689</v>
      </c>
    </row>
    <row r="20" ht="13.85">
      <c r="A20" s="9" t="s">
        <v>724</v>
      </c>
      <c r="B20" s="1" t="str">
        <f>raw_data!B17</f>
        <v>Mammals</v>
      </c>
      <c r="C20" s="1" t="s">
        <v>303</v>
      </c>
      <c r="D20" s="1" t="str">
        <f>raw_data!C17</f>
        <v xml:space="preserve">everyone here</v>
      </c>
      <c r="E20" s="1" t="s">
        <v>218</v>
      </c>
      <c r="F20" s="1" t="str">
        <f>raw_data!D17</f>
        <v xml:space="preserve">publishers are still profiting</v>
      </c>
      <c r="G20" s="1" t="s">
        <v>687</v>
      </c>
      <c r="H20" s="1" t="str">
        <f>raw_data!E17</f>
        <v>Friendly</v>
      </c>
      <c r="I20" s="1" t="s">
        <v>688</v>
      </c>
      <c r="J20" s="1" t="str">
        <f>raw_data!F17</f>
        <v>Sharing</v>
      </c>
      <c r="K20" s="1" t="s">
        <v>698</v>
      </c>
      <c r="L20" s="1"/>
      <c r="M20" s="1"/>
      <c r="N20" s="1" t="str">
        <f>raw_data!H17</f>
        <v>Eth</v>
      </c>
      <c r="O20" s="1"/>
      <c r="P20" s="1" t="str">
        <f>raw_data!I17</f>
        <v xml:space="preserve">With less ego</v>
      </c>
      <c r="Q20" s="1" t="s">
        <v>725</v>
      </c>
      <c r="R20" s="1" t="str">
        <f>raw_data!J17</f>
        <v>Beneficiaries</v>
      </c>
      <c r="S20" s="1"/>
      <c r="T20" s="1" t="str">
        <f>raw_data!K17</f>
        <v xml:space="preserve">Partially standard</v>
      </c>
      <c r="U20" s="1"/>
      <c r="V20" s="3"/>
      <c r="W20" s="1" t="s">
        <v>29</v>
      </c>
      <c r="X20" s="2">
        <v>45761.78162037037</v>
      </c>
      <c r="Y20" s="3"/>
      <c r="Z20" s="2">
        <v>45761.789004629631</v>
      </c>
      <c r="AA20" s="1" t="s">
        <v>689</v>
      </c>
    </row>
    <row r="21" ht="13.85">
      <c r="A21" s="8" t="s">
        <v>726</v>
      </c>
      <c r="B21" s="1" t="str">
        <f>raw_data!B18</f>
        <v>Community</v>
      </c>
      <c r="C21" s="1" t="s">
        <v>697</v>
      </c>
      <c r="D21" s="1" t="str">
        <f>raw_data!C18</f>
        <v xml:space="preserve">The data depositor, science creator</v>
      </c>
      <c r="E21" s="1" t="s">
        <v>39</v>
      </c>
      <c r="F21" s="1" t="str">
        <f>raw_data!D18</f>
        <v xml:space="preserve">But, authors, etc. don't won it</v>
      </c>
      <c r="G21" s="1"/>
      <c r="H21" s="1" t="str">
        <f>raw_data!E18</f>
        <v xml:space="preserve">Open and open to share data/science</v>
      </c>
      <c r="I21" s="1" t="s">
        <v>34</v>
      </c>
      <c r="J21" s="1" t="str">
        <f>raw_data!F18</f>
        <v>Openness</v>
      </c>
      <c r="K21" s="1" t="s">
        <v>313</v>
      </c>
      <c r="L21" s="1" t="str">
        <f>raw_data!G18</f>
        <v xml:space="preserve">Please, talk FAIR/OPEN Data to me</v>
      </c>
      <c r="M21" s="4" t="s">
        <v>678</v>
      </c>
      <c r="N21" s="1" t="str">
        <f>raw_data!H18</f>
        <v xml:space="preserve">Institutional research benchmarking</v>
      </c>
      <c r="O21" s="4" t="s">
        <v>727</v>
      </c>
      <c r="P21" s="1" t="str">
        <f>raw_data!I18</f>
        <v xml:space="preserve">Done right</v>
      </c>
      <c r="Q21" s="1" t="s">
        <v>680</v>
      </c>
      <c r="R21" s="1" t="str">
        <f>raw_data!J18</f>
        <v xml:space="preserve">All- users, evaluators, collaborators</v>
      </c>
      <c r="S21" s="3" t="s">
        <v>695</v>
      </c>
      <c r="T21" s="1" t="str">
        <f>raw_data!K18</f>
        <v xml:space="preserve">Make research Publication and data open</v>
      </c>
      <c r="U21" s="1"/>
      <c r="V21" s="1" t="s">
        <v>176</v>
      </c>
      <c r="W21" s="1" t="s">
        <v>29</v>
      </c>
      <c r="X21" s="2">
        <v>45761.783182870371</v>
      </c>
      <c r="Y21" s="3"/>
      <c r="Z21" s="2">
        <v>45761.794085648151</v>
      </c>
      <c r="AA21" s="1" t="s">
        <v>728</v>
      </c>
    </row>
    <row r="22" ht="13.85">
      <c r="A22" s="9" t="s">
        <v>729</v>
      </c>
      <c r="B22" s="1" t="str">
        <f>raw_data!B19</f>
        <v xml:space="preserve">the need for accessible research</v>
      </c>
      <c r="C22" s="1" t="s">
        <v>705</v>
      </c>
      <c r="D22" s="1" t="str">
        <f>raw_data!C19</f>
        <v xml:space="preserve">research activities other than articles</v>
      </c>
      <c r="E22" s="1" t="s">
        <v>675</v>
      </c>
      <c r="F22" s="1" t="str">
        <f>raw_data!D19</f>
        <v xml:space="preserve">high publishing costs for authors</v>
      </c>
      <c r="G22" s="1" t="s">
        <v>676</v>
      </c>
      <c r="H22" s="1" t="str">
        <f>raw_data!E19</f>
        <v xml:space="preserve">as open/inclusive as possible</v>
      </c>
      <c r="I22" s="1" t="s">
        <v>34</v>
      </c>
      <c r="J22" s="1" t="str">
        <f>raw_data!F19</f>
        <v>Inclusivity</v>
      </c>
      <c r="K22" s="1" t="s">
        <v>698</v>
      </c>
      <c r="L22" s="1" t="str">
        <f>raw_data!G19</f>
        <v xml:space="preserve">radical openness</v>
      </c>
      <c r="M22" s="1" t="s">
        <v>730</v>
      </c>
      <c r="N22" s="1" t="str">
        <f>raw_data!H19</f>
        <v xml:space="preserve">the commerical companies publishing them</v>
      </c>
      <c r="O22" s="1" t="s">
        <v>702</v>
      </c>
      <c r="P22" s="1" t="str">
        <f>raw_data!I19</f>
        <v xml:space="preserve">as it should be</v>
      </c>
      <c r="Q22" s="1" t="s">
        <v>680</v>
      </c>
      <c r="R22" s="1" t="str">
        <f>raw_data!J19</f>
        <v>endorsers</v>
      </c>
      <c r="S22" s="1"/>
      <c r="T22" s="1" t="str">
        <f>raw_data!K19</f>
        <v xml:space="preserve">getting there!</v>
      </c>
      <c r="U22" s="1"/>
      <c r="V22" s="1" t="s">
        <v>187</v>
      </c>
      <c r="W22" s="1" t="s">
        <v>29</v>
      </c>
      <c r="X22" s="2">
        <v>45761.794259259259</v>
      </c>
      <c r="Y22" s="3"/>
      <c r="Z22" s="2">
        <v>45761.797013888892</v>
      </c>
      <c r="AA22" s="1" t="s">
        <v>731</v>
      </c>
    </row>
    <row r="23" ht="13.85">
      <c r="A23" s="8" t="s">
        <v>732</v>
      </c>
      <c r="B23" s="1" t="str">
        <f>raw_data!B20</f>
        <v>Imtegrity</v>
      </c>
      <c r="C23" s="1" t="s">
        <v>705</v>
      </c>
      <c r="D23" s="1" t="str">
        <f>raw_data!C20</f>
        <v xml:space="preserve">Good scientific practices</v>
      </c>
      <c r="E23" s="1" t="s">
        <v>675</v>
      </c>
      <c r="F23" s="1" t="str">
        <f>raw_data!D20</f>
        <v>Money</v>
      </c>
      <c r="G23" s="1" t="s">
        <v>676</v>
      </c>
      <c r="H23" s="1" t="str">
        <f>raw_data!E20</f>
        <v xml:space="preserve">Doing good science</v>
      </c>
      <c r="I23" s="1" t="s">
        <v>733</v>
      </c>
      <c r="J23" s="1" t="str">
        <f>raw_data!F20</f>
        <v>Honesty</v>
      </c>
      <c r="K23" s="1" t="s">
        <v>221</v>
      </c>
      <c r="L23" s="1" t="str">
        <f>raw_data!G20</f>
        <v xml:space="preserve">Good methodology</v>
      </c>
      <c r="M23" s="1"/>
      <c r="N23" s="1" t="str">
        <f>raw_data!H20</f>
        <v>Prestige</v>
      </c>
      <c r="O23" s="1" t="s">
        <v>702</v>
      </c>
      <c r="P23" s="1" t="str">
        <f>raw_data!I20</f>
        <v xml:space="preserve">That's open</v>
      </c>
      <c r="Q23" s="1" t="s">
        <v>77</v>
      </c>
      <c r="R23" s="1" t="str">
        <f>raw_data!J20</f>
        <v>Participats</v>
      </c>
      <c r="S23" s="3" t="s">
        <v>695</v>
      </c>
      <c r="T23" s="1" t="str">
        <f>raw_data!K20</f>
        <v xml:space="preserve">Still not there yet</v>
      </c>
      <c r="U23" s="1"/>
      <c r="V23" s="1" t="s">
        <v>198</v>
      </c>
      <c r="W23" s="1" t="s">
        <v>29</v>
      </c>
      <c r="X23" s="2">
        <v>45761.797951388886</v>
      </c>
      <c r="Y23" s="3"/>
      <c r="Z23" s="2">
        <v>45761.799398148149</v>
      </c>
      <c r="AA23" s="1" t="s">
        <v>734</v>
      </c>
    </row>
    <row r="24" ht="13.85">
      <c r="A24" s="9" t="s">
        <v>735</v>
      </c>
      <c r="B24" s="1" t="str">
        <f>raw_data!B21</f>
        <v xml:space="preserve">Data Transparency</v>
      </c>
      <c r="C24" s="1" t="s">
        <v>705</v>
      </c>
      <c r="D24" s="1" t="str">
        <f>raw_data!C21</f>
        <v xml:space="preserve">“Failures” eg, null results, rejections</v>
      </c>
      <c r="E24" s="1" t="s">
        <v>686</v>
      </c>
      <c r="F24" s="1" t="str">
        <f>raw_data!D21</f>
        <v xml:space="preserve">Too little time for interpretation</v>
      </c>
      <c r="G24" s="1" t="s">
        <v>701</v>
      </c>
      <c r="H24" s="1" t="str">
        <f>raw_data!E21</f>
        <v>Supportive</v>
      </c>
      <c r="I24" s="1" t="s">
        <v>101</v>
      </c>
      <c r="J24" s="1" t="str">
        <f>raw_data!F21</f>
        <v>Transparency</v>
      </c>
      <c r="K24" s="1" t="s">
        <v>126</v>
      </c>
      <c r="L24" s="1" t="str">
        <f>raw_data!G21</f>
        <v xml:space="preserve">Accessible data</v>
      </c>
      <c r="M24" s="1"/>
      <c r="N24" s="1" t="str">
        <f>raw_data!H21</f>
        <v>Funding</v>
      </c>
      <c r="O24" s="4" t="s">
        <v>715</v>
      </c>
      <c r="P24" s="1" t="str">
        <f>raw_data!I21</f>
        <v>Honestly</v>
      </c>
      <c r="Q24" s="1" t="s">
        <v>725</v>
      </c>
      <c r="R24" s="1" t="str">
        <f>raw_data!J21</f>
        <v>Drivers</v>
      </c>
      <c r="S24" s="1"/>
      <c r="T24" s="1" t="str">
        <f>raw_data!K21</f>
        <v xml:space="preserve">Long overdue</v>
      </c>
      <c r="U24" s="1"/>
      <c r="V24" s="1" t="s">
        <v>208</v>
      </c>
      <c r="W24" s="1" t="s">
        <v>29</v>
      </c>
      <c r="X24" s="2">
        <v>45761.802407407406</v>
      </c>
      <c r="Y24" s="3"/>
      <c r="Z24" s="2">
        <v>45761.807326388887</v>
      </c>
      <c r="AA24" s="1" t="s">
        <v>736</v>
      </c>
    </row>
    <row r="25" ht="13.85">
      <c r="A25" s="8" t="s">
        <v>737</v>
      </c>
      <c r="B25" s="1" t="str">
        <f>raw_data!B22</f>
        <v xml:space="preserve">Passionate people</v>
      </c>
      <c r="C25" s="1" t="s">
        <v>303</v>
      </c>
      <c r="D25" s="1" t="str">
        <f>raw_data!C22</f>
        <v>Openness</v>
      </c>
      <c r="E25" s="1" t="s">
        <v>313</v>
      </c>
      <c r="F25" s="1" t="str">
        <f>raw_data!D22</f>
        <v xml:space="preserve">Shifting of the financial burden</v>
      </c>
      <c r="G25" s="1" t="s">
        <v>691</v>
      </c>
      <c r="H25" s="1" t="str">
        <f>raw_data!E22</f>
        <v>Diverse</v>
      </c>
      <c r="I25" s="1" t="s">
        <v>688</v>
      </c>
      <c r="J25" s="1" t="str">
        <f>raw_data!F22</f>
        <v>Transparency</v>
      </c>
      <c r="K25" s="1" t="s">
        <v>126</v>
      </c>
      <c r="L25" s="1" t="str">
        <f>raw_data!G22</f>
        <v>Data</v>
      </c>
      <c r="M25" s="4" t="s">
        <v>678</v>
      </c>
      <c r="N25" s="1" t="str">
        <f>raw_data!H22</f>
        <v>Egos</v>
      </c>
      <c r="O25" s="1" t="s">
        <v>679</v>
      </c>
      <c r="P25" s="1" t="str">
        <f>raw_data!I22</f>
        <v xml:space="preserve">With integrity</v>
      </c>
      <c r="Q25" s="1" t="s">
        <v>725</v>
      </c>
      <c r="R25" s="1" t="str">
        <f>raw_data!J22</f>
        <v xml:space="preserve">Contributor, participant, funder, audien</v>
      </c>
      <c r="S25" s="3" t="s">
        <v>695</v>
      </c>
      <c r="T25" s="1" t="str">
        <f>raw_data!K22</f>
        <v xml:space="preserve">A work in progress</v>
      </c>
      <c r="U25" s="3"/>
      <c r="V25" s="10">
        <v>16</v>
      </c>
      <c r="W25" s="1" t="s">
        <v>29</v>
      </c>
      <c r="X25" s="2">
        <v>45761.804386574076</v>
      </c>
      <c r="Y25" s="3"/>
      <c r="Z25" s="2">
        <v>45761.80914351852</v>
      </c>
      <c r="AA25" s="1" t="s">
        <v>738</v>
      </c>
    </row>
    <row r="26" ht="13.85">
      <c r="A26" s="9" t="s">
        <v>739</v>
      </c>
      <c r="B26" s="1" t="str">
        <f>raw_data!B23</f>
        <v>enthusiasm</v>
      </c>
      <c r="C26" s="1" t="s">
        <v>711</v>
      </c>
      <c r="D26" s="1" t="str">
        <f>raw_data!C23</f>
        <v>people</v>
      </c>
      <c r="E26" s="1" t="s">
        <v>39</v>
      </c>
      <c r="F26" s="1" t="str">
        <f>raw_data!D23</f>
        <v xml:space="preserve">augmenting imbalances between academics</v>
      </c>
      <c r="G26" s="1" t="s">
        <v>691</v>
      </c>
      <c r="H26" s="1" t="str">
        <f>raw_data!E23</f>
        <v xml:space="preserve">gezellig (ok, and open :-P)</v>
      </c>
      <c r="I26" s="1" t="s">
        <v>34</v>
      </c>
      <c r="J26" s="1" t="str">
        <f>raw_data!F23</f>
        <v>integrity</v>
      </c>
      <c r="K26" s="1" t="s">
        <v>221</v>
      </c>
      <c r="L26" s="1" t="str">
        <f>raw_data!G23</f>
        <v xml:space="preserve">open infra</v>
      </c>
      <c r="M26" s="1"/>
      <c r="N26" s="1" t="str">
        <f>raw_data!H23</f>
        <v xml:space="preserve">evil corporations</v>
      </c>
      <c r="O26" s="4" t="s">
        <v>486</v>
      </c>
      <c r="P26" s="1" t="str">
        <f>raw_data!I23</f>
        <v xml:space="preserve">done right (sorry, can't unsee)</v>
      </c>
      <c r="Q26" s="1" t="s">
        <v>680</v>
      </c>
      <c r="R26" s="1" t="str">
        <f>raw_data!J23</f>
        <v>origin</v>
      </c>
      <c r="S26" s="3"/>
      <c r="T26" s="1" t="str">
        <f>raw_data!K23</f>
        <v xml:space="preserve">on the rise</v>
      </c>
      <c r="U26" s="3"/>
      <c r="V26" s="10">
        <v>6</v>
      </c>
      <c r="W26" s="1" t="s">
        <v>29</v>
      </c>
      <c r="X26" s="2">
        <v>45761.809571759259</v>
      </c>
      <c r="Y26" s="3"/>
      <c r="Z26" s="2">
        <v>45761.811979166669</v>
      </c>
      <c r="AA26" s="1" t="s">
        <v>740</v>
      </c>
    </row>
    <row r="27" ht="13.85">
      <c r="A27" s="8" t="s">
        <v>741</v>
      </c>
      <c r="B27" s="1" t="str">
        <f>raw_data!B24</f>
        <v xml:space="preserve">engaged researchers</v>
      </c>
      <c r="C27" s="1" t="s">
        <v>714</v>
      </c>
      <c r="D27" s="1" t="str">
        <f>raw_data!C24</f>
        <v>transparancy</v>
      </c>
      <c r="E27" s="1" t="s">
        <v>126</v>
      </c>
      <c r="F27" s="1" t="str">
        <f>raw_data!D24</f>
        <v xml:space="preserve">growing global inequality</v>
      </c>
      <c r="G27" s="1" t="s">
        <v>691</v>
      </c>
      <c r="H27" s="1" t="str">
        <f>raw_data!E24</f>
        <v xml:space="preserve">based on solidarity</v>
      </c>
      <c r="I27" s="1" t="s">
        <v>688</v>
      </c>
      <c r="J27" s="1" t="str">
        <f>raw_data!F24</f>
        <v>Honesty</v>
      </c>
      <c r="K27" s="1" t="s">
        <v>221</v>
      </c>
      <c r="L27" s="1" t="str">
        <f>raw_data!G24</f>
        <v xml:space="preserve">open software</v>
      </c>
      <c r="M27" s="4" t="s">
        <v>742</v>
      </c>
      <c r="N27" s="1" t="str">
        <f>raw_data!H24</f>
        <v xml:space="preserve">nothing but the dean's ego</v>
      </c>
      <c r="O27" s="1" t="s">
        <v>679</v>
      </c>
      <c r="P27" s="1" t="str">
        <f>raw_data!I24</f>
        <v xml:space="preserve">done ethically</v>
      </c>
      <c r="Q27" s="1" t="s">
        <v>725</v>
      </c>
      <c r="R27" s="1" t="str">
        <f>raw_data!J24</f>
        <v xml:space="preserve">sounding board</v>
      </c>
      <c r="S27" s="3"/>
      <c r="T27" s="1" t="str">
        <f>raw_data!K24</f>
        <v xml:space="preserve">still not the norm</v>
      </c>
      <c r="U27" s="3"/>
      <c r="V27" s="10">
        <v>11</v>
      </c>
      <c r="W27" s="1" t="s">
        <v>29</v>
      </c>
      <c r="X27" s="2">
        <v>45761.838854166665</v>
      </c>
      <c r="Y27" s="3"/>
      <c r="Z27" s="2">
        <v>45761.842743055553</v>
      </c>
      <c r="AA27" s="1" t="s">
        <v>743</v>
      </c>
    </row>
    <row r="28" ht="13.85">
      <c r="A28" s="9" t="s">
        <v>744</v>
      </c>
      <c r="B28" s="1" t="str">
        <f>raw_data!B25</f>
        <v>Values</v>
      </c>
      <c r="C28" s="1" t="s">
        <v>705</v>
      </c>
      <c r="D28" s="1" t="str">
        <f>raw_data!C25</f>
        <v xml:space="preserve">The process</v>
      </c>
      <c r="E28" s="1" t="s">
        <v>675</v>
      </c>
      <c r="F28" s="1" t="str">
        <f>raw_data!D25</f>
        <v xml:space="preserve">The cost</v>
      </c>
      <c r="G28" s="1" t="s">
        <v>676</v>
      </c>
      <c r="H28" s="1" t="str">
        <f>raw_data!E25</f>
        <v>Supportive</v>
      </c>
      <c r="I28" s="1" t="s">
        <v>101</v>
      </c>
      <c r="J28" s="1" t="str">
        <f>raw_data!F25</f>
        <v>Accessibility</v>
      </c>
      <c r="K28" s="1" t="s">
        <v>385</v>
      </c>
      <c r="L28" s="1" t="str">
        <f>raw_data!G25</f>
        <v>Advice</v>
      </c>
      <c r="M28" s="1"/>
      <c r="N28" s="1" t="str">
        <f>raw_data!H25</f>
        <v>Universities</v>
      </c>
      <c r="O28" s="4" t="s">
        <v>721</v>
      </c>
      <c r="P28" s="1" t="str">
        <f>raw_data!I25</f>
        <v xml:space="preserve">Real science</v>
      </c>
      <c r="Q28" s="1"/>
      <c r="R28" s="1" t="str">
        <f>raw_data!J25</f>
        <v>Benefactors</v>
      </c>
      <c r="S28" s="3"/>
      <c r="T28" s="1" t="str">
        <f>raw_data!K25</f>
        <v>Valued</v>
      </c>
      <c r="U28" s="3"/>
      <c r="V28" s="10">
        <v>22</v>
      </c>
      <c r="W28" s="1" t="s">
        <v>29</v>
      </c>
      <c r="X28" s="2">
        <v>45761.866249999999</v>
      </c>
      <c r="Y28" s="3"/>
      <c r="Z28" s="2">
        <v>45761.869050925925</v>
      </c>
      <c r="AA28" s="1" t="s">
        <v>689</v>
      </c>
    </row>
    <row r="29" ht="13.85">
      <c r="A29" s="8" t="s">
        <v>745</v>
      </c>
      <c r="B29" s="1" t="str">
        <f>raw_data!B26</f>
        <v>Transparency</v>
      </c>
      <c r="C29" s="1" t="s">
        <v>705</v>
      </c>
      <c r="D29" s="1" t="str">
        <f>raw_data!C26</f>
        <v>Transparaceny</v>
      </c>
      <c r="E29" s="1" t="s">
        <v>126</v>
      </c>
      <c r="F29" s="1" t="str">
        <f>raw_data!D26</f>
        <v xml:space="preserve">Excluding authors without funds</v>
      </c>
      <c r="G29" s="1" t="s">
        <v>691</v>
      </c>
      <c r="H29" s="1" t="str">
        <f>raw_data!E26</f>
        <v>Open</v>
      </c>
      <c r="I29" s="1" t="s">
        <v>34</v>
      </c>
      <c r="J29" s="1" t="str">
        <f>raw_data!F26</f>
        <v>Openmindedness</v>
      </c>
      <c r="K29" s="1" t="s">
        <v>313</v>
      </c>
      <c r="L29" s="1" t="str">
        <f>raw_data!G26</f>
        <v xml:space="preserve">Open access</v>
      </c>
      <c r="M29" s="1" t="s">
        <v>546</v>
      </c>
      <c r="N29" s="1" t="str">
        <f>raw_data!H26</f>
        <v xml:space="preserve">People with a choice</v>
      </c>
      <c r="O29" s="4" t="s">
        <v>727</v>
      </c>
      <c r="P29" s="1">
        <f>raw_data!I26</f>
        <v>0</v>
      </c>
      <c r="Q29" s="1"/>
      <c r="R29" s="1" t="str">
        <f>raw_data!J26</f>
        <v>Participants</v>
      </c>
      <c r="S29" s="3" t="s">
        <v>695</v>
      </c>
      <c r="T29" s="1" t="str">
        <f>raw_data!K26</f>
        <v xml:space="preserve">Almost standard</v>
      </c>
      <c r="U29" s="3"/>
      <c r="V29" s="10">
        <v>3</v>
      </c>
      <c r="W29" s="1" t="s">
        <v>29</v>
      </c>
      <c r="X29" s="2">
        <v>45761.865578703706</v>
      </c>
      <c r="Y29" s="3"/>
      <c r="Z29" s="2">
        <v>45761.869675925926</v>
      </c>
      <c r="AA29" s="1" t="s">
        <v>746</v>
      </c>
    </row>
    <row r="30" ht="13.85">
      <c r="A30" s="9" t="s">
        <v>747</v>
      </c>
      <c r="B30" s="1" t="str">
        <f>raw_data!B27</f>
        <v xml:space="preserve">early career researchers</v>
      </c>
      <c r="C30" s="1" t="s">
        <v>714</v>
      </c>
      <c r="D30" s="1" t="str">
        <f>raw_data!C27</f>
        <v xml:space="preserve">data sharing</v>
      </c>
      <c r="E30" s="1" t="s">
        <v>675</v>
      </c>
      <c r="F30" s="1" t="str">
        <f>raw_data!D27</f>
        <v xml:space="preserve">publishers increasing profits</v>
      </c>
      <c r="G30" s="1" t="s">
        <v>676</v>
      </c>
      <c r="H30" s="1" t="str">
        <f>raw_data!E27</f>
        <v>kind</v>
      </c>
      <c r="I30" s="1" t="s">
        <v>688</v>
      </c>
      <c r="J30" s="1" t="str">
        <f>raw_data!F27</f>
        <v>transparency</v>
      </c>
      <c r="K30" s="1" t="s">
        <v>126</v>
      </c>
      <c r="L30" s="1" t="str">
        <f>raw_data!G27</f>
        <v xml:space="preserve">open data</v>
      </c>
      <c r="M30" s="4" t="s">
        <v>678</v>
      </c>
      <c r="N30" s="1" t="str">
        <f>raw_data!H27</f>
        <v xml:space="preserve">„elite“ universities with good marketing</v>
      </c>
      <c r="O30" s="4" t="s">
        <v>721</v>
      </c>
      <c r="P30" s="1" t="str">
        <f>raw_data!I27</f>
        <v>?</v>
      </c>
      <c r="Q30" s="1"/>
      <c r="R30" s="1" t="str">
        <f>raw_data!J27</f>
        <v>investors</v>
      </c>
      <c r="S30" s="3"/>
      <c r="T30" s="1" t="str">
        <f>raw_data!K27</f>
        <v>central</v>
      </c>
      <c r="U30" s="3"/>
      <c r="V30" s="10">
        <v>3</v>
      </c>
      <c r="W30" s="1" t="s">
        <v>29</v>
      </c>
      <c r="X30" s="2">
        <v>45762.205520833333</v>
      </c>
      <c r="Y30" s="3"/>
      <c r="Z30" s="2">
        <v>45762.209756944445</v>
      </c>
      <c r="AA30" s="1" t="s">
        <v>748</v>
      </c>
    </row>
    <row r="31" ht="13.85">
      <c r="A31" s="8" t="s">
        <v>749</v>
      </c>
      <c r="B31" s="1" t="str">
        <f>raw_data!B28</f>
        <v>community</v>
      </c>
      <c r="C31" s="1" t="s">
        <v>697</v>
      </c>
      <c r="D31" s="1" t="str">
        <f>raw_data!C28</f>
        <v xml:space="preserve">"boring" but necessary tasks</v>
      </c>
      <c r="E31" s="1"/>
      <c r="F31" s="1" t="str">
        <f>raw_data!D28</f>
        <v xml:space="preserve">exclusion of researchers in LMICs</v>
      </c>
      <c r="G31" s="1" t="s">
        <v>691</v>
      </c>
      <c r="H31" s="1" t="str">
        <f>raw_data!E28</f>
        <v xml:space="preserve">inclusive, kind, optimistic</v>
      </c>
      <c r="I31" s="1" t="s">
        <v>688</v>
      </c>
      <c r="J31" s="1" t="str">
        <f>raw_data!F28</f>
        <v>Accessibility/inclusion</v>
      </c>
      <c r="K31" s="1" t="s">
        <v>385</v>
      </c>
      <c r="L31" s="1" t="str">
        <f>raw_data!G28</f>
        <v xml:space="preserve">participatory research</v>
      </c>
      <c r="M31" s="1" t="s">
        <v>268</v>
      </c>
      <c r="N31" s="1" t="str">
        <f>raw_data!H28</f>
        <v xml:space="preserve">maintaining privilege for the high ranks</v>
      </c>
      <c r="O31" s="4" t="s">
        <v>721</v>
      </c>
      <c r="P31" s="1" t="str">
        <f>raw_data!I28</f>
        <v xml:space="preserve">for everyone</v>
      </c>
      <c r="Q31" s="1" t="s">
        <v>329</v>
      </c>
      <c r="R31" s="1" t="str">
        <f>raw_data!J28</f>
        <v xml:space="preserve">participant, data collector, funder</v>
      </c>
      <c r="S31" s="3" t="s">
        <v>695</v>
      </c>
      <c r="T31" s="1" t="str">
        <f>raw_data!K28</f>
        <v xml:space="preserve">becoming the standard but still scary</v>
      </c>
      <c r="U31" s="3"/>
      <c r="V31" s="10">
        <v>4</v>
      </c>
      <c r="W31" s="1" t="s">
        <v>29</v>
      </c>
      <c r="X31" s="2">
        <v>45762.204143518517</v>
      </c>
      <c r="Y31" s="3"/>
      <c r="Z31" s="2">
        <v>45762.210844907408</v>
      </c>
      <c r="AA31" s="1" t="s">
        <v>750</v>
      </c>
    </row>
    <row r="32" ht="13.85">
      <c r="A32" s="9" t="s">
        <v>751</v>
      </c>
      <c r="B32" s="1" t="str">
        <f>raw_data!B29</f>
        <v>democracy</v>
      </c>
      <c r="C32" s="1" t="s">
        <v>705</v>
      </c>
      <c r="D32" s="1" t="str">
        <f>raw_data!C29</f>
        <v xml:space="preserve">publishing documentation and data</v>
      </c>
      <c r="E32" s="1" t="s">
        <v>675</v>
      </c>
      <c r="F32" s="1" t="str">
        <f>raw_data!D29</f>
        <v>none</v>
      </c>
      <c r="G32" s="1"/>
      <c r="H32" s="1" t="str">
        <f>raw_data!E29</f>
        <v>supportive</v>
      </c>
      <c r="I32" s="1" t="s">
        <v>101</v>
      </c>
      <c r="J32" s="1" t="str">
        <f>raw_data!F29</f>
        <v>Transparency</v>
      </c>
      <c r="K32" s="1" t="s">
        <v>126</v>
      </c>
      <c r="L32" s="1" t="str">
        <f>raw_data!G29</f>
        <v>FAIR</v>
      </c>
      <c r="M32" s="4" t="s">
        <v>678</v>
      </c>
      <c r="N32" s="1" t="str">
        <f>raw_data!H29</f>
        <v>nothing</v>
      </c>
      <c r="O32" s="1" t="s">
        <v>683</v>
      </c>
      <c r="P32" s="1" t="str">
        <f>raw_data!I29</f>
        <v xml:space="preserve">done right</v>
      </c>
      <c r="Q32" s="1" t="s">
        <v>680</v>
      </c>
      <c r="R32" s="1" t="str">
        <f>raw_data!J29</f>
        <v xml:space="preserve">lay audience</v>
      </c>
      <c r="S32" s="3"/>
      <c r="T32" s="1" t="str">
        <f>raw_data!K29</f>
        <v>sparse</v>
      </c>
      <c r="U32" s="1"/>
      <c r="V32" s="10">
        <v>3</v>
      </c>
      <c r="W32" s="1" t="s">
        <v>29</v>
      </c>
      <c r="X32" s="2">
        <v>45762.270590277774</v>
      </c>
      <c r="Y32" s="3"/>
      <c r="Z32" s="2">
        <v>45762.271736111114</v>
      </c>
      <c r="AA32" s="1" t="s">
        <v>752</v>
      </c>
    </row>
    <row r="33" ht="13.85">
      <c r="A33" s="8" t="s">
        <v>753</v>
      </c>
      <c r="B33" s="1" t="str">
        <f>raw_data!B30</f>
        <v>Curiosity</v>
      </c>
      <c r="C33" s="1" t="s">
        <v>711</v>
      </c>
      <c r="D33" s="1" t="str">
        <f>raw_data!C30</f>
        <v>Transparency</v>
      </c>
      <c r="E33" s="1" t="s">
        <v>126</v>
      </c>
      <c r="F33" s="1" t="str">
        <f>raw_data!D30</f>
        <v>Inequality</v>
      </c>
      <c r="G33" s="1" t="s">
        <v>691</v>
      </c>
      <c r="H33" s="1" t="str">
        <f>raw_data!E30</f>
        <v>Interested</v>
      </c>
      <c r="I33" s="1" t="s">
        <v>288</v>
      </c>
      <c r="J33" s="1" t="str">
        <f>raw_data!F30</f>
        <v>Transparency</v>
      </c>
      <c r="K33" s="1" t="s">
        <v>126</v>
      </c>
      <c r="L33" s="1" t="str">
        <f>raw_data!G30</f>
        <v>Data</v>
      </c>
      <c r="M33" s="4" t="s">
        <v>678</v>
      </c>
      <c r="N33" s="1" t="str">
        <f>raw_data!H30</f>
        <v>Egos</v>
      </c>
      <c r="O33" s="1" t="s">
        <v>679</v>
      </c>
      <c r="P33" s="1" t="str">
        <f>raw_data!I30</f>
        <v xml:space="preserve">Out there</v>
      </c>
      <c r="Q33" s="1" t="s">
        <v>77</v>
      </c>
      <c r="R33" s="1" t="str">
        <f>raw_data!J30</f>
        <v>Participants</v>
      </c>
      <c r="S33" s="3" t="s">
        <v>695</v>
      </c>
      <c r="T33" s="1" t="str">
        <f>raw_data!K30</f>
        <v>Normal</v>
      </c>
      <c r="U33" s="1"/>
      <c r="V33" s="10">
        <v>2</v>
      </c>
      <c r="W33" s="1" t="s">
        <v>29</v>
      </c>
      <c r="X33" s="2">
        <v>45762.277569444443</v>
      </c>
      <c r="Y33" s="3"/>
      <c r="Z33" s="2">
        <v>45762.279398148145</v>
      </c>
      <c r="AA33" s="1" t="s">
        <v>754</v>
      </c>
    </row>
    <row r="34" ht="13.85">
      <c r="A34" s="9" t="s">
        <v>755</v>
      </c>
      <c r="B34" s="1" t="str">
        <f>raw_data!B31</f>
        <v xml:space="preserve">Data stewards</v>
      </c>
      <c r="C34" s="1" t="s">
        <v>303</v>
      </c>
      <c r="D34" s="1" t="str">
        <f>raw_data!C31</f>
        <v xml:space="preserve">PhDs involved in OS</v>
      </c>
      <c r="E34" s="1" t="s">
        <v>39</v>
      </c>
      <c r="F34" s="1" t="str">
        <f>raw_data!D31</f>
        <v xml:space="preserve">Double fee</v>
      </c>
      <c r="G34" s="1" t="s">
        <v>676</v>
      </c>
      <c r="H34" s="1" t="str">
        <f>raw_data!E31</f>
        <v>aware</v>
      </c>
      <c r="I34" s="1" t="s">
        <v>288</v>
      </c>
      <c r="J34" s="1" t="str">
        <f>raw_data!F31</f>
        <v>Confidence</v>
      </c>
      <c r="K34" s="4" t="s">
        <v>677</v>
      </c>
      <c r="L34" s="1" t="str">
        <f>raw_data!G31</f>
        <v>often</v>
      </c>
      <c r="M34" s="1"/>
      <c r="N34" s="1" t="str">
        <f>raw_data!H31</f>
        <v>business</v>
      </c>
      <c r="O34" s="1" t="s">
        <v>702</v>
      </c>
      <c r="P34" s="1" t="str">
        <f>raw_data!I31</f>
        <v xml:space="preserve">not closed</v>
      </c>
      <c r="Q34" s="1" t="s">
        <v>77</v>
      </c>
      <c r="R34" s="1" t="str">
        <f>raw_data!J31</f>
        <v xml:space="preserve">paying the researchers</v>
      </c>
      <c r="S34" s="3"/>
      <c r="T34" s="1" t="str">
        <f>raw_data!K31</f>
        <v xml:space="preserve">half a joke</v>
      </c>
      <c r="U34" s="1"/>
      <c r="V34" s="10">
        <v>5</v>
      </c>
      <c r="W34" s="1" t="s">
        <v>29</v>
      </c>
      <c r="X34" s="2">
        <v>45762.283946759257</v>
      </c>
      <c r="Y34" s="3"/>
      <c r="Z34" s="2">
        <v>45762.287280092591</v>
      </c>
      <c r="AA34" s="1" t="s">
        <v>756</v>
      </c>
    </row>
    <row r="35" ht="13.85">
      <c r="A35" s="8" t="s">
        <v>757</v>
      </c>
      <c r="B35" s="1" t="str">
        <f>raw_data!B32</f>
        <v>researchers</v>
      </c>
      <c r="C35" s="1" t="s">
        <v>714</v>
      </c>
      <c r="D35" s="1" t="str">
        <f>raw_data!C32</f>
        <v>transparency</v>
      </c>
      <c r="E35" s="1" t="s">
        <v>126</v>
      </c>
      <c r="F35" s="1" t="str">
        <f>raw_data!D32</f>
        <v xml:space="preserve">predatory journals publishing everything</v>
      </c>
      <c r="G35" s="1" t="s">
        <v>687</v>
      </c>
      <c r="H35" s="1" t="str">
        <f>raw_data!E32</f>
        <v xml:space="preserve">rigorous and transparent</v>
      </c>
      <c r="I35" s="1" t="s">
        <v>733</v>
      </c>
      <c r="J35" s="1" t="str">
        <f>raw_data!F32</f>
        <v xml:space="preserve">FAIRness (data reusability)</v>
      </c>
      <c r="K35" s="1" t="s">
        <v>385</v>
      </c>
      <c r="L35" s="1" t="str">
        <f>raw_data!G32</f>
        <v xml:space="preserve">FAIR data</v>
      </c>
      <c r="M35" s="4" t="s">
        <v>678</v>
      </c>
      <c r="N35" s="1" t="str">
        <f>raw_data!H32</f>
        <v>marketing</v>
      </c>
      <c r="O35" s="1" t="s">
        <v>702</v>
      </c>
      <c r="P35" s="1" t="str">
        <f>raw_data!I32</f>
        <v xml:space="preserve">done right</v>
      </c>
      <c r="Q35" s="1" t="s">
        <v>680</v>
      </c>
      <c r="R35" s="1" t="str">
        <f>raw_data!J32</f>
        <v>contributors</v>
      </c>
      <c r="S35" s="3" t="s">
        <v>695</v>
      </c>
      <c r="T35" s="1" t="str">
        <f>raw_data!K32</f>
        <v xml:space="preserve">required but not effectively implemented</v>
      </c>
      <c r="U35" s="1"/>
      <c r="V35" s="10">
        <v>75</v>
      </c>
      <c r="W35" s="1" t="s">
        <v>29</v>
      </c>
      <c r="X35" s="2">
        <v>45762.304803240739</v>
      </c>
      <c r="Y35" s="3"/>
      <c r="Z35" s="2">
        <v>45762.30736111111</v>
      </c>
      <c r="AA35" s="1" t="s">
        <v>689</v>
      </c>
    </row>
    <row r="36" ht="13.85">
      <c r="A36" s="9" t="s">
        <v>758</v>
      </c>
      <c r="B36" s="1" t="str">
        <f>raw_data!B33</f>
        <v xml:space="preserve">passionate people</v>
      </c>
      <c r="C36" s="1" t="s">
        <v>303</v>
      </c>
      <c r="D36" s="1" t="str">
        <f>raw_data!C33</f>
        <v xml:space="preserve">Those who practice it</v>
      </c>
      <c r="E36" s="1" t="s">
        <v>39</v>
      </c>
      <c r="F36" s="1" t="str">
        <f>raw_data!D33</f>
        <v xml:space="preserve">My wallet</v>
      </c>
      <c r="G36" s="1" t="s">
        <v>676</v>
      </c>
      <c r="H36" s="1" t="str">
        <f>raw_data!E33</f>
        <v xml:space="preserve">Diverse and fun</v>
      </c>
      <c r="I36" s="1" t="s">
        <v>688</v>
      </c>
      <c r="J36" s="1" t="str">
        <f>raw_data!F33</f>
        <v>Honesty</v>
      </c>
      <c r="K36" s="1" t="s">
        <v>221</v>
      </c>
      <c r="L36" s="1" t="str">
        <f>raw_data!G33</f>
        <v xml:space="preserve">Culture change</v>
      </c>
      <c r="M36" s="4" t="s">
        <v>36</v>
      </c>
      <c r="N36" s="1" t="str">
        <f>raw_data!H33</f>
        <v>Egos</v>
      </c>
      <c r="O36" s="1" t="s">
        <v>679</v>
      </c>
      <c r="P36" s="1" t="str">
        <f>raw_data!I33</f>
        <v xml:space="preserve">With friends.</v>
      </c>
      <c r="Q36" s="1" t="s">
        <v>759</v>
      </c>
      <c r="R36" s="1" t="str">
        <f>raw_data!J33</f>
        <v xml:space="preserve">Funders via their taxes</v>
      </c>
      <c r="S36" s="10"/>
      <c r="T36" s="1" t="str">
        <f>raw_data!K33</f>
        <v xml:space="preserve">My job</v>
      </c>
      <c r="U36" s="1"/>
      <c r="V36" s="3"/>
      <c r="W36" s="1" t="s">
        <v>29</v>
      </c>
      <c r="X36" s="2">
        <v>45762.321377314816</v>
      </c>
      <c r="Y36" s="3"/>
      <c r="Z36" s="2">
        <v>45762.324976851851</v>
      </c>
      <c r="AA36" s="1" t="s">
        <v>689</v>
      </c>
    </row>
    <row r="37" ht="13.85">
      <c r="A37" s="8" t="s">
        <v>760</v>
      </c>
      <c r="B37" s="1" t="str">
        <f>raw_data!B34</f>
        <v xml:space="preserve">need for transparency in science</v>
      </c>
      <c r="C37" s="1" t="s">
        <v>705</v>
      </c>
      <c r="D37" s="1" t="str">
        <f>raw_data!C34</f>
        <v>prereg</v>
      </c>
      <c r="E37" s="1" t="s">
        <v>675</v>
      </c>
      <c r="F37" s="1" t="str">
        <f>raw_data!D34</f>
        <v xml:space="preserve">costly for researchers</v>
      </c>
      <c r="G37" s="1" t="s">
        <v>676</v>
      </c>
      <c r="H37" s="1" t="str">
        <f>raw_data!E34</f>
        <v>supportive</v>
      </c>
      <c r="I37" s="1" t="s">
        <v>101</v>
      </c>
      <c r="J37" s="1" t="str">
        <f>raw_data!F34</f>
        <v>openness</v>
      </c>
      <c r="K37" s="1" t="s">
        <v>313</v>
      </c>
      <c r="L37" s="1" t="str">
        <f>raw_data!G34</f>
        <v xml:space="preserve">public engagement</v>
      </c>
      <c r="M37" s="1" t="s">
        <v>268</v>
      </c>
      <c r="N37" s="1" t="str">
        <f>raw_data!H34</f>
        <v>???</v>
      </c>
      <c r="O37" s="1" t="s">
        <v>683</v>
      </c>
      <c r="P37" s="1" t="str">
        <f>raw_data!I34</f>
        <v>?</v>
      </c>
      <c r="Q37" s="1"/>
      <c r="R37" s="1" t="str">
        <f>raw_data!J34</f>
        <v>inspiration</v>
      </c>
      <c r="S37" s="3"/>
      <c r="T37" s="1" t="str">
        <f>raw_data!K34</f>
        <v xml:space="preserve">not a given</v>
      </c>
      <c r="U37" s="1"/>
      <c r="V37" s="1"/>
      <c r="W37" s="1" t="s">
        <v>29</v>
      </c>
      <c r="X37" s="2">
        <v>45762.342256944445</v>
      </c>
      <c r="Y37" s="3"/>
      <c r="Z37" s="2">
        <v>45762.345648148148</v>
      </c>
      <c r="AA37" s="1" t="s">
        <v>761</v>
      </c>
    </row>
    <row r="38" ht="13.85">
      <c r="A38" s="9" t="s">
        <v>762</v>
      </c>
      <c r="B38" s="1" t="str">
        <f>raw_data!B35</f>
        <v xml:space="preserve">free food</v>
      </c>
      <c r="C38" s="1" t="s">
        <v>700</v>
      </c>
      <c r="D38" s="1" t="str">
        <f>raw_data!C35</f>
        <v xml:space="preserve">being rebellious</v>
      </c>
      <c r="E38" s="1" t="s">
        <v>708</v>
      </c>
      <c r="F38" s="1" t="str">
        <f>raw_data!D35</f>
        <v xml:space="preserve">empty pockets</v>
      </c>
      <c r="G38" s="1" t="s">
        <v>676</v>
      </c>
      <c r="H38" s="1" t="str">
        <f>raw_data!E35</f>
        <v>reciprocal</v>
      </c>
      <c r="I38" s="1" t="s">
        <v>101</v>
      </c>
      <c r="J38" s="1" t="str">
        <f>raw_data!F35</f>
        <v xml:space="preserve">Human rights</v>
      </c>
      <c r="K38" s="1" t="s">
        <v>221</v>
      </c>
      <c r="L38" s="1" t="str">
        <f>raw_data!G35</f>
        <v>ARKs</v>
      </c>
      <c r="M38" s="1"/>
      <c r="N38" s="1" t="str">
        <f>raw_data!H35</f>
        <v>nothing</v>
      </c>
      <c r="O38" s="1" t="s">
        <v>683</v>
      </c>
      <c r="P38" s="1" t="str">
        <f>raw_data!I35</f>
        <v>Open</v>
      </c>
      <c r="Q38" s="1" t="s">
        <v>77</v>
      </c>
      <c r="R38" s="1" t="str">
        <f>raw_data!J35</f>
        <v>arbiter</v>
      </c>
      <c r="S38" s="3"/>
      <c r="T38" s="1">
        <f>raw_data!K35</f>
        <v>0</v>
      </c>
      <c r="U38" s="3"/>
      <c r="V38" s="3"/>
      <c r="W38" s="1" t="s">
        <v>29</v>
      </c>
      <c r="X38" s="2">
        <v>45762.345520833333</v>
      </c>
      <c r="Y38" s="3"/>
      <c r="Z38" s="2">
        <v>45762.347500000003</v>
      </c>
      <c r="AA38" s="1" t="s">
        <v>763</v>
      </c>
    </row>
    <row r="39" ht="13.85">
      <c r="A39" s="8" t="s">
        <v>764</v>
      </c>
      <c r="B39" s="1" t="str">
        <f>raw_data!B36</f>
        <v>passion</v>
      </c>
      <c r="C39" s="1" t="s">
        <v>303</v>
      </c>
      <c r="D39" s="1" t="str">
        <f>raw_data!C36</f>
        <v>people</v>
      </c>
      <c r="E39" s="1" t="s">
        <v>218</v>
      </c>
      <c r="F39" s="1" t="str">
        <f>raw_data!D36</f>
        <v xml:space="preserve">Reduction in motivation</v>
      </c>
      <c r="G39" s="1" t="s">
        <v>701</v>
      </c>
      <c r="H39" s="1" t="str">
        <f>raw_data!E36</f>
        <v>friendly</v>
      </c>
      <c r="I39" s="1" t="s">
        <v>688</v>
      </c>
      <c r="J39" s="1" t="str">
        <f>raw_data!F36</f>
        <v>Participation</v>
      </c>
      <c r="K39" s="1" t="s">
        <v>126</v>
      </c>
      <c r="L39" s="1" t="str">
        <f>raw_data!G36</f>
        <v xml:space="preserve">Open access</v>
      </c>
      <c r="M39" s="1" t="s">
        <v>546</v>
      </c>
      <c r="N39" s="1" t="str">
        <f>raw_data!H36</f>
        <v>Universities</v>
      </c>
      <c r="O39" s="4" t="s">
        <v>721</v>
      </c>
      <c r="P39" s="1" t="str">
        <f>raw_data!I36</f>
        <v xml:space="preserve">For all</v>
      </c>
      <c r="Q39" s="1" t="s">
        <v>329</v>
      </c>
      <c r="R39" s="1" t="str">
        <f>raw_data!J36</f>
        <v>Participants</v>
      </c>
      <c r="S39" s="3" t="s">
        <v>695</v>
      </c>
      <c r="T39" s="1" t="str">
        <f>raw_data!K36</f>
        <v>Useful</v>
      </c>
      <c r="U39" s="1"/>
      <c r="V39" s="1"/>
      <c r="W39" s="1" t="s">
        <v>29</v>
      </c>
      <c r="X39" s="2">
        <v>45762.346006944441</v>
      </c>
      <c r="Y39" s="3"/>
      <c r="Z39" s="2">
        <v>45762.34888888889</v>
      </c>
      <c r="AA39" s="1" t="s">
        <v>689</v>
      </c>
    </row>
    <row r="40" ht="13.85">
      <c r="A40" s="9" t="s">
        <v>765</v>
      </c>
      <c r="B40" s="1" t="str">
        <f>raw_data!B37</f>
        <v xml:space="preserve">by a strong community</v>
      </c>
      <c r="C40" s="1" t="s">
        <v>697</v>
      </c>
      <c r="D40" s="1" t="str">
        <f>raw_data!C37</f>
        <v xml:space="preserve">all parties contributing to it</v>
      </c>
      <c r="E40" s="1" t="s">
        <v>218</v>
      </c>
      <c r="F40" s="1" t="str">
        <f>raw_data!D37</f>
        <v xml:space="preserve">wasteful use of public money</v>
      </c>
      <c r="G40" s="1" t="s">
        <v>676</v>
      </c>
      <c r="H40" s="1" t="str">
        <f>raw_data!E37</f>
        <v>active</v>
      </c>
      <c r="I40" s="1" t="s">
        <v>335</v>
      </c>
      <c r="J40" s="1" t="str">
        <f>raw_data!F37</f>
        <v>Transparency</v>
      </c>
      <c r="K40" s="1" t="s">
        <v>126</v>
      </c>
      <c r="L40" s="1" t="str">
        <f>raw_data!G37</f>
        <v xml:space="preserve">FAIR/Open Data</v>
      </c>
      <c r="M40" s="4" t="s">
        <v>678</v>
      </c>
      <c r="N40" s="1" t="str">
        <f>raw_data!H37</f>
        <v xml:space="preserve">a first impression...</v>
      </c>
      <c r="O40" s="1"/>
      <c r="P40" s="1" t="str">
        <f>raw_data!I37</f>
        <v xml:space="preserve">done right</v>
      </c>
      <c r="Q40" s="1" t="s">
        <v>680</v>
      </c>
      <c r="R40" s="1" t="str">
        <f>raw_data!J37</f>
        <v>collaborators</v>
      </c>
      <c r="S40" s="3" t="s">
        <v>695</v>
      </c>
      <c r="T40" s="1" t="str">
        <f>raw_data!K37</f>
        <v>trendy</v>
      </c>
      <c r="U40" s="1"/>
      <c r="V40" s="3"/>
      <c r="W40" s="1" t="s">
        <v>29</v>
      </c>
      <c r="X40" s="2">
        <v>45762.32104166667</v>
      </c>
      <c r="Y40" s="3"/>
      <c r="Z40" s="2">
        <v>45762.354120370372</v>
      </c>
      <c r="AA40" s="1"/>
    </row>
    <row r="41" ht="13.85">
      <c r="A41" s="8" t="s">
        <v>766</v>
      </c>
      <c r="B41" s="1" t="str">
        <f>raw_data!B38</f>
        <v xml:space="preserve">The need for transparency</v>
      </c>
      <c r="C41" s="1" t="s">
        <v>705</v>
      </c>
      <c r="D41" s="1" t="str">
        <f>raw_data!C38</f>
        <v xml:space="preserve">Code sharing practices, preregistration</v>
      </c>
      <c r="E41" s="1" t="s">
        <v>675</v>
      </c>
      <c r="F41" s="1" t="str">
        <f>raw_data!D38</f>
        <v xml:space="preserve">Disadv. less affluent researchers/instit</v>
      </c>
      <c r="G41" s="1" t="s">
        <v>691</v>
      </c>
      <c r="H41" s="1" t="str">
        <f>raw_data!E38</f>
        <v>Inclusive</v>
      </c>
      <c r="I41" s="1" t="s">
        <v>688</v>
      </c>
      <c r="J41" s="1" t="str">
        <f>raw_data!F38</f>
        <v>Transparency</v>
      </c>
      <c r="K41" s="1" t="s">
        <v>126</v>
      </c>
      <c r="L41" s="1" t="str">
        <f>raw_data!G38</f>
        <v>Data</v>
      </c>
      <c r="M41" s="4" t="s">
        <v>678</v>
      </c>
      <c r="N41" s="1" t="str">
        <f>raw_data!H38</f>
        <v>Nothing</v>
      </c>
      <c r="O41" s="1" t="s">
        <v>683</v>
      </c>
      <c r="P41" s="1" t="str">
        <f>raw_data!I38</f>
        <v xml:space="preserve">But better</v>
      </c>
      <c r="Q41" s="1" t="s">
        <v>767</v>
      </c>
      <c r="R41" s="1" t="str">
        <f>raw_data!J38</f>
        <v xml:space="preserve">Recipient - we do res with/for t public</v>
      </c>
      <c r="S41" s="3"/>
      <c r="T41" s="1" t="str">
        <f>raw_data!K38</f>
        <v>Encouraged</v>
      </c>
      <c r="U41" s="3"/>
      <c r="V41" s="2"/>
      <c r="W41" s="1"/>
      <c r="X41" s="3"/>
      <c r="AA41" s="1"/>
    </row>
    <row r="42" ht="13.85">
      <c r="A42" s="9" t="s">
        <v>768</v>
      </c>
      <c r="B42" s="1" t="str">
        <f>raw_data!B39</f>
        <v xml:space="preserve">transparency &amp; egalitarianism</v>
      </c>
      <c r="C42" s="1" t="s">
        <v>705</v>
      </c>
      <c r="D42" s="1" t="str">
        <f>raw_data!C39</f>
        <v>researchers</v>
      </c>
      <c r="E42" s="1" t="s">
        <v>39</v>
      </c>
      <c r="F42" s="1" t="str">
        <f>raw_data!D39</f>
        <v xml:space="preserve">lack of contribution from poor countries</v>
      </c>
      <c r="G42" s="1" t="s">
        <v>691</v>
      </c>
      <c r="H42" s="1" t="str">
        <f>raw_data!E39</f>
        <v xml:space="preserve">transparent and egalitarian</v>
      </c>
      <c r="I42" s="1" t="s">
        <v>733</v>
      </c>
      <c r="J42" s="1" t="str">
        <f>raw_data!F39</f>
        <v>Inclusivity</v>
      </c>
      <c r="K42" s="1" t="s">
        <v>698</v>
      </c>
      <c r="L42" s="1" t="str">
        <f>raw_data!G39</f>
        <v>openly</v>
      </c>
      <c r="M42" s="1" t="s">
        <v>730</v>
      </c>
      <c r="N42" s="1" t="str">
        <f>raw_data!H39</f>
        <v xml:space="preserve">competition, if they are fair</v>
      </c>
      <c r="O42" s="4" t="s">
        <v>727</v>
      </c>
      <c r="P42" s="1" t="str">
        <f>raw_data!I39</f>
        <v xml:space="preserve">in the right way</v>
      </c>
      <c r="Q42" s="1" t="s">
        <v>680</v>
      </c>
      <c r="R42" s="1" t="str">
        <f>raw_data!J39</f>
        <v>spectators</v>
      </c>
      <c r="S42" s="3"/>
      <c r="T42" s="1" t="str">
        <f>raw_data!K39</f>
        <v xml:space="preserve">Open source code, for example</v>
      </c>
      <c r="U42" s="3"/>
      <c r="V42" s="2"/>
      <c r="W42" s="1"/>
      <c r="X42" s="3"/>
      <c r="AA42" s="1"/>
    </row>
    <row r="43" ht="13.85">
      <c r="A43" s="8" t="s">
        <v>769</v>
      </c>
      <c r="B43" s="1" t="str">
        <f>raw_data!B40</f>
        <v>people</v>
      </c>
      <c r="C43" s="1" t="s">
        <v>303</v>
      </c>
      <c r="D43" s="1" t="str">
        <f>raw_data!C40</f>
        <v xml:space="preserve">even small steps</v>
      </c>
      <c r="E43" s="1" t="s">
        <v>675</v>
      </c>
      <c r="F43" s="1" t="str">
        <f>raw_data!D40</f>
        <v>inequality</v>
      </c>
      <c r="G43" s="1" t="s">
        <v>691</v>
      </c>
      <c r="H43" s="1" t="str">
        <f>raw_data!E40</f>
        <v>inclusive</v>
      </c>
      <c r="I43" s="1" t="s">
        <v>688</v>
      </c>
      <c r="J43" s="1" t="str">
        <f>raw_data!F40</f>
        <v>honesty</v>
      </c>
      <c r="K43" s="1" t="s">
        <v>221</v>
      </c>
      <c r="L43" s="1" t="str">
        <f>raw_data!G40</f>
        <v xml:space="preserve">system change</v>
      </c>
      <c r="M43" s="1" t="s">
        <v>36</v>
      </c>
      <c r="N43" s="1" t="str">
        <f>raw_data!H40</f>
        <v>nothing</v>
      </c>
      <c r="O43" s="1" t="s">
        <v>683</v>
      </c>
      <c r="P43" s="1" t="str">
        <f>raw_data!I40</f>
        <v xml:space="preserve">done right</v>
      </c>
      <c r="Q43" s="1" t="s">
        <v>680</v>
      </c>
      <c r="R43" s="1" t="str">
        <f>raw_data!J40</f>
        <v>partakers</v>
      </c>
      <c r="S43" s="3" t="s">
        <v>695</v>
      </c>
      <c r="T43" s="1" t="str">
        <f>raw_data!K40</f>
        <v>common</v>
      </c>
      <c r="U43" s="3"/>
      <c r="V43" s="2"/>
      <c r="W43" s="1"/>
      <c r="X43" s="3"/>
      <c r="AA43" s="1"/>
    </row>
    <row r="44" ht="13.85">
      <c r="A44" s="9" t="s">
        <v>770</v>
      </c>
      <c r="B44" s="1" t="str">
        <f>raw_data!B41</f>
        <v>passion</v>
      </c>
      <c r="C44" s="1" t="s">
        <v>303</v>
      </c>
      <c r="D44" s="1" t="str">
        <f>raw_data!C41</f>
        <v xml:space="preserve">good behaviour</v>
      </c>
      <c r="E44" s="1" t="s">
        <v>39</v>
      </c>
      <c r="F44" s="1" t="str">
        <f>raw_data!D41</f>
        <v xml:space="preserve">retraction rates</v>
      </c>
      <c r="G44" s="1" t="s">
        <v>701</v>
      </c>
      <c r="H44" s="1" t="str">
        <f>raw_data!E41</f>
        <v>trustworthy</v>
      </c>
      <c r="I44" s="1" t="s">
        <v>733</v>
      </c>
      <c r="J44" s="1" t="str">
        <f>raw_data!F41</f>
        <v>Reproducibility</v>
      </c>
      <c r="K44" s="1" t="s">
        <v>441</v>
      </c>
      <c r="L44" s="1" t="str">
        <f>raw_data!G41</f>
        <v xml:space="preserve">how to further implement open science</v>
      </c>
      <c r="M44" s="1"/>
      <c r="N44" s="1" t="str">
        <f>raw_data!H41</f>
        <v xml:space="preserve">predatory science practices</v>
      </c>
      <c r="O44" s="4" t="s">
        <v>486</v>
      </c>
      <c r="P44" s="1" t="str">
        <f>raw_data!I41</f>
        <v>NSFW</v>
      </c>
      <c r="Q44" s="1"/>
      <c r="R44" s="1" t="str">
        <f>raw_data!J41</f>
        <v>stakeholders</v>
      </c>
      <c r="S44" s="3"/>
      <c r="T44" s="1" t="str">
        <f>raw_data!K41</f>
        <v xml:space="preserve">usually neglected</v>
      </c>
      <c r="U44" s="3"/>
      <c r="V44" s="2"/>
      <c r="W44" s="1"/>
      <c r="X44" s="3"/>
      <c r="AA44" s="1"/>
    </row>
    <row r="45" ht="13.85">
      <c r="A45" s="8" t="s">
        <v>771</v>
      </c>
      <c r="B45" s="1" t="str">
        <f>raw_data!B42</f>
        <v>transparency</v>
      </c>
      <c r="C45" s="1" t="s">
        <v>705</v>
      </c>
      <c r="D45" s="1" t="str">
        <f>raw_data!C42</f>
        <v>honesty</v>
      </c>
      <c r="E45" s="1" t="s">
        <v>126</v>
      </c>
      <c r="F45" s="1" t="str">
        <f>raw_data!D42</f>
        <v xml:space="preserve">pay to publish</v>
      </c>
      <c r="G45" s="1" t="s">
        <v>676</v>
      </c>
      <c r="H45" s="1" t="str">
        <f>raw_data!E42</f>
        <v>open</v>
      </c>
      <c r="I45" s="1" t="s">
        <v>34</v>
      </c>
      <c r="J45" s="1" t="str">
        <f>raw_data!F42</f>
        <v>Integrity</v>
      </c>
      <c r="K45" s="1" t="s">
        <v>221</v>
      </c>
      <c r="L45" s="1" t="str">
        <f>raw_data!G42</f>
        <v>honestly</v>
      </c>
      <c r="M45" s="1" t="s">
        <v>537</v>
      </c>
      <c r="N45" s="1" t="str">
        <f>raw_data!H42</f>
        <v xml:space="preserve">rewarding good practices</v>
      </c>
      <c r="O45" s="4" t="s">
        <v>727</v>
      </c>
      <c r="P45" s="1" t="str">
        <f>raw_data!I42</f>
        <v>itself</v>
      </c>
      <c r="Q45" s="1"/>
      <c r="R45" s="1" t="str">
        <f>raw_data!J42</f>
        <v>consumers</v>
      </c>
      <c r="S45" s="3"/>
      <c r="T45" s="1" t="str">
        <f>raw_data!K42</f>
        <v xml:space="preserve">a must</v>
      </c>
      <c r="U45" s="3"/>
      <c r="V45" s="2"/>
      <c r="W45" s="1"/>
      <c r="X45" s="3"/>
      <c r="AA45" s="1"/>
    </row>
    <row r="46" ht="13.85">
      <c r="A46" s="9" t="s">
        <v>772</v>
      </c>
      <c r="B46" s="1" t="str">
        <f>raw_data!B43</f>
        <v>people</v>
      </c>
      <c r="C46" s="1" t="s">
        <v>303</v>
      </c>
      <c r="D46" s="1" t="str">
        <f>raw_data!C43</f>
        <v xml:space="preserve">open practices</v>
      </c>
      <c r="E46" s="1" t="s">
        <v>675</v>
      </c>
      <c r="F46" s="1" t="str">
        <f>raw_data!D43</f>
        <v xml:space="preserve">inequity in publishing</v>
      </c>
      <c r="G46" s="1" t="s">
        <v>691</v>
      </c>
      <c r="H46" s="1" t="str">
        <f>raw_data!E43</f>
        <v>collaborative</v>
      </c>
      <c r="I46" s="1" t="s">
        <v>74</v>
      </c>
      <c r="J46" s="1" t="str">
        <f>raw_data!F43</f>
        <v>Openness</v>
      </c>
      <c r="K46" s="1" t="s">
        <v>313</v>
      </c>
      <c r="L46" s="1" t="str">
        <f>raw_data!G43</f>
        <v>code</v>
      </c>
      <c r="M46" s="4" t="s">
        <v>742</v>
      </c>
      <c r="N46" s="1" t="str">
        <f>raw_data!H43</f>
        <v xml:space="preserve">ranking organisations</v>
      </c>
      <c r="O46" s="1" t="s">
        <v>702</v>
      </c>
      <c r="P46" s="1" t="str">
        <f>raw_data!I43</f>
        <v xml:space="preserve">done right</v>
      </c>
      <c r="Q46" s="1" t="s">
        <v>680</v>
      </c>
      <c r="R46" s="1" t="str">
        <f>raw_data!J43</f>
        <v xml:space="preserve">information receivers</v>
      </c>
      <c r="S46" s="3"/>
      <c r="T46" s="1" t="str">
        <f>raw_data!K43</f>
        <v xml:space="preserve">on the rise</v>
      </c>
      <c r="U46" s="3"/>
      <c r="V46" s="2"/>
      <c r="W46" s="1"/>
      <c r="X46" s="3"/>
      <c r="AA46" s="1"/>
    </row>
    <row r="47" ht="13.85">
      <c r="A47" s="8" t="s">
        <v>773</v>
      </c>
      <c r="B47" s="1" t="str">
        <f>raw_data!B44</f>
        <v>researchers</v>
      </c>
      <c r="C47" s="1" t="s">
        <v>714</v>
      </c>
      <c r="D47" s="1" t="str">
        <f>raw_data!C44</f>
        <v>researchers</v>
      </c>
      <c r="E47" s="1" t="s">
        <v>39</v>
      </c>
      <c r="F47" s="1" t="s">
        <v>774</v>
      </c>
      <c r="G47" s="1" t="s">
        <v>701</v>
      </c>
      <c r="H47" s="1" t="str">
        <f>raw_data!E44</f>
        <v>Transparent</v>
      </c>
      <c r="I47" s="1" t="s">
        <v>733</v>
      </c>
      <c r="J47" s="1" t="str">
        <f>raw_data!F44</f>
        <v>accessibility</v>
      </c>
      <c r="K47" s="1" t="s">
        <v>385</v>
      </c>
      <c r="L47" s="1" t="str">
        <f>raw_data!G44</f>
        <v xml:space="preserve">open source</v>
      </c>
      <c r="M47" s="4" t="s">
        <v>742</v>
      </c>
      <c r="N47" s="1" t="str">
        <f>raw_data!H44</f>
        <v>nothing!</v>
      </c>
      <c r="O47" s="1" t="s">
        <v>683</v>
      </c>
      <c r="P47" s="1" t="str">
        <f>raw_data!I44</f>
        <v xml:space="preserve">talking outside labs</v>
      </c>
      <c r="Q47" s="1" t="s">
        <v>759</v>
      </c>
      <c r="R47" s="1" t="str">
        <f>raw_data!J44</f>
        <v xml:space="preserve">tax payers</v>
      </c>
      <c r="S47" s="3"/>
      <c r="T47" s="1" t="str">
        <f>raw_data!K44</f>
        <v xml:space="preserve">not common</v>
      </c>
      <c r="U47" s="3"/>
      <c r="V47" s="2"/>
      <c r="W47" s="1"/>
      <c r="X47" s="3"/>
      <c r="AA47" s="1"/>
    </row>
    <row r="48" ht="13.85">
      <c r="B48" s="1" t="str">
        <f>raw_data!B45</f>
        <v xml:space="preserve">a sense of duty</v>
      </c>
      <c r="C48" s="1" t="s">
        <v>705</v>
      </c>
      <c r="D48" s="1" t="str">
        <f>raw_data!C45</f>
        <v>care.</v>
      </c>
      <c r="E48" s="1" t="s">
        <v>708</v>
      </c>
      <c r="F48" s="1" t="str">
        <f>raw_data!D45</f>
        <v xml:space="preserve">that Big Publishing is still in power.</v>
      </c>
      <c r="G48" s="1" t="s">
        <v>687</v>
      </c>
      <c r="H48" s="1" t="str">
        <f>raw_data!E45</f>
        <v xml:space="preserve">working with care.</v>
      </c>
      <c r="I48" s="1" t="s">
        <v>688</v>
      </c>
      <c r="J48" s="1" t="str">
        <f>raw_data!F45</f>
        <v>Care</v>
      </c>
      <c r="K48" s="1" t="s">
        <v>698</v>
      </c>
      <c r="L48" s="1" t="str">
        <f>raw_data!G45</f>
        <v xml:space="preserve">culture change</v>
      </c>
      <c r="M48" s="4" t="s">
        <v>36</v>
      </c>
      <c r="N48" s="1" t="str">
        <f>raw_data!H45</f>
        <v xml:space="preserve">admin jobs.</v>
      </c>
      <c r="O48" s="1" t="s">
        <v>702</v>
      </c>
      <c r="P48" s="1" t="str">
        <f>raw_data!I45</f>
        <v>Reform</v>
      </c>
      <c r="Q48" s="1" t="s">
        <v>767</v>
      </c>
      <c r="R48" s="1" t="str">
        <f>raw_data!J45</f>
        <v xml:space="preserve">the people we do this all for</v>
      </c>
      <c r="S48" s="3"/>
      <c r="T48" s="1" t="str">
        <f>raw_data!K45</f>
        <v xml:space="preserve">not taken seriously</v>
      </c>
      <c r="U48" s="3"/>
      <c r="V48" s="2"/>
      <c r="W48" s="1"/>
      <c r="X48" s="3"/>
      <c r="AA48" s="1"/>
    </row>
    <row r="49" ht="13.85">
      <c r="B49" s="1" t="str">
        <f>raw_data!B46</f>
        <v>Curiosity</v>
      </c>
      <c r="C49" t="s">
        <v>711</v>
      </c>
      <c r="D49" s="1" t="str">
        <f>raw_data!C46</f>
        <v xml:space="preserve">Open Code</v>
      </c>
      <c r="E49" s="1" t="s">
        <v>675</v>
      </c>
      <c r="F49" s="1" t="str">
        <f>raw_data!D46</f>
        <v xml:space="preserve">Exclusion of poorer institutions</v>
      </c>
      <c r="G49" s="1" t="s">
        <v>691</v>
      </c>
      <c r="H49" s="1" t="str">
        <f>raw_data!E46</f>
        <v>diverse</v>
      </c>
      <c r="I49" t="s">
        <v>688</v>
      </c>
      <c r="J49" s="1" t="str">
        <f>raw_data!F46</f>
        <v>Honesty</v>
      </c>
      <c r="K49" s="1" t="s">
        <v>221</v>
      </c>
      <c r="L49" s="1" t="str">
        <f>raw_data!G46</f>
        <v xml:space="preserve">Proper metadata</v>
      </c>
      <c r="M49" s="1" t="s">
        <v>678</v>
      </c>
      <c r="N49" s="1" t="str">
        <f>raw_data!H46</f>
        <v>nothing</v>
      </c>
      <c r="O49" s="1" t="s">
        <v>683</v>
      </c>
      <c r="P49" s="1" t="str">
        <f>raw_data!I46</f>
        <v>period</v>
      </c>
      <c r="Q49" s="1"/>
      <c r="R49" s="1" t="str">
        <f>raw_data!J46</f>
        <v>Funders</v>
      </c>
      <c r="S49" s="3"/>
      <c r="T49" s="1" t="str">
        <f>raw_data!K46</f>
        <v>improvable</v>
      </c>
      <c r="U49" s="3"/>
      <c r="V49" s="3"/>
      <c r="AA49" s="1"/>
    </row>
    <row r="50" ht="13.85">
      <c r="B50" s="1" t="str">
        <f>raw_data!B47</f>
        <v xml:space="preserve">improving academic culture.</v>
      </c>
      <c r="C50" t="s">
        <v>705</v>
      </c>
      <c r="D50" s="1" t="str">
        <f>raw_data!C47</f>
        <v>situationally</v>
      </c>
      <c r="F50" s="1" t="str">
        <f>raw_data!D47</f>
        <v xml:space="preserve">waste of money</v>
      </c>
      <c r="G50" t="s">
        <v>676</v>
      </c>
      <c r="H50" s="1" t="str">
        <f>raw_data!E47</f>
        <v>caring</v>
      </c>
      <c r="I50" t="s">
        <v>688</v>
      </c>
      <c r="J50" s="1" t="str">
        <f>raw_data!F47</f>
        <v>Sharing</v>
      </c>
      <c r="K50" s="1" t="s">
        <v>698</v>
      </c>
      <c r="L50" s="1" t="str">
        <f>raw_data!G47</f>
        <v xml:space="preserve">culture change</v>
      </c>
      <c r="M50" s="4" t="s">
        <v>36</v>
      </c>
      <c r="N50" s="1" t="str">
        <f>raw_data!H47</f>
        <v>nothing</v>
      </c>
      <c r="O50" s="1" t="s">
        <v>683</v>
      </c>
      <c r="P50" s="1" t="str">
        <f>raw_data!I47</f>
        <v xml:space="preserve">full stop</v>
      </c>
      <c r="Q50" s="1"/>
      <c r="R50" s="1" t="str">
        <f>raw_data!J47</f>
        <v xml:space="preserve">knowledge co-creators</v>
      </c>
      <c r="S50" s="3" t="s">
        <v>695</v>
      </c>
      <c r="T50" s="1" t="str">
        <f>raw_data!K47</f>
        <v xml:space="preserve">a hot topic</v>
      </c>
      <c r="U50" s="3"/>
      <c r="V50" s="3"/>
      <c r="AA50" s="1"/>
    </row>
    <row r="51" ht="13.85">
      <c r="B51" s="1" t="str">
        <f>raw_data!B48</f>
        <v>Motivation</v>
      </c>
      <c r="C51" t="s">
        <v>711</v>
      </c>
      <c r="D51" s="1" t="str">
        <f>raw_data!C48</f>
        <v>Transparency</v>
      </c>
      <c r="E51" t="s">
        <v>126</v>
      </c>
      <c r="F51" s="1" t="str">
        <f>raw_data!D48</f>
        <v xml:space="preserve">Well-funded Groups can publish more</v>
      </c>
      <c r="G51" t="s">
        <v>691</v>
      </c>
      <c r="H51" s="1" t="str">
        <f>raw_data!E48</f>
        <v>Transparent</v>
      </c>
      <c r="I51" t="s">
        <v>733</v>
      </c>
      <c r="J51" s="1" t="str">
        <f>raw_data!F48</f>
        <v>Credibility</v>
      </c>
      <c r="K51" s="4" t="s">
        <v>677</v>
      </c>
      <c r="L51" s="1" t="str">
        <f>raw_data!G48</f>
        <v>Data</v>
      </c>
      <c r="M51" s="4" t="s">
        <v>678</v>
      </c>
      <c r="N51" s="1" t="str">
        <f>raw_data!H48</f>
        <v>Nothing</v>
      </c>
      <c r="O51" s="1" t="s">
        <v>683</v>
      </c>
      <c r="P51" s="1" t="str">
        <f>raw_data!I48</f>
        <v xml:space="preserve">Done better</v>
      </c>
      <c r="Q51" s="1" t="s">
        <v>767</v>
      </c>
      <c r="R51" s="1" t="str">
        <f>raw_data!J48</f>
        <v xml:space="preserve">External input</v>
      </c>
      <c r="S51" s="3"/>
      <c r="T51" s="1" t="str">
        <f>raw_data!K48</f>
        <v xml:space="preserve">Still underrepresented</v>
      </c>
      <c r="U51" s="3"/>
      <c r="V51" s="3"/>
      <c r="AA51" s="1"/>
    </row>
    <row r="52" ht="13.85">
      <c r="B52" s="1" t="str">
        <f>raw_data!B49</f>
        <v>values</v>
      </c>
      <c r="C52" t="s">
        <v>705</v>
      </c>
      <c r="D52" s="1" t="str">
        <f>raw_data!C49</f>
        <v>openness</v>
      </c>
      <c r="E52" t="s">
        <v>313</v>
      </c>
      <c r="F52" s="1" t="str">
        <f>raw_data!D49</f>
        <v>inequality</v>
      </c>
      <c r="G52" s="1" t="s">
        <v>691</v>
      </c>
      <c r="H52" s="1" t="str">
        <f>raw_data!E49</f>
        <v>diverse</v>
      </c>
      <c r="I52" t="s">
        <v>688</v>
      </c>
      <c r="J52" s="1" t="str">
        <f>raw_data!F49</f>
        <v>Inclusion</v>
      </c>
      <c r="K52" s="1" t="s">
        <v>698</v>
      </c>
      <c r="L52" s="1" t="str">
        <f>raw_data!G49</f>
        <v xml:space="preserve">Open Access</v>
      </c>
      <c r="M52" s="1" t="s">
        <v>546</v>
      </c>
      <c r="N52" s="1" t="str">
        <f>raw_data!H49</f>
        <v>capitalism</v>
      </c>
      <c r="O52" s="4" t="s">
        <v>715</v>
      </c>
      <c r="P52" s="1" t="str">
        <f>raw_data!I49</f>
        <v xml:space="preserve">done right!</v>
      </c>
      <c r="Q52" s="1" t="s">
        <v>680</v>
      </c>
      <c r="R52" s="1" t="str">
        <f>raw_data!J49</f>
        <v>students</v>
      </c>
      <c r="S52" s="3"/>
      <c r="T52" s="1" t="str">
        <f>raw_data!K49</f>
        <v>overdue</v>
      </c>
      <c r="U52" s="3"/>
      <c r="V52" s="3"/>
    </row>
    <row r="53" ht="13.85">
      <c r="B53" s="1" t="str">
        <f>raw_data!B50</f>
        <v>people</v>
      </c>
      <c r="C53" t="s">
        <v>303</v>
      </c>
      <c r="D53" s="1" t="str">
        <f>raw_data!C50</f>
        <v xml:space="preserve">doing the right thing</v>
      </c>
      <c r="E53" s="1" t="s">
        <v>708</v>
      </c>
      <c r="F53" s="1" t="str">
        <f>raw_data!D50</f>
        <v xml:space="preserve">money to journals for little in return</v>
      </c>
      <c r="G53" t="s">
        <v>687</v>
      </c>
      <c r="H53" s="1" t="str">
        <f>raw_data!E50</f>
        <v xml:space="preserve">activists fighting for better science</v>
      </c>
      <c r="I53" t="s">
        <v>775</v>
      </c>
      <c r="J53" s="1" t="str">
        <f>raw_data!F50</f>
        <v xml:space="preserve">True research quality</v>
      </c>
      <c r="K53" s="4" t="s">
        <v>677</v>
      </c>
      <c r="L53" s="1" t="str">
        <f>raw_data!G50</f>
        <v>passionately</v>
      </c>
      <c r="M53" s="1"/>
      <c r="N53" s="1" t="str">
        <f>raw_data!H50</f>
        <v xml:space="preserve">almost nothing</v>
      </c>
      <c r="O53" s="1" t="s">
        <v>683</v>
      </c>
      <c r="P53" s="1" t="str">
        <f>raw_data!I50</f>
        <v xml:space="preserve">done right</v>
      </c>
      <c r="Q53" s="1" t="s">
        <v>680</v>
      </c>
      <c r="R53" s="1" t="str">
        <f>raw_data!J50</f>
        <v>...</v>
      </c>
      <c r="S53" s="3"/>
      <c r="T53" s="1" t="str">
        <f>raw_data!K50</f>
        <v xml:space="preserve">sometimes just a buzzword</v>
      </c>
      <c r="U53" s="3"/>
      <c r="V53" s="3"/>
    </row>
    <row r="54" ht="13.85">
      <c r="B54" s="1" t="str">
        <f>raw_data!B51</f>
        <v>Responsibility</v>
      </c>
      <c r="C54" t="s">
        <v>705</v>
      </c>
      <c r="D54" s="1" t="str">
        <f>raw_data!C51</f>
        <v>Reproducibility</v>
      </c>
      <c r="E54" s="1" t="s">
        <v>675</v>
      </c>
      <c r="F54" s="1" t="str">
        <f>raw_data!D51</f>
        <v xml:space="preserve">Less open science</v>
      </c>
      <c r="G54" t="s">
        <v>701</v>
      </c>
      <c r="H54" s="1" t="str">
        <f>raw_data!E51</f>
        <v>respectful</v>
      </c>
      <c r="I54" t="s">
        <v>688</v>
      </c>
      <c r="J54" s="1" t="str">
        <f>raw_data!F51</f>
        <v>Responsibility</v>
      </c>
      <c r="K54" t="s">
        <v>221</v>
      </c>
      <c r="L54" s="1" t="str">
        <f>raw_data!G51</f>
        <v>reproducibility</v>
      </c>
      <c r="M54" t="s">
        <v>441</v>
      </c>
      <c r="N54" s="1" t="str">
        <f>raw_data!H51</f>
        <v xml:space="preserve">demonstrating multitarget optimisation</v>
      </c>
      <c r="O54" t="s">
        <v>727</v>
      </c>
      <c r="P54" s="1" t="str">
        <f>raw_data!I51</f>
        <v xml:space="preserve">without paywalls</v>
      </c>
      <c r="Q54" t="s">
        <v>77</v>
      </c>
      <c r="R54" s="1" t="str">
        <f>raw_data!J51</f>
        <v>users</v>
      </c>
      <c r="S54" s="3"/>
      <c r="T54" s="1" t="str">
        <f>raw_data!K51</f>
        <v>respected</v>
      </c>
      <c r="U54" s="3"/>
      <c r="V54" s="3"/>
    </row>
    <row r="55" ht="13.85">
      <c r="B55" s="1" t="str">
        <f>raw_data!B52</f>
        <v>Openness</v>
      </c>
      <c r="C55" t="s">
        <v>705</v>
      </c>
      <c r="D55" s="1" t="str">
        <f>raw_data!C52</f>
        <v xml:space="preserve">good scientific practice</v>
      </c>
      <c r="E55" s="1" t="s">
        <v>675</v>
      </c>
      <c r="F55" s="1" t="str">
        <f>raw_data!D52</f>
        <v>debt</v>
      </c>
      <c r="G55" t="s">
        <v>676</v>
      </c>
      <c r="H55" s="1" t="str">
        <f>raw_data!E52</f>
        <v xml:space="preserve">open for publishing notgnificant results</v>
      </c>
      <c r="I55" t="s">
        <v>34</v>
      </c>
      <c r="J55" s="1" t="str">
        <f>raw_data!F52</f>
        <v>Transparency</v>
      </c>
      <c r="K55" s="1" t="s">
        <v>126</v>
      </c>
      <c r="L55" s="1" t="str">
        <f>raw_data!G52</f>
        <v xml:space="preserve">Open Code</v>
      </c>
      <c r="M55" t="s">
        <v>742</v>
      </c>
      <c r="N55" s="1" t="str">
        <f>raw_data!H52</f>
        <v xml:space="preserve">Decisions where to work/study</v>
      </c>
      <c r="O55" t="s">
        <v>727</v>
      </c>
      <c r="P55" s="1" t="str">
        <f>raw_data!I52</f>
        <v xml:space="preserve">where everything is visible for everyone</v>
      </c>
      <c r="Q55" t="s">
        <v>77</v>
      </c>
      <c r="R55" s="1" t="str">
        <f>raw_data!J52</f>
        <v xml:space="preserve">The consumer and producer</v>
      </c>
      <c r="S55" s="3" t="s">
        <v>695</v>
      </c>
      <c r="T55" s="1" t="str">
        <f>raw_data!K52</f>
        <v xml:space="preserve">Getting more and more important</v>
      </c>
      <c r="U55" s="3"/>
      <c r="V55" s="3"/>
    </row>
    <row r="56" ht="13.85">
      <c r="B56" s="1" t="str">
        <f>raw_data!B53</f>
        <v>transparency</v>
      </c>
      <c r="C56" t="s">
        <v>705</v>
      </c>
      <c r="D56" s="1" t="str">
        <f>raw_data!C53</f>
        <v>accountability</v>
      </c>
      <c r="F56" s="1" t="str">
        <f>raw_data!D53</f>
        <v xml:space="preserve">that research sits behind a paywall</v>
      </c>
      <c r="G56" t="s">
        <v>701</v>
      </c>
      <c r="H56" s="1" t="str">
        <f>raw_data!E53</f>
        <v xml:space="preserve">more interdisicplinary</v>
      </c>
      <c r="I56" t="s">
        <v>688</v>
      </c>
      <c r="J56" s="1" t="str">
        <f>raw_data!F53</f>
        <v>Equity</v>
      </c>
      <c r="K56" s="1" t="s">
        <v>35</v>
      </c>
      <c r="L56" s="1" t="str">
        <f>raw_data!G53</f>
        <v>FAIRly</v>
      </c>
      <c r="M56" t="s">
        <v>678</v>
      </c>
      <c r="N56" s="1" t="str">
        <f>raw_data!H53</f>
        <v>nothing</v>
      </c>
      <c r="O56" s="1" t="s">
        <v>683</v>
      </c>
      <c r="P56" s="1" t="str">
        <f>raw_data!I53</f>
        <v xml:space="preserve">accesible to most but not yet all</v>
      </c>
      <c r="Q56" t="s">
        <v>77</v>
      </c>
      <c r="R56" s="1" t="str">
        <f>raw_data!J53</f>
        <v>co-creator</v>
      </c>
      <c r="S56" s="3" t="s">
        <v>695</v>
      </c>
      <c r="T56" s="1" t="str">
        <f>raw_data!K53</f>
        <v xml:space="preserve">gaining ground</v>
      </c>
      <c r="U56" s="3"/>
      <c r="V56" s="3"/>
    </row>
    <row r="57" ht="13.85">
      <c r="B57" s="1" t="str">
        <f>raw_data!B54</f>
        <v xml:space="preserve">values of openess, equality and diversi</v>
      </c>
      <c r="C57" t="s">
        <v>705</v>
      </c>
      <c r="D57" s="1" t="str">
        <f>raw_data!C54</f>
        <v xml:space="preserve">publishing, citing and reusing data</v>
      </c>
      <c r="E57" s="1" t="s">
        <v>675</v>
      </c>
      <c r="F57" s="1" t="str">
        <f>raw_data!D54</f>
        <v xml:space="preserve">costs are on the authors</v>
      </c>
      <c r="G57" t="s">
        <v>676</v>
      </c>
      <c r="H57" s="1" t="str">
        <f>raw_data!E54</f>
        <v xml:space="preserve">open, curious, respectful</v>
      </c>
      <c r="I57" t="s">
        <v>34</v>
      </c>
      <c r="J57" s="1" t="str">
        <f>raw_data!F54</f>
        <v>Transparency</v>
      </c>
      <c r="K57" s="1" t="s">
        <v>126</v>
      </c>
      <c r="L57" s="1" t="str">
        <f>raw_data!G54</f>
        <v xml:space="preserve">culture change</v>
      </c>
      <c r="M57" t="s">
        <v>36</v>
      </c>
      <c r="N57" s="1" t="str">
        <f>raw_data!H54</f>
        <v xml:space="preserve">capitalist mindset</v>
      </c>
      <c r="O57" t="s">
        <v>715</v>
      </c>
      <c r="P57" s="1" t="str">
        <f>raw_data!I54</f>
        <v xml:space="preserve">in the 21st century</v>
      </c>
      <c r="Q57" t="s">
        <v>767</v>
      </c>
      <c r="R57" s="1" t="str">
        <f>raw_data!J54</f>
        <v>multipliers</v>
      </c>
      <c r="S57" s="3"/>
      <c r="T57" s="1" t="str">
        <f>raw_data!K54</f>
        <v xml:space="preserve">training and consulting, oa publ.</v>
      </c>
      <c r="U57" s="3"/>
      <c r="V57" s="3"/>
    </row>
    <row r="58" ht="13.85">
      <c r="B58" s="1" t="str">
        <f>raw_data!B55</f>
        <v>equity</v>
      </c>
      <c r="C58" t="s">
        <v>705</v>
      </c>
      <c r="D58" s="1" t="str">
        <f>raw_data!C55</f>
        <v>collaboration</v>
      </c>
      <c r="E58" t="s">
        <v>71</v>
      </c>
      <c r="F58" s="1" t="str">
        <f>raw_data!D55</f>
        <v xml:space="preserve">excluding Global South researchers</v>
      </c>
      <c r="G58" t="s">
        <v>691</v>
      </c>
      <c r="H58" s="1" t="str">
        <f>raw_data!E55</f>
        <v>welcoming</v>
      </c>
      <c r="I58" t="s">
        <v>688</v>
      </c>
      <c r="J58" s="1" t="str">
        <f>raw_data!F55</f>
        <v>equity</v>
      </c>
      <c r="K58" s="1" t="s">
        <v>35</v>
      </c>
      <c r="L58" s="1" t="str">
        <f>raw_data!G55</f>
        <v xml:space="preserve">open infrastructure</v>
      </c>
      <c r="M58" s="1"/>
      <c r="N58" s="1" t="str">
        <f>raw_data!H55</f>
        <v xml:space="preserve">unfairly gaming evaluation metrics lol</v>
      </c>
      <c r="P58" s="1" t="str">
        <f>raw_data!I55</f>
        <v xml:space="preserve">done equitably</v>
      </c>
      <c r="Q58" t="s">
        <v>725</v>
      </c>
      <c r="R58" s="1" t="str">
        <f>raw_data!J55</f>
        <v>contributors</v>
      </c>
      <c r="S58" s="3" t="s">
        <v>695</v>
      </c>
      <c r="T58" s="1" t="str">
        <f>raw_data!K55</f>
        <v xml:space="preserve">not yet mainstream</v>
      </c>
      <c r="U58" s="3"/>
      <c r="V58" s="3"/>
    </row>
    <row r="59" ht="13.85">
      <c r="B59" s="1" t="str">
        <f>raw_data!B56</f>
        <v>community</v>
      </c>
      <c r="C59" t="s">
        <v>697</v>
      </c>
      <c r="D59" s="1" t="str">
        <f>raw_data!C56</f>
        <v>contributions</v>
      </c>
      <c r="E59" t="s">
        <v>71</v>
      </c>
      <c r="F59" s="1" t="str">
        <f>raw_data!D56</f>
        <v xml:space="preserve">high prices</v>
      </c>
      <c r="G59" t="s">
        <v>676</v>
      </c>
      <c r="H59" s="1" t="str">
        <f>raw_data!E56</f>
        <v>diverse</v>
      </c>
      <c r="I59" t="s">
        <v>688</v>
      </c>
      <c r="J59" s="1" t="str">
        <f>raw_data!F56</f>
        <v>openness</v>
      </c>
      <c r="K59" t="s">
        <v>313</v>
      </c>
      <c r="L59" s="1" t="str">
        <f>raw_data!G56</f>
        <v>code</v>
      </c>
      <c r="M59" t="s">
        <v>742</v>
      </c>
      <c r="N59" s="1" t="str">
        <f>raw_data!H56</f>
        <v>nothing</v>
      </c>
      <c r="O59" s="1" t="s">
        <v>683</v>
      </c>
      <c r="P59" s="1" t="str">
        <f>raw_data!I56</f>
        <v xml:space="preserve">but trustworthy</v>
      </c>
      <c r="Q59" t="s">
        <v>725</v>
      </c>
      <c r="R59" s="1" t="str">
        <f>raw_data!J56</f>
        <v>reviewer</v>
      </c>
      <c r="S59" s="3"/>
      <c r="T59" s="1" t="str">
        <f>raw_data!K56</f>
        <v>growing</v>
      </c>
      <c r="U59" s="3"/>
      <c r="V59" s="3"/>
    </row>
    <row r="60" ht="13.85">
      <c r="B60" s="1" t="str">
        <f>raw_data!B57</f>
        <v>ECRs</v>
      </c>
      <c r="C60" t="s">
        <v>714</v>
      </c>
      <c r="D60" s="1" t="str">
        <f>raw_data!C57</f>
        <v>nothing</v>
      </c>
      <c r="F60" s="1" t="str">
        <f>raw_data!D57</f>
        <v xml:space="preserve">double dipping</v>
      </c>
      <c r="G60" t="s">
        <v>676</v>
      </c>
      <c r="H60" s="1" t="str">
        <f>raw_data!E57</f>
        <v>open</v>
      </c>
      <c r="I60" t="s">
        <v>34</v>
      </c>
      <c r="J60" s="1" t="str">
        <f>raw_data!F57</f>
        <v>Integrity</v>
      </c>
      <c r="K60" s="1" t="s">
        <v>221</v>
      </c>
      <c r="L60" s="1" t="str">
        <f>raw_data!G57</f>
        <v>reproducibility</v>
      </c>
      <c r="M60" t="s">
        <v>441</v>
      </c>
      <c r="N60" s="1" t="str">
        <f>raw_data!H57</f>
        <v>publishers</v>
      </c>
      <c r="O60" t="s">
        <v>486</v>
      </c>
      <c r="P60" s="1" t="str">
        <f>raw_data!I57</f>
        <v xml:space="preserve">done right</v>
      </c>
      <c r="Q60" t="s">
        <v>680</v>
      </c>
      <c r="R60" s="1" t="str">
        <f>raw_data!J57</f>
        <v>spectators</v>
      </c>
      <c r="S60" s="3"/>
      <c r="T60" s="1" t="str">
        <f>raw_data!K57</f>
        <v>important</v>
      </c>
      <c r="U60" s="3"/>
      <c r="V60" s="3"/>
    </row>
    <row r="61" ht="13.85">
      <c r="B61" s="1" t="str">
        <f>raw_data!B58</f>
        <v>Transparency</v>
      </c>
      <c r="C61" t="s">
        <v>705</v>
      </c>
      <c r="D61" s="1" t="str">
        <f>raw_data!C58</f>
        <v>Preregistration</v>
      </c>
      <c r="E61" s="1" t="s">
        <v>675</v>
      </c>
      <c r="F61" s="1" t="str">
        <f>raw_data!D58</f>
        <v>Exploitation</v>
      </c>
      <c r="G61" t="s">
        <v>776</v>
      </c>
      <c r="H61" s="1" t="str">
        <f>raw_data!E58</f>
        <v>Supportive</v>
      </c>
      <c r="I61" t="s">
        <v>101</v>
      </c>
      <c r="J61" s="1" t="str">
        <f>raw_data!F58</f>
        <v>Justice</v>
      </c>
      <c r="K61" t="s">
        <v>35</v>
      </c>
      <c r="L61" s="1" t="str">
        <f>raw_data!G58</f>
        <v>Data</v>
      </c>
      <c r="M61" t="s">
        <v>678</v>
      </c>
      <c r="N61" s="1" t="str">
        <f>raw_data!H58</f>
        <v>Nobody</v>
      </c>
      <c r="O61" s="1" t="s">
        <v>683</v>
      </c>
      <c r="P61" s="1" t="str">
        <f>raw_data!I58</f>
        <v>Party</v>
      </c>
      <c r="Q61" t="s">
        <v>759</v>
      </c>
      <c r="R61" s="1" t="str">
        <f>raw_data!J58</f>
        <v>Contributors</v>
      </c>
      <c r="S61" s="3" t="s">
        <v>695</v>
      </c>
      <c r="T61" s="1" t="str">
        <f>raw_data!K58</f>
        <v xml:space="preserve">Effort full</v>
      </c>
      <c r="U61" s="3"/>
      <c r="V61" s="3"/>
    </row>
    <row r="62" ht="13.85">
      <c r="B62" s="1" t="str">
        <f>raw_data!B59</f>
        <v xml:space="preserve">rage against the system</v>
      </c>
      <c r="C62" t="s">
        <v>303</v>
      </c>
      <c r="D62" s="1" t="str">
        <f>raw_data!C59</f>
        <v xml:space="preserve">all research contributions</v>
      </c>
      <c r="E62" t="s">
        <v>71</v>
      </c>
      <c r="F62" s="1" t="str">
        <f>raw_data!D59</f>
        <v xml:space="preserve">the public is paying twice</v>
      </c>
      <c r="G62" t="s">
        <v>687</v>
      </c>
      <c r="H62" s="1" t="str">
        <f>raw_data!E59</f>
        <v xml:space="preserve">an OSC</v>
      </c>
      <c r="I62" t="s">
        <v>775</v>
      </c>
      <c r="J62" s="1" t="str">
        <f>raw_data!F59</f>
        <v>accessibility</v>
      </c>
      <c r="K62" t="s">
        <v>385</v>
      </c>
      <c r="L62" s="1" t="str">
        <f>raw_data!G59</f>
        <v>not</v>
      </c>
      <c r="N62" s="1" t="str">
        <f>raw_data!H59</f>
        <v>no-one</v>
      </c>
      <c r="O62" s="1" t="s">
        <v>683</v>
      </c>
      <c r="P62" s="1" t="str">
        <f>raw_data!I59</f>
        <v>.</v>
      </c>
      <c r="R62" s="1" t="str">
        <f>raw_data!J59</f>
        <v>partners</v>
      </c>
      <c r="S62" s="3" t="s">
        <v>695</v>
      </c>
      <c r="T62" s="1" t="str">
        <f>raw_data!K59</f>
        <v>fringe</v>
      </c>
      <c r="U62" s="3"/>
      <c r="V62" s="3"/>
    </row>
    <row r="63" ht="13.85">
      <c r="B63" s="1" t="str">
        <f>raw_data!B60</f>
        <v xml:space="preserve">communities motivated by integrity</v>
      </c>
      <c r="C63" t="s">
        <v>697</v>
      </c>
      <c r="D63" s="1" t="str">
        <f>raw_data!C60</f>
        <v xml:space="preserve">transparency and diversity</v>
      </c>
      <c r="E63" t="s">
        <v>126</v>
      </c>
      <c r="F63" s="1" t="str">
        <f>raw_data!D60</f>
        <v xml:space="preserve">exclusivity: high author-costs</v>
      </c>
      <c r="G63" t="s">
        <v>676</v>
      </c>
      <c r="H63" s="1" t="str">
        <f>raw_data!E60</f>
        <v>integer</v>
      </c>
      <c r="I63" t="s">
        <v>733</v>
      </c>
      <c r="J63" s="1" t="str">
        <f>raw_data!F60</f>
        <v xml:space="preserve">transparent humility</v>
      </c>
      <c r="K63" s="1" t="s">
        <v>126</v>
      </c>
      <c r="L63" s="1" t="str">
        <f>raw_data!G60</f>
        <v>self-criticism</v>
      </c>
      <c r="N63" s="1">
        <f>raw_data!H60</f>
        <v>0</v>
      </c>
      <c r="P63" s="1" t="str">
        <f>raw_data!I60</f>
        <v xml:space="preserve">as it should be</v>
      </c>
      <c r="Q63" t="s">
        <v>680</v>
      </c>
      <c r="R63" s="1" t="str">
        <f>raw_data!J60</f>
        <v xml:space="preserve">judge of relevance</v>
      </c>
      <c r="S63" s="3"/>
      <c r="T63" s="1" t="str">
        <f>raw_data!K60</f>
        <v>criticised</v>
      </c>
      <c r="U63" s="3"/>
      <c r="V63" s="3"/>
    </row>
    <row r="64" ht="13.85">
      <c r="B64" s="1" t="str">
        <f>raw_data!B61</f>
        <v xml:space="preserve">quest for clean research</v>
      </c>
      <c r="C64" t="s">
        <v>705</v>
      </c>
      <c r="D64" s="1" t="str">
        <f>raw_data!C61</f>
        <v xml:space="preserve">sharing material and code</v>
      </c>
      <c r="E64" s="1" t="s">
        <v>675</v>
      </c>
      <c r="F64" s="1" t="str">
        <f>raw_data!D61</f>
        <v xml:space="preserve">our money lands in publishers' pockets</v>
      </c>
      <c r="G64" t="s">
        <v>687</v>
      </c>
      <c r="H64" s="1" t="str">
        <f>raw_data!E61</f>
        <v>open</v>
      </c>
      <c r="I64" t="s">
        <v>34</v>
      </c>
      <c r="J64" s="1">
        <f>raw_data!F61</f>
        <v>0</v>
      </c>
      <c r="L64" s="1" t="str">
        <f>raw_data!G61</f>
        <v xml:space="preserve">open data</v>
      </c>
      <c r="M64" t="s">
        <v>678</v>
      </c>
      <c r="N64" s="1" t="str">
        <f>raw_data!H61</f>
        <v xml:space="preserve">recognizing excellence</v>
      </c>
      <c r="O64" t="s">
        <v>727</v>
      </c>
      <c r="P64" s="1">
        <f>raw_data!I61</f>
        <v>0</v>
      </c>
      <c r="R64" s="1" t="str">
        <f>raw_data!J61</f>
        <v>participants</v>
      </c>
      <c r="S64" s="3" t="s">
        <v>695</v>
      </c>
      <c r="T64" s="1" t="str">
        <f>raw_data!K61</f>
        <v>widespread</v>
      </c>
      <c r="U64" s="3"/>
      <c r="V64" s="3"/>
    </row>
    <row r="65" ht="13.85">
      <c r="B65" s="1" t="str">
        <f>raw_data!B62</f>
        <v>need</v>
      </c>
      <c r="C65" t="s">
        <v>303</v>
      </c>
      <c r="D65" s="1" t="str">
        <f>raw_data!C62</f>
        <v xml:space="preserve">being open</v>
      </c>
      <c r="E65" t="s">
        <v>313</v>
      </c>
      <c r="F65" s="1" t="str">
        <f>raw_data!D62</f>
        <v>cost</v>
      </c>
      <c r="G65" t="s">
        <v>676</v>
      </c>
      <c r="H65" s="1" t="str">
        <f>raw_data!E62</f>
        <v>diverse</v>
      </c>
      <c r="I65" t="s">
        <v>688</v>
      </c>
      <c r="J65" s="1" t="str">
        <f>raw_data!F62</f>
        <v>collaboration</v>
      </c>
      <c r="K65" s="1" t="s">
        <v>71</v>
      </c>
      <c r="L65" s="1" t="str">
        <f>raw_data!G62</f>
        <v xml:space="preserve">open science</v>
      </c>
      <c r="N65" s="1" t="str">
        <f>raw_data!H62</f>
        <v>nothing</v>
      </c>
      <c r="O65" t="s">
        <v>683</v>
      </c>
      <c r="P65" s="1" t="str">
        <f>raw_data!I62</f>
        <v xml:space="preserve">done right</v>
      </c>
      <c r="Q65" t="s">
        <v>680</v>
      </c>
      <c r="R65" s="1" t="str">
        <f>raw_data!J62</f>
        <v>everything</v>
      </c>
      <c r="S65" s="3"/>
      <c r="T65" s="1" t="str">
        <f>raw_data!K62</f>
        <v xml:space="preserve">still rare</v>
      </c>
      <c r="U65" s="3"/>
      <c r="V65" s="3"/>
    </row>
    <row r="66" ht="13.85">
      <c r="B66" s="1" t="str">
        <f>raw_data!B63</f>
        <v xml:space="preserve">closed science</v>
      </c>
      <c r="C66" t="s">
        <v>700</v>
      </c>
      <c r="D66" s="1" t="str">
        <f>raw_data!C63</f>
        <v>collaboration</v>
      </c>
      <c r="E66" t="s">
        <v>71</v>
      </c>
      <c r="F66" s="1" t="str">
        <f>raw_data!D63</f>
        <v xml:space="preserve">not everyone can pay that price</v>
      </c>
      <c r="G66" s="1" t="s">
        <v>691</v>
      </c>
      <c r="H66" s="1" t="str">
        <f>raw_data!E63</f>
        <v xml:space="preserve">stop being the smartest kid in the room</v>
      </c>
      <c r="I66" t="s">
        <v>101</v>
      </c>
      <c r="J66" s="1" t="str">
        <f>raw_data!F63</f>
        <v>collaboration</v>
      </c>
      <c r="K66" s="1" t="s">
        <v>71</v>
      </c>
      <c r="L66" s="1" t="str">
        <f>raw_data!G63</f>
        <v>science</v>
      </c>
      <c r="N66" s="1" t="str">
        <f>raw_data!H63</f>
        <v>e-penis</v>
      </c>
      <c r="O66" s="4" t="s">
        <v>715</v>
      </c>
      <c r="P66" s="1" t="str">
        <f>raw_data!I63</f>
        <v>!</v>
      </c>
      <c r="R66" s="1" t="str">
        <f>raw_data!J63</f>
        <v>sensor</v>
      </c>
      <c r="S66" s="3"/>
      <c r="T66" s="1" t="str">
        <f>raw_data!K63</f>
        <v>trying</v>
      </c>
      <c r="U66" s="3"/>
      <c r="V66" s="3"/>
    </row>
    <row r="67" ht="13.85">
      <c r="B67" s="1" t="str">
        <f>raw_data!B64</f>
        <v xml:space="preserve">funding requirements</v>
      </c>
      <c r="C67" t="s">
        <v>700</v>
      </c>
      <c r="D67" s="1" t="str">
        <f>raw_data!C64</f>
        <v>transparency</v>
      </c>
      <c r="E67" t="s">
        <v>126</v>
      </c>
      <c r="F67" s="1" t="str">
        <f>raw_data!D64</f>
        <v xml:space="preserve">favors the rich</v>
      </c>
      <c r="G67" t="s">
        <v>691</v>
      </c>
      <c r="H67" s="1" t="str">
        <f>raw_data!E64</f>
        <v>cooperative</v>
      </c>
      <c r="I67" t="s">
        <v>74</v>
      </c>
      <c r="J67" s="1" t="str">
        <f>raw_data!F64</f>
        <v>truth</v>
      </c>
      <c r="K67" t="s">
        <v>677</v>
      </c>
      <c r="L67" s="1" t="str">
        <f>raw_data!G64</f>
        <v xml:space="preserve">culture change</v>
      </c>
      <c r="M67" t="s">
        <v>36</v>
      </c>
      <c r="N67" s="1" t="str">
        <f>raw_data!H64</f>
        <v>universities</v>
      </c>
      <c r="O67" t="s">
        <v>721</v>
      </c>
      <c r="P67" s="1" t="str">
        <f>raw_data!I64</f>
        <v>unleashed</v>
      </c>
      <c r="Q67" t="s">
        <v>767</v>
      </c>
      <c r="R67" s="1" t="str">
        <f>raw_data!J64</f>
        <v>actors</v>
      </c>
      <c r="S67" s="3"/>
      <c r="T67" s="1" t="str">
        <f>raw_data!K64</f>
        <v xml:space="preserve">ill-defined and slow starting</v>
      </c>
      <c r="U67" s="3"/>
      <c r="V67" s="3"/>
    </row>
    <row r="68" ht="13.85">
      <c r="B68" s="1" t="str">
        <f>raw_data!B65</f>
        <v>Enthusiasts</v>
      </c>
      <c r="C68" t="s">
        <v>711</v>
      </c>
      <c r="D68" s="1" t="str">
        <f>raw_data!C65</f>
        <v>openness</v>
      </c>
      <c r="E68" t="s">
        <v>313</v>
      </c>
      <c r="F68" s="1" t="str">
        <f>raw_data!D65</f>
        <v xml:space="preserve">resource waste</v>
      </c>
      <c r="G68" t="s">
        <v>676</v>
      </c>
      <c r="H68" s="1" t="str">
        <f>raw_data!E65</f>
        <v>enthusiastic</v>
      </c>
      <c r="I68" t="s">
        <v>335</v>
      </c>
      <c r="J68" s="1" t="str">
        <f>raw_data!F65</f>
        <v>Honesty</v>
      </c>
      <c r="K68" t="s">
        <v>221</v>
      </c>
      <c r="L68" s="1" t="str">
        <f>raw_data!G65</f>
        <v xml:space="preserve">open access</v>
      </c>
      <c r="M68" t="s">
        <v>546</v>
      </c>
      <c r="N68" s="1" t="str">
        <f>raw_data!H65</f>
        <v>headlines</v>
      </c>
      <c r="O68" t="s">
        <v>702</v>
      </c>
      <c r="P68" s="1" t="str">
        <f>raw_data!I65</f>
        <v xml:space="preserve">done seriously</v>
      </c>
      <c r="Q68" t="s">
        <v>725</v>
      </c>
      <c r="R68" s="1" t="str">
        <f>raw_data!J65</f>
        <v>customers</v>
      </c>
      <c r="S68" s="3"/>
      <c r="T68" s="1" t="str">
        <f>raw_data!K65</f>
        <v>coming</v>
      </c>
      <c r="U68" s="3"/>
      <c r="V68" s="3"/>
    </row>
    <row r="69" ht="13.85">
      <c r="B69" s="1" t="str">
        <f>raw_data!B66</f>
        <v>people</v>
      </c>
      <c r="C69" t="s">
        <v>303</v>
      </c>
      <c r="D69" s="1" t="str">
        <f>raw_data!C66</f>
        <v xml:space="preserve">everyone involved</v>
      </c>
      <c r="E69" t="s">
        <v>218</v>
      </c>
      <c r="F69" s="1" t="str">
        <f>raw_data!D66</f>
        <v xml:space="preserve">obscene PAC fees</v>
      </c>
      <c r="G69" t="s">
        <v>776</v>
      </c>
      <c r="H69" s="1" t="str">
        <f>raw_data!E66</f>
        <v xml:space="preserve">inclusive and welcoming</v>
      </c>
      <c r="I69" t="s">
        <v>688</v>
      </c>
      <c r="J69" s="1" t="str">
        <f>raw_data!F66</f>
        <v>Honesty</v>
      </c>
      <c r="K69" t="s">
        <v>221</v>
      </c>
      <c r="L69" s="1" t="str">
        <f>raw_data!G66</f>
        <v xml:space="preserve">weird results</v>
      </c>
      <c r="N69" s="1" t="str">
        <f>raw_data!H66</f>
        <v xml:space="preserve">media fights</v>
      </c>
      <c r="O69" t="s">
        <v>702</v>
      </c>
      <c r="P69" s="1" t="str">
        <f>raw_data!I66</f>
        <v xml:space="preserve">done right</v>
      </c>
      <c r="Q69" t="s">
        <v>680</v>
      </c>
      <c r="R69" s="1" t="str">
        <f>raw_data!J66</f>
        <v>everything</v>
      </c>
      <c r="S69" s="3"/>
      <c r="T69" s="1" t="str">
        <f>raw_data!K66</f>
        <v xml:space="preserve">a work-in-progress</v>
      </c>
      <c r="U69" s="3"/>
      <c r="V69" s="3"/>
    </row>
    <row r="70" ht="13.85">
      <c r="B70" s="1" t="str">
        <f>raw_data!B67</f>
        <v xml:space="preserve">the desire to change academic research</v>
      </c>
      <c r="C70" t="s">
        <v>711</v>
      </c>
      <c r="D70" s="1" t="str">
        <f>raw_data!C67</f>
        <v>failure</v>
      </c>
      <c r="E70" t="s">
        <v>686</v>
      </c>
      <c r="F70" s="1" t="str">
        <f>raw_data!D67</f>
        <v xml:space="preserve">the financial burden for academics</v>
      </c>
      <c r="G70" t="s">
        <v>676</v>
      </c>
      <c r="H70" s="1" t="str">
        <f>raw_data!E67</f>
        <v>critical</v>
      </c>
      <c r="I70" t="s">
        <v>288</v>
      </c>
      <c r="J70" s="1" t="str">
        <f>raw_data!F67</f>
        <v xml:space="preserve">Critical thinking</v>
      </c>
      <c r="K70" t="s">
        <v>677</v>
      </c>
      <c r="L70" s="1" t="str">
        <f>raw_data!G67</f>
        <v xml:space="preserve">peer review</v>
      </c>
      <c r="N70" s="1" t="str">
        <f>raw_data!H67</f>
        <v xml:space="preserve">attracting talent</v>
      </c>
      <c r="O70" s="4" t="s">
        <v>717</v>
      </c>
      <c r="P70" s="1" t="str">
        <f>raw_data!I67</f>
        <v xml:space="preserve">done reflectively</v>
      </c>
      <c r="Q70" t="s">
        <v>725</v>
      </c>
      <c r="R70" s="1" t="str">
        <f>raw_data!J67</f>
        <v>spectators</v>
      </c>
      <c r="S70" s="3"/>
      <c r="T70" s="1" t="str">
        <f>raw_data!K67</f>
        <v>useful</v>
      </c>
      <c r="U70" s="3"/>
      <c r="V70" s="3"/>
    </row>
    <row r="71" ht="13.85">
      <c r="B71" s="1" t="str">
        <f>raw_data!B68</f>
        <v>sharing</v>
      </c>
      <c r="C71" t="s">
        <v>705</v>
      </c>
      <c r="D71" s="1" t="str">
        <f>raw_data!C68</f>
        <v>cooperation</v>
      </c>
      <c r="E71" t="s">
        <v>71</v>
      </c>
      <c r="F71" s="1" t="str">
        <f>raw_data!D68</f>
        <v xml:space="preserve">journal publishers making large profits</v>
      </c>
      <c r="G71" t="s">
        <v>687</v>
      </c>
      <c r="H71" s="1" t="str">
        <f>raw_data!E68</f>
        <v>friendly</v>
      </c>
      <c r="I71" t="s">
        <v>688</v>
      </c>
      <c r="J71" s="1" t="str">
        <f>raw_data!F68</f>
        <v>Empathy</v>
      </c>
      <c r="K71" t="s">
        <v>698</v>
      </c>
      <c r="L71" s="1" t="str">
        <f>raw_data!G68</f>
        <v xml:space="preserve">culture change</v>
      </c>
      <c r="M71" t="s">
        <v>36</v>
      </c>
      <c r="N71" s="1" t="str">
        <f>raw_data!H68</f>
        <v xml:space="preserve">the universities at the top of the rank</v>
      </c>
      <c r="O71" s="4" t="s">
        <v>721</v>
      </c>
      <c r="P71" s="1" t="str">
        <f>raw_data!I68</f>
        <v>openly!</v>
      </c>
      <c r="Q71" t="s">
        <v>77</v>
      </c>
      <c r="R71" s="1" t="str">
        <f>raw_data!J68</f>
        <v>living</v>
      </c>
      <c r="S71" s="3"/>
      <c r="T71" s="1" t="str">
        <f>raw_data!K68</f>
        <v xml:space="preserve">getting there</v>
      </c>
      <c r="U71" s="3"/>
      <c r="V71" s="3"/>
    </row>
    <row r="72" ht="13.85">
      <c r="B72" s="1" t="str">
        <f>raw_data!B69</f>
        <v xml:space="preserve">the need for sharing and transparency</v>
      </c>
      <c r="C72" t="s">
        <v>705</v>
      </c>
      <c r="D72" s="1" t="str">
        <f>raw_data!C69</f>
        <v xml:space="preserve">publicly available codes and data</v>
      </c>
      <c r="E72" s="1" t="s">
        <v>675</v>
      </c>
      <c r="F72" s="1" t="str">
        <f>raw_data!D69</f>
        <v xml:space="preserve">the sacrifice of precious research funds</v>
      </c>
      <c r="G72" t="s">
        <v>676</v>
      </c>
      <c r="H72" s="1" t="str">
        <f>raw_data!E69</f>
        <v xml:space="preserve">supportive and with equal opportunity</v>
      </c>
      <c r="I72" t="s">
        <v>101</v>
      </c>
      <c r="J72" s="1" t="str">
        <f>raw_data!F69</f>
        <v>Transparency</v>
      </c>
      <c r="K72" t="s">
        <v>126</v>
      </c>
      <c r="L72" s="1" t="str">
        <f>raw_data!G69</f>
        <v xml:space="preserve">culture change</v>
      </c>
      <c r="M72" t="s">
        <v>36</v>
      </c>
      <c r="N72" s="1" t="str">
        <f>raw_data!H69</f>
        <v xml:space="preserve">detecting aspects for improvement</v>
      </c>
      <c r="P72" s="1" t="str">
        <f>raw_data!I69</f>
        <v xml:space="preserve">as it should be</v>
      </c>
      <c r="Q72" t="s">
        <v>680</v>
      </c>
      <c r="R72" s="1" t="str">
        <f>raw_data!J69</f>
        <v>farmers</v>
      </c>
      <c r="S72" s="3"/>
      <c r="T72" s="1" t="str">
        <f>raw_data!K69</f>
        <v xml:space="preserve">essential for meaningful progress</v>
      </c>
      <c r="U72" s="3"/>
      <c r="V72" s="3"/>
    </row>
    <row r="73" ht="13.85">
      <c r="B73" s="1" t="str">
        <f>raw_data!B70</f>
        <v xml:space="preserve">Open Source Tools</v>
      </c>
      <c r="C73" t="s">
        <v>700</v>
      </c>
      <c r="D73" s="1" t="str">
        <f>raw_data!C70</f>
        <v xml:space="preserve">OS developers</v>
      </c>
      <c r="E73" t="s">
        <v>218</v>
      </c>
      <c r="F73" s="1" t="str">
        <f>raw_data!D70</f>
        <v>Expensive</v>
      </c>
      <c r="G73" t="s">
        <v>676</v>
      </c>
      <c r="H73" s="1" t="str">
        <f>raw_data!E70</f>
        <v xml:space="preserve">Responsive to Q&amp;A</v>
      </c>
      <c r="I73" t="s">
        <v>335</v>
      </c>
      <c r="J73" s="1" t="str">
        <f>raw_data!F70</f>
        <v>Communication</v>
      </c>
      <c r="K73" t="s">
        <v>698</v>
      </c>
      <c r="L73" s="1" t="str">
        <f>raw_data!G70</f>
        <v>Data</v>
      </c>
      <c r="M73" s="4" t="s">
        <v>678</v>
      </c>
      <c r="N73" s="1" t="str">
        <f>raw_data!H70</f>
        <v>nothing</v>
      </c>
      <c r="O73" t="s">
        <v>683</v>
      </c>
      <c r="P73" s="1" t="str">
        <f>raw_data!I70</f>
        <v>n/a</v>
      </c>
      <c r="R73" s="1" t="str">
        <f>raw_data!J70</f>
        <v>participants</v>
      </c>
      <c r="S73" s="3" t="s">
        <v>695</v>
      </c>
      <c r="T73" s="1" t="str">
        <f>raw_data!K70</f>
        <v xml:space="preserve">not popular</v>
      </c>
      <c r="U73" s="3"/>
      <c r="V73" s="3"/>
    </row>
    <row r="74" ht="13.85">
      <c r="B74" s="1" t="str">
        <f>raw_data!B71</f>
        <v>COFFEE</v>
      </c>
      <c r="C74" t="s">
        <v>700</v>
      </c>
      <c r="D74" s="1" t="str">
        <f>raw_data!C71</f>
        <v>initiative</v>
      </c>
      <c r="E74" s="1" t="s">
        <v>675</v>
      </c>
      <c r="F74" s="1" t="str">
        <f>raw_data!D71</f>
        <v>Expenses</v>
      </c>
      <c r="G74" t="s">
        <v>676</v>
      </c>
      <c r="H74" s="1" t="str">
        <f>raw_data!E71</f>
        <v>collaborative</v>
      </c>
      <c r="I74" t="s">
        <v>74</v>
      </c>
      <c r="J74" s="1" t="str">
        <f>raw_data!F71</f>
        <v>Integrity</v>
      </c>
      <c r="K74" t="s">
        <v>221</v>
      </c>
      <c r="L74" s="1" t="str">
        <f>raw_data!G71</f>
        <v>community</v>
      </c>
      <c r="M74" t="s">
        <v>263</v>
      </c>
      <c r="N74" s="1" t="str">
        <f>raw_data!H71</f>
        <v>nothing</v>
      </c>
      <c r="O74" t="s">
        <v>683</v>
      </c>
      <c r="P74" s="1" t="str">
        <f>raw_data!I71</f>
        <v xml:space="preserve">Done right</v>
      </c>
      <c r="Q74" t="s">
        <v>680</v>
      </c>
      <c r="R74" s="1" t="str">
        <f>raw_data!J71</f>
        <v>beneficiary</v>
      </c>
      <c r="S74" s="3"/>
      <c r="T74" s="1" t="str">
        <f>raw_data!K71</f>
        <v xml:space="preserve">extra steps</v>
      </c>
      <c r="U74" s="3"/>
      <c r="V74" s="3"/>
    </row>
    <row r="75" ht="13.85">
      <c r="B75" s="1" t="str">
        <f>raw_data!B72</f>
        <v xml:space="preserve">Free information</v>
      </c>
      <c r="C75" t="s">
        <v>705</v>
      </c>
      <c r="D75" s="1" t="str">
        <f>raw_data!C72</f>
        <v xml:space="preserve">Data sharing</v>
      </c>
      <c r="E75" s="1" t="s">
        <v>675</v>
      </c>
      <c r="F75" s="1" t="str">
        <f>raw_data!D72</f>
        <v xml:space="preserve">Publication costs</v>
      </c>
      <c r="G75" t="s">
        <v>676</v>
      </c>
      <c r="H75" s="1" t="str">
        <f>raw_data!E72</f>
        <v>Collaborative</v>
      </c>
      <c r="I75" t="s">
        <v>74</v>
      </c>
      <c r="J75" s="1" t="str">
        <f>raw_data!F72</f>
        <v>Integrity</v>
      </c>
      <c r="K75" t="s">
        <v>221</v>
      </c>
      <c r="L75" s="1" t="str">
        <f>raw_data!G72</f>
        <v xml:space="preserve">Open access</v>
      </c>
      <c r="M75" t="s">
        <v>546</v>
      </c>
      <c r="N75" s="1" t="str">
        <f>raw_data!H72</f>
        <v>Nothing</v>
      </c>
      <c r="O75" t="s">
        <v>683</v>
      </c>
      <c r="P75" s="1" t="str">
        <f>raw_data!I72</f>
        <v xml:space="preserve">Free for everyone</v>
      </c>
      <c r="Q75" t="s">
        <v>77</v>
      </c>
      <c r="R75" s="1" t="str">
        <f>raw_data!J72</f>
        <v>Distributors</v>
      </c>
      <c r="S75" s="3"/>
      <c r="T75" s="1" t="str">
        <f>raw_data!K72</f>
        <v>Real</v>
      </c>
      <c r="U75" s="3"/>
      <c r="V75" s="3"/>
    </row>
    <row r="76" ht="13.85">
      <c r="B76" s="1" t="str">
        <f>raw_data!B73</f>
        <v xml:space="preserve">transparency and reproducibility</v>
      </c>
      <c r="C76" t="s">
        <v>705</v>
      </c>
      <c r="D76" s="1" t="str">
        <f>raw_data!C73</f>
        <v xml:space="preserve">sharing data, methods, and results</v>
      </c>
      <c r="E76" s="1" t="s">
        <v>675</v>
      </c>
      <c r="F76" s="1" t="str">
        <f>raw_data!D73</f>
        <v xml:space="preserve">accessibility for low-income institution</v>
      </c>
      <c r="G76" t="s">
        <v>691</v>
      </c>
      <c r="H76" s="1" t="str">
        <f>raw_data!E73</f>
        <v xml:space="preserve">open, inclusive, and fair</v>
      </c>
      <c r="I76" t="s">
        <v>34</v>
      </c>
      <c r="J76" s="1" t="str">
        <f>raw_data!F73</f>
        <v>Transparency</v>
      </c>
      <c r="K76" t="s">
        <v>126</v>
      </c>
      <c r="L76" s="1" t="str">
        <f>raw_data!G73</f>
        <v xml:space="preserve">culture change</v>
      </c>
      <c r="M76" t="s">
        <v>36</v>
      </c>
      <c r="N76" s="1" t="str">
        <f>raw_data!H73</f>
        <v xml:space="preserve">identifying high quality institution</v>
      </c>
      <c r="O76" t="s">
        <v>727</v>
      </c>
      <c r="P76" s="1" t="str">
        <f>raw_data!I73</f>
        <v xml:space="preserve">that is open</v>
      </c>
      <c r="Q76" t="s">
        <v>77</v>
      </c>
      <c r="R76" s="1" t="str">
        <f>raw_data!J73</f>
        <v>character</v>
      </c>
      <c r="S76" s="3"/>
      <c r="T76" s="1" t="str">
        <f>raw_data!K73</f>
        <v xml:space="preserve">not widely used</v>
      </c>
      <c r="U76" s="3"/>
      <c r="V76" s="3"/>
    </row>
    <row r="77" ht="13.85">
      <c r="B77" s="1" t="str">
        <f>raw_data!B74</f>
        <v xml:space="preserve">wonderful people</v>
      </c>
      <c r="C77" t="s">
        <v>303</v>
      </c>
      <c r="D77" s="1" t="str">
        <f>raw_data!C74</f>
        <v xml:space="preserve">open science leadership</v>
      </c>
      <c r="E77" s="1" t="s">
        <v>675</v>
      </c>
      <c r="F77" s="1" t="str">
        <f>raw_data!D74</f>
        <v xml:space="preserve">no money for research</v>
      </c>
      <c r="G77" t="s">
        <v>676</v>
      </c>
      <c r="H77" s="1" t="str">
        <f>raw_data!E74</f>
        <v xml:space="preserve">open, diverse and inclusive</v>
      </c>
      <c r="I77" t="s">
        <v>34</v>
      </c>
      <c r="J77" s="1" t="str">
        <f>raw_data!F74</f>
        <v>transparency</v>
      </c>
      <c r="K77" t="s">
        <v>126</v>
      </c>
      <c r="L77" s="1" t="str">
        <f>raw_data!G74</f>
        <v xml:space="preserve">data management</v>
      </c>
      <c r="M77" t="s">
        <v>678</v>
      </c>
      <c r="N77" s="1" t="str">
        <f>raw_data!H74</f>
        <v>bros</v>
      </c>
      <c r="O77" s="1" t="s">
        <v>679</v>
      </c>
      <c r="P77" s="1" t="str">
        <f>raw_data!I74</f>
        <v xml:space="preserve">done right</v>
      </c>
      <c r="Q77" t="s">
        <v>680</v>
      </c>
      <c r="R77" s="1" t="str">
        <f>raw_data!J74</f>
        <v>co-creators</v>
      </c>
      <c r="S77" s="3" t="s">
        <v>300</v>
      </c>
      <c r="T77" s="1" t="str">
        <f>raw_data!K74</f>
        <v xml:space="preserve">an afterthought</v>
      </c>
      <c r="U77" s="3"/>
      <c r="V77" s="3"/>
    </row>
    <row r="78" ht="13.85">
      <c r="B78" s="1" t="str">
        <f>raw_data!B75</f>
        <v>joy</v>
      </c>
      <c r="C78" t="s">
        <v>711</v>
      </c>
      <c r="D78" s="1" t="str">
        <f>raw_data!C75</f>
        <v>mentorship</v>
      </c>
      <c r="E78" s="1" t="s">
        <v>675</v>
      </c>
      <c r="F78" s="1" t="str">
        <f>raw_data!D75</f>
        <v xml:space="preserve">pay to play</v>
      </c>
      <c r="G78" t="s">
        <v>676</v>
      </c>
      <c r="H78" s="1" t="str">
        <f>raw_data!E75</f>
        <v>accepting</v>
      </c>
      <c r="I78" t="s">
        <v>688</v>
      </c>
      <c r="J78" s="1" t="str">
        <f>raw_data!F75</f>
        <v>Curiosity</v>
      </c>
      <c r="K78" t="s">
        <v>677</v>
      </c>
      <c r="L78" s="1" t="str">
        <f>raw_data!G75</f>
        <v xml:space="preserve">no paywalls</v>
      </c>
      <c r="N78" s="1" t="str">
        <f>raw_data!H75</f>
        <v>nothing</v>
      </c>
      <c r="O78" t="s">
        <v>683</v>
      </c>
      <c r="P78" s="1" t="str">
        <f>raw_data!I75</f>
        <v xml:space="preserve">for the world</v>
      </c>
      <c r="Q78" t="s">
        <v>329</v>
      </c>
      <c r="R78" s="1" t="str">
        <f>raw_data!J75</f>
        <v>cheerleaders</v>
      </c>
      <c r="S78" s="1"/>
      <c r="T78" s="1" t="str">
        <f>raw_data!K75</f>
        <v>foss</v>
      </c>
      <c r="U78" s="3"/>
      <c r="V78" s="3"/>
    </row>
    <row r="79" ht="13.85">
      <c r="B79" s="1" t="str">
        <f>raw_data!B76</f>
        <v>Curiosity</v>
      </c>
      <c r="C79" t="s">
        <v>711</v>
      </c>
      <c r="D79" s="1" t="str">
        <f>raw_data!C76</f>
        <v>Curiosity</v>
      </c>
      <c r="E79" s="1" t="s">
        <v>708</v>
      </c>
      <c r="F79" s="1" t="str">
        <f>raw_data!D76</f>
        <v>Prices</v>
      </c>
      <c r="G79" t="s">
        <v>676</v>
      </c>
      <c r="H79" s="1" t="str">
        <f>raw_data!E76</f>
        <v>smarter</v>
      </c>
      <c r="I79" t="s">
        <v>288</v>
      </c>
      <c r="J79" s="1" t="str">
        <f>raw_data!F76</f>
        <v>Truth</v>
      </c>
      <c r="K79" t="s">
        <v>677</v>
      </c>
      <c r="L79" s="1" t="str">
        <f>raw_data!G76</f>
        <v>Truth</v>
      </c>
      <c r="M79" t="s">
        <v>537</v>
      </c>
      <c r="N79" s="1" t="str">
        <f>raw_data!H76</f>
        <v>Marketing</v>
      </c>
      <c r="O79" s="1" t="s">
        <v>702</v>
      </c>
      <c r="P79" s="1" t="str">
        <f>raw_data!I76</f>
        <v>Free</v>
      </c>
      <c r="Q79" t="s">
        <v>77</v>
      </c>
      <c r="R79" s="1" t="str">
        <f>raw_data!J76</f>
        <v>contribution</v>
      </c>
      <c r="S79" s="3" t="s">
        <v>300</v>
      </c>
      <c r="T79" s="1" t="str">
        <f>raw_data!K76</f>
        <v>Needed</v>
      </c>
      <c r="U79" s="3"/>
      <c r="V79" s="3"/>
    </row>
    <row r="80" ht="13.85">
      <c r="B80" s="1" t="str">
        <f>raw_data!B77</f>
        <v xml:space="preserve">Open minds</v>
      </c>
      <c r="C80" t="s">
        <v>705</v>
      </c>
      <c r="D80" s="1" t="str">
        <f>raw_data!C77</f>
        <v xml:space="preserve">Open access</v>
      </c>
      <c r="E80" t="s">
        <v>313</v>
      </c>
      <c r="F80" s="1" t="str">
        <f>raw_data!D77</f>
        <v xml:space="preserve">The cost for the author</v>
      </c>
      <c r="G80" t="s">
        <v>676</v>
      </c>
      <c r="H80" s="1" t="str">
        <f>raw_data!E77</f>
        <v xml:space="preserve">A generous community of practice</v>
      </c>
      <c r="I80" t="s">
        <v>335</v>
      </c>
      <c r="J80" s="1" t="str">
        <f>raw_data!F77</f>
        <v>Reproducibility</v>
      </c>
      <c r="K80" t="s">
        <v>441</v>
      </c>
      <c r="L80" s="1" t="str">
        <f>raw_data!G77</f>
        <v xml:space="preserve">Fair data</v>
      </c>
      <c r="M80" t="s">
        <v>678</v>
      </c>
      <c r="N80" s="1" t="str">
        <f>raw_data!H77</f>
        <v xml:space="preserve">Segregate students/ empower the privileg</v>
      </c>
      <c r="O80" t="s">
        <v>721</v>
      </c>
      <c r="P80" s="1" t="str">
        <f>raw_data!I77</f>
        <v xml:space="preserve">For all</v>
      </c>
      <c r="Q80" t="s">
        <v>329</v>
      </c>
      <c r="R80" s="1" t="str">
        <f>raw_data!J77</f>
        <v>Contributor</v>
      </c>
      <c r="S80" s="3" t="s">
        <v>300</v>
      </c>
      <c r="T80" s="1" t="str">
        <f>raw_data!K77</f>
        <v xml:space="preserve">A frequent term</v>
      </c>
      <c r="U80" s="3"/>
      <c r="V80" s="3"/>
    </row>
    <row r="81" ht="13.85">
      <c r="B81" s="1" t="str">
        <f>raw_data!B78</f>
        <v xml:space="preserve">scientific integrity and reproducibility</v>
      </c>
      <c r="C81" t="s">
        <v>705</v>
      </c>
      <c r="D81" s="1" t="str">
        <f>raw_data!C78</f>
        <v xml:space="preserve">Data sharing</v>
      </c>
      <c r="E81" s="1" t="s">
        <v>675</v>
      </c>
      <c r="F81" s="1" t="str">
        <f>raw_data!D78</f>
        <v xml:space="preserve">the financial barrier for low income</v>
      </c>
      <c r="G81" t="s">
        <v>691</v>
      </c>
      <c r="H81" s="1" t="str">
        <f>raw_data!E78</f>
        <v>Open</v>
      </c>
      <c r="I81" t="s">
        <v>34</v>
      </c>
      <c r="J81" s="1" t="str">
        <f>raw_data!F78</f>
        <v>Transparency</v>
      </c>
      <c r="K81" t="s">
        <v>126</v>
      </c>
      <c r="L81" s="1" t="str">
        <f>raw_data!G78</f>
        <v xml:space="preserve">Fair data</v>
      </c>
      <c r="M81" t="s">
        <v>678</v>
      </c>
      <c r="N81" s="1" t="str">
        <f>raw_data!H78</f>
        <v>Nothing</v>
      </c>
      <c r="O81" t="s">
        <v>683</v>
      </c>
      <c r="P81" s="1" t="str">
        <f>raw_data!I78</f>
        <v xml:space="preserve">Done correctly</v>
      </c>
      <c r="Q81" t="s">
        <v>680</v>
      </c>
      <c r="R81" s="1" t="str">
        <f>raw_data!J78</f>
        <v>Contributors</v>
      </c>
      <c r="S81" s="3" t="s">
        <v>300</v>
      </c>
      <c r="T81" s="1" t="str">
        <f>raw_data!K78</f>
        <v>Important</v>
      </c>
      <c r="U81" s="3"/>
      <c r="V81" s="3"/>
    </row>
    <row r="82" ht="13.85">
      <c r="B82" s="1">
        <f>raw_data!B79</f>
        <v>0</v>
      </c>
      <c r="D82" s="1">
        <f>raw_data!C79</f>
        <v>0</v>
      </c>
      <c r="F82" s="1">
        <f>raw_data!D79</f>
        <v>0</v>
      </c>
      <c r="H82" s="1">
        <f>raw_data!E79</f>
        <v>0</v>
      </c>
      <c r="J82" s="1">
        <f>raw_data!F79</f>
        <v>0</v>
      </c>
      <c r="L82" s="1">
        <f>raw_data!G79</f>
        <v>0</v>
      </c>
      <c r="N82" s="1">
        <f>raw_data!H79</f>
        <v>0</v>
      </c>
      <c r="P82" s="1">
        <f>raw_data!I79</f>
        <v>0</v>
      </c>
      <c r="R82" s="1">
        <f>raw_data!J79</f>
        <v>0</v>
      </c>
      <c r="S82" s="3"/>
      <c r="T82" s="1">
        <f>raw_data!K79</f>
        <v>0</v>
      </c>
      <c r="U82" s="3"/>
      <c r="V82" s="3"/>
    </row>
    <row r="83" ht="13.85">
      <c r="B83" s="1">
        <f>raw_data!B80</f>
        <v>0</v>
      </c>
      <c r="D83" s="1">
        <f>raw_data!C80</f>
        <v>0</v>
      </c>
      <c r="F83" s="1">
        <f>raw_data!D80</f>
        <v>0</v>
      </c>
      <c r="H83" s="1">
        <f>raw_data!E80</f>
        <v>0</v>
      </c>
      <c r="J83" s="1">
        <f>raw_data!F80</f>
        <v>0</v>
      </c>
      <c r="L83" s="1">
        <f>raw_data!G80</f>
        <v>0</v>
      </c>
      <c r="N83" s="1">
        <f>raw_data!H80</f>
        <v>0</v>
      </c>
      <c r="P83" s="1">
        <f>raw_data!I80</f>
        <v>0</v>
      </c>
      <c r="R83" s="1">
        <f>raw_data!J80</f>
        <v>0</v>
      </c>
      <c r="S83" s="3"/>
      <c r="T83" s="1">
        <f>raw_data!K80</f>
        <v>0</v>
      </c>
      <c r="U83" s="3"/>
      <c r="V83" s="3"/>
    </row>
    <row r="84" ht="13.85">
      <c r="B84" s="1">
        <f>raw_data!B81</f>
        <v>0</v>
      </c>
      <c r="D84" s="1">
        <f>raw_data!C81</f>
        <v>0</v>
      </c>
      <c r="F84" s="1">
        <f>raw_data!D81</f>
        <v>0</v>
      </c>
      <c r="H84" s="1">
        <f>raw_data!E81</f>
        <v>0</v>
      </c>
      <c r="J84" s="1">
        <f>raw_data!F81</f>
        <v>0</v>
      </c>
      <c r="L84" s="1">
        <f>raw_data!G81</f>
        <v>0</v>
      </c>
      <c r="N84" s="1">
        <f>raw_data!H81</f>
        <v>0</v>
      </c>
      <c r="P84" s="1">
        <f>raw_data!I81</f>
        <v>0</v>
      </c>
      <c r="R84" s="1">
        <f>raw_data!J81</f>
        <v>0</v>
      </c>
      <c r="S84" s="3"/>
      <c r="T84" s="1">
        <f>raw_data!K81</f>
        <v>0</v>
      </c>
      <c r="U84" s="3"/>
      <c r="V84" s="3"/>
    </row>
    <row r="85" ht="13.85">
      <c r="B85" s="1">
        <f>raw_data!B82</f>
        <v>0</v>
      </c>
      <c r="D85" s="1">
        <f>raw_data!C82</f>
        <v>0</v>
      </c>
      <c r="F85" s="1">
        <f>raw_data!D82</f>
        <v>0</v>
      </c>
      <c r="H85" s="1">
        <f>raw_data!E82</f>
        <v>0</v>
      </c>
      <c r="J85" s="1">
        <f>raw_data!F82</f>
        <v>0</v>
      </c>
      <c r="L85" s="1">
        <f>raw_data!G82</f>
        <v>0</v>
      </c>
      <c r="N85" s="1">
        <f>raw_data!H82</f>
        <v>0</v>
      </c>
      <c r="P85" s="1">
        <f>raw_data!I82</f>
        <v>0</v>
      </c>
      <c r="R85" s="1">
        <f>raw_data!J82</f>
        <v>0</v>
      </c>
      <c r="S85" s="3"/>
      <c r="T85" s="1">
        <f>raw_data!K82</f>
        <v>0</v>
      </c>
      <c r="U85" s="3"/>
      <c r="V85" s="3"/>
    </row>
    <row r="86" ht="13.85">
      <c r="B86" s="1">
        <f>raw_data!B83</f>
        <v>0</v>
      </c>
      <c r="D86" s="1">
        <f>raw_data!C83</f>
        <v>0</v>
      </c>
      <c r="F86" s="1">
        <f>raw_data!D83</f>
        <v>0</v>
      </c>
      <c r="H86" s="1">
        <f>raw_data!E83</f>
        <v>0</v>
      </c>
      <c r="J86" s="1">
        <f>raw_data!F83</f>
        <v>0</v>
      </c>
      <c r="L86" s="1">
        <f>raw_data!G83</f>
        <v>0</v>
      </c>
      <c r="N86" s="1">
        <f>raw_data!H83</f>
        <v>0</v>
      </c>
      <c r="P86" s="1">
        <f>raw_data!I83</f>
        <v>0</v>
      </c>
      <c r="R86" s="1">
        <f>raw_data!J83</f>
        <v>0</v>
      </c>
      <c r="T86" s="1">
        <f>raw_data!K83</f>
        <v>0</v>
      </c>
    </row>
    <row r="87" ht="13.85">
      <c r="B87" s="1">
        <f>raw_data!B84</f>
        <v>0</v>
      </c>
      <c r="D87" s="1">
        <f>raw_data!C84</f>
        <v>0</v>
      </c>
      <c r="F87" s="1">
        <f>raw_data!D84</f>
        <v>0</v>
      </c>
      <c r="H87" s="1">
        <f>raw_data!E84</f>
        <v>0</v>
      </c>
      <c r="J87" s="1">
        <f>raw_data!F84</f>
        <v>0</v>
      </c>
      <c r="L87" s="1">
        <f>raw_data!G84</f>
        <v>0</v>
      </c>
      <c r="N87" s="1">
        <f>raw_data!H84</f>
        <v>0</v>
      </c>
      <c r="P87" s="1">
        <f>raw_data!I84</f>
        <v>0</v>
      </c>
      <c r="R87" s="1">
        <f>raw_data!J84</f>
        <v>0</v>
      </c>
      <c r="T87" s="1">
        <f>raw_data!K84</f>
        <v>0</v>
      </c>
    </row>
    <row r="88" ht="13.85">
      <c r="B88" s="1">
        <f>raw_data!B85</f>
        <v>0</v>
      </c>
      <c r="D88" s="1">
        <f>raw_data!C85</f>
        <v>0</v>
      </c>
      <c r="F88" s="1">
        <f>raw_data!D85</f>
        <v>0</v>
      </c>
      <c r="H88" s="1">
        <f>raw_data!E85</f>
        <v>0</v>
      </c>
      <c r="J88" s="1">
        <f>raw_data!F85</f>
        <v>0</v>
      </c>
      <c r="L88" s="1">
        <f>raw_data!G85</f>
        <v>0</v>
      </c>
      <c r="N88" s="1">
        <f>raw_data!H85</f>
        <v>0</v>
      </c>
      <c r="P88" s="1">
        <f>raw_data!I85</f>
        <v>0</v>
      </c>
      <c r="R88" s="1">
        <f>raw_data!J85</f>
        <v>0</v>
      </c>
      <c r="T88" s="1">
        <f>raw_data!K85</f>
        <v>0</v>
      </c>
    </row>
    <row r="89" ht="13.85">
      <c r="B89" s="1">
        <f>raw_data!B86</f>
        <v>0</v>
      </c>
      <c r="D89" s="1">
        <f>raw_data!C86</f>
        <v>0</v>
      </c>
      <c r="F89" s="1">
        <f>raw_data!D86</f>
        <v>0</v>
      </c>
      <c r="H89" s="1">
        <f>raw_data!E86</f>
        <v>0</v>
      </c>
      <c r="J89" s="1">
        <f>raw_data!F86</f>
        <v>0</v>
      </c>
      <c r="L89" s="1">
        <f>raw_data!G86</f>
        <v>0</v>
      </c>
      <c r="N89" s="1">
        <f>raw_data!H86</f>
        <v>0</v>
      </c>
      <c r="P89" s="1">
        <f>raw_data!I86</f>
        <v>0</v>
      </c>
      <c r="R89" s="1">
        <f>raw_data!J86</f>
        <v>0</v>
      </c>
      <c r="T89" s="1">
        <f>raw_data!K86</f>
        <v>0</v>
      </c>
    </row>
    <row r="90" ht="13.85">
      <c r="B90" s="1">
        <f>raw_data!B87</f>
        <v>0</v>
      </c>
      <c r="D90" s="1">
        <f>raw_data!C87</f>
        <v>0</v>
      </c>
      <c r="F90" s="1">
        <f>raw_data!D87</f>
        <v>0</v>
      </c>
      <c r="H90" s="1">
        <f>raw_data!E87</f>
        <v>0</v>
      </c>
      <c r="J90" s="1">
        <f>raw_data!F87</f>
        <v>0</v>
      </c>
      <c r="L90" s="1">
        <f>raw_data!G87</f>
        <v>0</v>
      </c>
      <c r="N90" s="1">
        <f>raw_data!H87</f>
        <v>0</v>
      </c>
      <c r="P90" s="1">
        <f>raw_data!I87</f>
        <v>0</v>
      </c>
      <c r="R90" s="1">
        <f>raw_data!J87</f>
        <v>0</v>
      </c>
      <c r="T90" s="1">
        <f>raw_data!K87</f>
        <v>0</v>
      </c>
    </row>
    <row r="91" ht="13.85">
      <c r="B91" s="1">
        <f>raw_data!B88</f>
        <v>0</v>
      </c>
      <c r="D91" s="1">
        <f>raw_data!C88</f>
        <v>0</v>
      </c>
      <c r="F91" s="1">
        <f>raw_data!D88</f>
        <v>0</v>
      </c>
      <c r="H91" s="1">
        <f>raw_data!E88</f>
        <v>0</v>
      </c>
      <c r="J91" s="1">
        <f>raw_data!F88</f>
        <v>0</v>
      </c>
      <c r="L91" s="1">
        <f>raw_data!G88</f>
        <v>0</v>
      </c>
      <c r="N91" s="1">
        <f>raw_data!H88</f>
        <v>0</v>
      </c>
      <c r="P91" s="1">
        <f>raw_data!I88</f>
        <v>0</v>
      </c>
      <c r="R91" s="1">
        <f>raw_data!J88</f>
        <v>0</v>
      </c>
      <c r="T91" s="1">
        <f>raw_data!K88</f>
        <v>0</v>
      </c>
    </row>
    <row r="92" ht="13.85">
      <c r="B92" s="1">
        <f>raw_data!B89</f>
        <v>0</v>
      </c>
      <c r="D92" s="1">
        <f>raw_data!C89</f>
        <v>0</v>
      </c>
      <c r="F92" s="1">
        <f>raw_data!D89</f>
        <v>0</v>
      </c>
      <c r="H92" s="1">
        <f>raw_data!E89</f>
        <v>0</v>
      </c>
      <c r="J92" s="1">
        <f>raw_data!F89</f>
        <v>0</v>
      </c>
      <c r="L92" s="1">
        <f>raw_data!G89</f>
        <v>0</v>
      </c>
      <c r="N92" s="1">
        <f>raw_data!H89</f>
        <v>0</v>
      </c>
      <c r="P92" s="1">
        <f>raw_data!I89</f>
        <v>0</v>
      </c>
      <c r="R92" s="1">
        <f>raw_data!J89</f>
        <v>0</v>
      </c>
      <c r="T92" s="1">
        <f>raw_data!K89</f>
        <v>0</v>
      </c>
    </row>
    <row r="93" ht="13.85">
      <c r="B93" s="1">
        <f>raw_data!B90</f>
        <v>0</v>
      </c>
      <c r="D93" s="1">
        <f>raw_data!C90</f>
        <v>0</v>
      </c>
      <c r="F93" s="1">
        <f>raw_data!D90</f>
        <v>0</v>
      </c>
      <c r="H93" s="1">
        <f>raw_data!E90</f>
        <v>0</v>
      </c>
      <c r="J93" s="1">
        <f>raw_data!F90</f>
        <v>0</v>
      </c>
      <c r="L93" s="1">
        <f>raw_data!G90</f>
        <v>0</v>
      </c>
      <c r="N93" s="1">
        <f>raw_data!H90</f>
        <v>0</v>
      </c>
      <c r="P93" s="1">
        <f>raw_data!I90</f>
        <v>0</v>
      </c>
      <c r="R93" s="1">
        <f>raw_data!J90</f>
        <v>0</v>
      </c>
      <c r="T93" s="1">
        <f>raw_data!K90</f>
        <v>0</v>
      </c>
    </row>
    <row r="94" ht="13.85">
      <c r="B94" s="1">
        <f>raw_data!B91</f>
        <v>0</v>
      </c>
      <c r="D94" s="1">
        <f>raw_data!C91</f>
        <v>0</v>
      </c>
      <c r="F94" s="1">
        <f>raw_data!D91</f>
        <v>0</v>
      </c>
      <c r="H94" s="1">
        <f>raw_data!E91</f>
        <v>0</v>
      </c>
      <c r="J94" s="1">
        <f>raw_data!F91</f>
        <v>0</v>
      </c>
      <c r="L94" s="1">
        <f>raw_data!G91</f>
        <v>0</v>
      </c>
      <c r="N94" s="1">
        <f>raw_data!H91</f>
        <v>0</v>
      </c>
      <c r="P94" s="1">
        <f>raw_data!I91</f>
        <v>0</v>
      </c>
      <c r="R94" s="1">
        <f>raw_data!J91</f>
        <v>0</v>
      </c>
      <c r="T94" s="1">
        <f>raw_data!K91</f>
        <v>0</v>
      </c>
    </row>
    <row r="95" ht="13.85">
      <c r="B95" s="1">
        <f>raw_data!B92</f>
        <v>0</v>
      </c>
      <c r="D95" s="1">
        <f>raw_data!C92</f>
        <v>0</v>
      </c>
      <c r="F95" s="1">
        <f>raw_data!D92</f>
        <v>0</v>
      </c>
      <c r="H95" s="1">
        <f>raw_data!E92</f>
        <v>0</v>
      </c>
      <c r="J95" s="1">
        <f>raw_data!F92</f>
        <v>0</v>
      </c>
      <c r="L95" s="1">
        <f>raw_data!G92</f>
        <v>0</v>
      </c>
      <c r="N95" s="1">
        <f>raw_data!H92</f>
        <v>0</v>
      </c>
      <c r="P95" s="1">
        <f>raw_data!I92</f>
        <v>0</v>
      </c>
      <c r="R95" s="1">
        <f>raw_data!J92</f>
        <v>0</v>
      </c>
      <c r="T95" s="1">
        <f>raw_data!K92</f>
        <v>0</v>
      </c>
    </row>
    <row r="96" ht="13.85">
      <c r="B96" s="1">
        <f>raw_data!B93</f>
        <v>0</v>
      </c>
      <c r="D96" s="1">
        <f>raw_data!C93</f>
        <v>0</v>
      </c>
      <c r="F96" s="1">
        <f>raw_data!D93</f>
        <v>0</v>
      </c>
      <c r="H96" s="1">
        <f>raw_data!E93</f>
        <v>0</v>
      </c>
      <c r="J96" s="1">
        <f>raw_data!F93</f>
        <v>0</v>
      </c>
      <c r="L96" s="1">
        <f>raw_data!G93</f>
        <v>0</v>
      </c>
      <c r="N96" s="1">
        <f>raw_data!H93</f>
        <v>0</v>
      </c>
      <c r="P96" s="1">
        <f>raw_data!I93</f>
        <v>0</v>
      </c>
      <c r="R96" s="1">
        <f>raw_data!J93</f>
        <v>0</v>
      </c>
      <c r="T96" s="1">
        <f>raw_data!K93</f>
        <v>0</v>
      </c>
    </row>
    <row r="97" ht="13.85">
      <c r="B97" s="1">
        <f>raw_data!B94</f>
        <v>0</v>
      </c>
      <c r="D97" s="1">
        <f>raw_data!C94</f>
        <v>0</v>
      </c>
      <c r="F97" s="1">
        <f>raw_data!D94</f>
        <v>0</v>
      </c>
      <c r="H97" s="1">
        <f>raw_data!E94</f>
        <v>0</v>
      </c>
      <c r="J97" s="1">
        <f>raw_data!F94</f>
        <v>0</v>
      </c>
      <c r="L97" s="1">
        <f>raw_data!G94</f>
        <v>0</v>
      </c>
      <c r="N97" s="1">
        <f>raw_data!H94</f>
        <v>0</v>
      </c>
      <c r="P97" s="1">
        <f>raw_data!I94</f>
        <v>0</v>
      </c>
      <c r="R97" s="1">
        <f>raw_data!J94</f>
        <v>0</v>
      </c>
      <c r="T97" s="1">
        <f>raw_data!K94</f>
        <v>0</v>
      </c>
    </row>
    <row r="98" ht="13.85">
      <c r="B98" s="1">
        <f>raw_data!B95</f>
        <v>0</v>
      </c>
      <c r="D98" s="1">
        <f>raw_data!C95</f>
        <v>0</v>
      </c>
      <c r="F98" s="1">
        <f>raw_data!D95</f>
        <v>0</v>
      </c>
      <c r="H98" s="1">
        <f>raw_data!E95</f>
        <v>0</v>
      </c>
      <c r="J98" s="1">
        <f>raw_data!F95</f>
        <v>0</v>
      </c>
      <c r="L98" s="1">
        <f>raw_data!G95</f>
        <v>0</v>
      </c>
      <c r="N98" s="1">
        <f>raw_data!H95</f>
        <v>0</v>
      </c>
      <c r="P98" s="1">
        <f>raw_data!I95</f>
        <v>0</v>
      </c>
      <c r="R98" s="1">
        <f>raw_data!J95</f>
        <v>0</v>
      </c>
      <c r="T98" s="1">
        <f>raw_data!K95</f>
        <v>0</v>
      </c>
    </row>
    <row r="99" ht="13.85">
      <c r="B99" s="1">
        <f>raw_data!B96</f>
        <v>0</v>
      </c>
      <c r="D99" s="1">
        <f>raw_data!C96</f>
        <v>0</v>
      </c>
      <c r="F99" s="1">
        <f>raw_data!D96</f>
        <v>0</v>
      </c>
      <c r="H99" s="1">
        <f>raw_data!E96</f>
        <v>0</v>
      </c>
      <c r="J99" s="1">
        <f>raw_data!F96</f>
        <v>0</v>
      </c>
      <c r="L99" s="1">
        <f>raw_data!G96</f>
        <v>0</v>
      </c>
      <c r="N99" s="1">
        <f>raw_data!H96</f>
        <v>0</v>
      </c>
      <c r="P99" s="1">
        <f>raw_data!I96</f>
        <v>0</v>
      </c>
      <c r="R99" s="1">
        <f>raw_data!J96</f>
        <v>0</v>
      </c>
      <c r="T99" s="1">
        <f>raw_data!K96</f>
        <v>0</v>
      </c>
    </row>
    <row r="100" ht="13.85">
      <c r="B100" s="1">
        <f>raw_data!B97</f>
        <v>0</v>
      </c>
      <c r="D100" s="1">
        <f>raw_data!C97</f>
        <v>0</v>
      </c>
      <c r="F100" s="1">
        <f>raw_data!D97</f>
        <v>0</v>
      </c>
      <c r="H100" s="1">
        <f>raw_data!E97</f>
        <v>0</v>
      </c>
      <c r="J100" s="1">
        <f>raw_data!F97</f>
        <v>0</v>
      </c>
      <c r="L100" s="1">
        <f>raw_data!G97</f>
        <v>0</v>
      </c>
      <c r="N100" s="1">
        <f>raw_data!H97</f>
        <v>0</v>
      </c>
      <c r="P100" s="1">
        <f>raw_data!I97</f>
        <v>0</v>
      </c>
      <c r="R100" s="1">
        <f>raw_data!J97</f>
        <v>0</v>
      </c>
      <c r="T100" s="1">
        <f>raw_data!K97</f>
        <v>0</v>
      </c>
    </row>
    <row r="101" ht="13.85">
      <c r="B101" s="1">
        <f>raw_data!B98</f>
        <v>0</v>
      </c>
      <c r="D101" s="1">
        <f>raw_data!C98</f>
        <v>0</v>
      </c>
      <c r="F101" s="1">
        <f>raw_data!D98</f>
        <v>0</v>
      </c>
      <c r="H101" s="1">
        <f>raw_data!E98</f>
        <v>0</v>
      </c>
      <c r="J101" s="1">
        <f>raw_data!F98</f>
        <v>0</v>
      </c>
      <c r="L101" s="1">
        <f>raw_data!G98</f>
        <v>0</v>
      </c>
      <c r="N101" s="1">
        <f>raw_data!H98</f>
        <v>0</v>
      </c>
      <c r="P101" s="1">
        <f>raw_data!I98</f>
        <v>0</v>
      </c>
      <c r="R101" s="1">
        <f>raw_data!J98</f>
        <v>0</v>
      </c>
      <c r="T101" s="1">
        <f>raw_data!K98</f>
        <v>0</v>
      </c>
    </row>
    <row r="102" ht="13.85">
      <c r="B102" s="1">
        <f>raw_data!B99</f>
        <v>0</v>
      </c>
      <c r="D102" s="1">
        <f>raw_data!C99</f>
        <v>0</v>
      </c>
      <c r="F102" s="1">
        <f>raw_data!D99</f>
        <v>0</v>
      </c>
      <c r="H102" s="1">
        <f>raw_data!E99</f>
        <v>0</v>
      </c>
      <c r="J102" s="1">
        <f>raw_data!F99</f>
        <v>0</v>
      </c>
      <c r="L102" s="1">
        <f>raw_data!G99</f>
        <v>0</v>
      </c>
      <c r="N102" s="1">
        <f>raw_data!H99</f>
        <v>0</v>
      </c>
      <c r="P102" s="1">
        <f>raw_data!I99</f>
        <v>0</v>
      </c>
      <c r="R102" s="1">
        <f>raw_data!J99</f>
        <v>0</v>
      </c>
      <c r="T102" s="1">
        <f>raw_data!K99</f>
        <v>0</v>
      </c>
    </row>
    <row r="103" ht="13.85">
      <c r="B103" s="1">
        <f>raw_data!B100</f>
        <v>0</v>
      </c>
      <c r="D103" s="1">
        <f>raw_data!C100</f>
        <v>0</v>
      </c>
      <c r="F103" s="1">
        <f>raw_data!D100</f>
        <v>0</v>
      </c>
      <c r="H103" s="1">
        <f>raw_data!E100</f>
        <v>0</v>
      </c>
      <c r="J103" s="1">
        <f>raw_data!F100</f>
        <v>0</v>
      </c>
      <c r="L103" s="1">
        <f>raw_data!G100</f>
        <v>0</v>
      </c>
      <c r="N103" s="1">
        <f>raw_data!H100</f>
        <v>0</v>
      </c>
      <c r="P103" s="1">
        <f>raw_data!I100</f>
        <v>0</v>
      </c>
      <c r="R103" s="1">
        <f>raw_data!J100</f>
        <v>0</v>
      </c>
      <c r="T103" s="1">
        <f>raw_data!K100</f>
        <v>0</v>
      </c>
    </row>
    <row r="104" ht="13.85">
      <c r="B104" s="1">
        <f>raw_data!B101</f>
        <v>0</v>
      </c>
      <c r="D104" s="1">
        <f>raw_data!C101</f>
        <v>0</v>
      </c>
      <c r="F104" s="1">
        <f>raw_data!D101</f>
        <v>0</v>
      </c>
      <c r="H104" s="1">
        <f>raw_data!E101</f>
        <v>0</v>
      </c>
      <c r="J104" s="1">
        <f>raw_data!F101</f>
        <v>0</v>
      </c>
      <c r="L104" s="1">
        <f>raw_data!G101</f>
        <v>0</v>
      </c>
      <c r="N104" s="1">
        <f>raw_data!H101</f>
        <v>0</v>
      </c>
      <c r="P104" s="1">
        <f>raw_data!I101</f>
        <v>0</v>
      </c>
      <c r="R104" s="1">
        <f>raw_data!J101</f>
        <v>0</v>
      </c>
      <c r="T104" s="1">
        <f>raw_data!K101</f>
        <v>0</v>
      </c>
    </row>
    <row r="105" ht="13.85">
      <c r="B105" s="1">
        <f>raw_data!B102</f>
        <v>0</v>
      </c>
      <c r="D105" s="1">
        <f>raw_data!C102</f>
        <v>0</v>
      </c>
      <c r="F105" s="1">
        <f>raw_data!D102</f>
        <v>0</v>
      </c>
      <c r="H105" s="1">
        <f>raw_data!E102</f>
        <v>0</v>
      </c>
      <c r="J105" s="1">
        <f>raw_data!F102</f>
        <v>0</v>
      </c>
      <c r="L105" s="1">
        <f>raw_data!G102</f>
        <v>0</v>
      </c>
      <c r="N105" s="1">
        <f>raw_data!H102</f>
        <v>0</v>
      </c>
      <c r="P105" s="1">
        <f>raw_data!I102</f>
        <v>0</v>
      </c>
      <c r="R105" s="1">
        <f>raw_data!J102</f>
        <v>0</v>
      </c>
      <c r="T105" s="1">
        <f>raw_data!K102</f>
        <v>0</v>
      </c>
    </row>
    <row r="106" ht="13.85">
      <c r="B106" s="1">
        <f>raw_data!B103</f>
        <v>0</v>
      </c>
      <c r="D106" s="1">
        <f>raw_data!C103</f>
        <v>0</v>
      </c>
      <c r="F106" s="1">
        <f>raw_data!D103</f>
        <v>0</v>
      </c>
      <c r="H106" s="1">
        <f>raw_data!E103</f>
        <v>0</v>
      </c>
      <c r="J106" s="1">
        <f>raw_data!F103</f>
        <v>0</v>
      </c>
      <c r="L106" s="1">
        <f>raw_data!G103</f>
        <v>0</v>
      </c>
      <c r="N106" s="1">
        <f>raw_data!H103</f>
        <v>0</v>
      </c>
      <c r="P106" s="1">
        <f>raw_data!I103</f>
        <v>0</v>
      </c>
      <c r="R106" s="1">
        <f>raw_data!J103</f>
        <v>0</v>
      </c>
      <c r="T106" s="1">
        <f>raw_data!K103</f>
        <v>0</v>
      </c>
    </row>
    <row r="107" ht="13.85">
      <c r="B107" s="1">
        <f>raw_data!B104</f>
        <v>0</v>
      </c>
      <c r="D107" s="1">
        <f>raw_data!C104</f>
        <v>0</v>
      </c>
      <c r="F107" s="1">
        <f>raw_data!D104</f>
        <v>0</v>
      </c>
      <c r="H107" s="1">
        <f>raw_data!E104</f>
        <v>0</v>
      </c>
      <c r="J107" s="1">
        <f>raw_data!F104</f>
        <v>0</v>
      </c>
      <c r="L107" s="1">
        <f>raw_data!G104</f>
        <v>0</v>
      </c>
      <c r="N107" s="1">
        <f>raw_data!H104</f>
        <v>0</v>
      </c>
      <c r="P107" s="1">
        <f>raw_data!I104</f>
        <v>0</v>
      </c>
      <c r="R107" s="1">
        <f>raw_data!J104</f>
        <v>0</v>
      </c>
      <c r="T107" s="1">
        <f>raw_data!K104</f>
        <v>0</v>
      </c>
    </row>
    <row r="108" ht="13.85">
      <c r="B108" s="1">
        <f>raw_data!B105</f>
        <v>0</v>
      </c>
      <c r="D108" s="1">
        <f>raw_data!C105</f>
        <v>0</v>
      </c>
      <c r="F108" s="1">
        <f>raw_data!D105</f>
        <v>0</v>
      </c>
      <c r="H108" s="1">
        <f>raw_data!E105</f>
        <v>0</v>
      </c>
      <c r="J108" s="1">
        <f>raw_data!F105</f>
        <v>0</v>
      </c>
      <c r="L108" s="1">
        <f>raw_data!G105</f>
        <v>0</v>
      </c>
      <c r="N108" s="1">
        <f>raw_data!H105</f>
        <v>0</v>
      </c>
      <c r="P108" s="1">
        <f>raw_data!I105</f>
        <v>0</v>
      </c>
      <c r="R108" s="1">
        <f>raw_data!J105</f>
        <v>0</v>
      </c>
      <c r="T108" s="1">
        <f>raw_data!K105</f>
        <v>0</v>
      </c>
    </row>
    <row r="109" ht="13.85">
      <c r="B109" s="1">
        <f>raw_data!B106</f>
        <v>0</v>
      </c>
      <c r="D109" s="1">
        <f>raw_data!C106</f>
        <v>0</v>
      </c>
      <c r="F109" s="1">
        <f>raw_data!D106</f>
        <v>0</v>
      </c>
      <c r="H109" s="1">
        <f>raw_data!E106</f>
        <v>0</v>
      </c>
      <c r="J109" s="1">
        <f>raw_data!F106</f>
        <v>0</v>
      </c>
      <c r="L109" s="1">
        <f>raw_data!G106</f>
        <v>0</v>
      </c>
      <c r="N109" s="1">
        <f>raw_data!H106</f>
        <v>0</v>
      </c>
      <c r="P109" s="1">
        <f>raw_data!I106</f>
        <v>0</v>
      </c>
      <c r="R109" s="1">
        <f>raw_data!J106</f>
        <v>0</v>
      </c>
      <c r="T109" s="1">
        <f>raw_data!K106</f>
        <v>0</v>
      </c>
    </row>
    <row r="110" ht="13.85">
      <c r="B110" s="1">
        <f>raw_data!B107</f>
        <v>0</v>
      </c>
      <c r="D110" s="1">
        <f>raw_data!C107</f>
        <v>0</v>
      </c>
      <c r="F110" s="1">
        <f>raw_data!D107</f>
        <v>0</v>
      </c>
      <c r="H110" s="1">
        <f>raw_data!E107</f>
        <v>0</v>
      </c>
      <c r="J110" s="1">
        <f>raw_data!F107</f>
        <v>0</v>
      </c>
      <c r="L110" s="1">
        <f>raw_data!G107</f>
        <v>0</v>
      </c>
      <c r="N110" s="1">
        <f>raw_data!H107</f>
        <v>0</v>
      </c>
      <c r="P110" s="1">
        <f>raw_data!I107</f>
        <v>0</v>
      </c>
      <c r="R110" s="1">
        <f>raw_data!J107</f>
        <v>0</v>
      </c>
      <c r="T110" s="1">
        <f>raw_data!K107</f>
        <v>0</v>
      </c>
    </row>
    <row r="111" ht="13.85">
      <c r="B111" s="1">
        <f>raw_data!B108</f>
        <v>0</v>
      </c>
      <c r="D111" s="1">
        <f>raw_data!C108</f>
        <v>0</v>
      </c>
      <c r="F111" s="1">
        <f>raw_data!D108</f>
        <v>0</v>
      </c>
      <c r="H111" s="1">
        <f>raw_data!E108</f>
        <v>0</v>
      </c>
      <c r="J111" s="1">
        <f>raw_data!F108</f>
        <v>0</v>
      </c>
      <c r="L111" s="1">
        <f>raw_data!G108</f>
        <v>0</v>
      </c>
      <c r="N111" s="1">
        <f>raw_data!H108</f>
        <v>0</v>
      </c>
      <c r="P111" s="1">
        <f>raw_data!I108</f>
        <v>0</v>
      </c>
      <c r="R111" s="1">
        <f>raw_data!J108</f>
        <v>0</v>
      </c>
      <c r="T111" s="1">
        <f>raw_data!K108</f>
        <v>0</v>
      </c>
    </row>
    <row r="112" ht="13.85">
      <c r="B112" s="1">
        <f>raw_data!B109</f>
        <v>0</v>
      </c>
      <c r="D112" s="1">
        <f>raw_data!C109</f>
        <v>0</v>
      </c>
      <c r="F112" s="1">
        <f>raw_data!D109</f>
        <v>0</v>
      </c>
      <c r="H112" s="1">
        <f>raw_data!E109</f>
        <v>0</v>
      </c>
      <c r="J112" s="1">
        <f>raw_data!F109</f>
        <v>0</v>
      </c>
      <c r="L112" s="1">
        <f>raw_data!G109</f>
        <v>0</v>
      </c>
      <c r="N112" s="1">
        <f>raw_data!H109</f>
        <v>0</v>
      </c>
      <c r="P112" s="1">
        <f>raw_data!I109</f>
        <v>0</v>
      </c>
      <c r="R112" s="1">
        <f>raw_data!J109</f>
        <v>0</v>
      </c>
      <c r="T112" s="1">
        <f>raw_data!K109</f>
        <v>0</v>
      </c>
    </row>
    <row r="113" ht="13.85">
      <c r="B113" s="1">
        <f>raw_data!B110</f>
        <v>0</v>
      </c>
      <c r="D113" s="1">
        <f>raw_data!C110</f>
        <v>0</v>
      </c>
      <c r="F113" s="1">
        <f>raw_data!D110</f>
        <v>0</v>
      </c>
      <c r="H113" s="1">
        <f>raw_data!E110</f>
        <v>0</v>
      </c>
      <c r="J113" s="1">
        <f>raw_data!F110</f>
        <v>0</v>
      </c>
      <c r="L113" s="1">
        <f>raw_data!G110</f>
        <v>0</v>
      </c>
      <c r="N113" s="1">
        <f>raw_data!H110</f>
        <v>0</v>
      </c>
      <c r="P113" s="1">
        <f>raw_data!I110</f>
        <v>0</v>
      </c>
      <c r="R113" s="1">
        <f>raw_data!J110</f>
        <v>0</v>
      </c>
      <c r="T113" s="1">
        <f>raw_data!K110</f>
        <v>0</v>
      </c>
    </row>
    <row r="114" ht="13.85">
      <c r="B114" s="1">
        <f>raw_data!B111</f>
        <v>0</v>
      </c>
      <c r="D114" s="1">
        <f>raw_data!C111</f>
        <v>0</v>
      </c>
      <c r="F114" s="1">
        <f>raw_data!D111</f>
        <v>0</v>
      </c>
      <c r="H114" s="1">
        <f>raw_data!E111</f>
        <v>0</v>
      </c>
      <c r="J114" s="1">
        <f>raw_data!F111</f>
        <v>0</v>
      </c>
      <c r="L114" s="1">
        <f>raw_data!G111</f>
        <v>0</v>
      </c>
      <c r="N114" s="1">
        <f>raw_data!H111</f>
        <v>0</v>
      </c>
      <c r="P114" s="1">
        <f>raw_data!I111</f>
        <v>0</v>
      </c>
      <c r="R114" s="1">
        <f>raw_data!J111</f>
        <v>0</v>
      </c>
      <c r="T114" s="1">
        <f>raw_data!K111</f>
        <v>0</v>
      </c>
    </row>
    <row r="115" ht="13.85">
      <c r="B115" s="1">
        <f>raw_data!B112</f>
        <v>0</v>
      </c>
      <c r="D115" s="1">
        <f>raw_data!C112</f>
        <v>0</v>
      </c>
      <c r="F115" s="1">
        <f>raw_data!D112</f>
        <v>0</v>
      </c>
      <c r="H115" s="1">
        <f>raw_data!E112</f>
        <v>0</v>
      </c>
      <c r="J115" s="1">
        <f>raw_data!F112</f>
        <v>0</v>
      </c>
      <c r="L115" s="1">
        <f>raw_data!G112</f>
        <v>0</v>
      </c>
      <c r="N115" s="1">
        <f>raw_data!H112</f>
        <v>0</v>
      </c>
      <c r="P115" s="1">
        <f>raw_data!I112</f>
        <v>0</v>
      </c>
      <c r="R115" s="1">
        <f>raw_data!J112</f>
        <v>0</v>
      </c>
      <c r="T115" s="1">
        <f>raw_data!K112</f>
        <v>0</v>
      </c>
    </row>
    <row r="116" ht="13.85">
      <c r="B116" s="1">
        <f>raw_data!B113</f>
        <v>0</v>
      </c>
      <c r="D116" s="1">
        <f>raw_data!C113</f>
        <v>0</v>
      </c>
      <c r="F116" s="1">
        <f>raw_data!D113</f>
        <v>0</v>
      </c>
      <c r="H116" s="1">
        <f>raw_data!E113</f>
        <v>0</v>
      </c>
      <c r="J116" s="1">
        <f>raw_data!F113</f>
        <v>0</v>
      </c>
      <c r="L116" s="1">
        <f>raw_data!G113</f>
        <v>0</v>
      </c>
      <c r="N116" s="1">
        <f>raw_data!H113</f>
        <v>0</v>
      </c>
      <c r="P116" s="1">
        <f>raw_data!I113</f>
        <v>0</v>
      </c>
      <c r="R116" s="1">
        <f>raw_data!J113</f>
        <v>0</v>
      </c>
      <c r="T116" s="1">
        <f>raw_data!K113</f>
        <v>0</v>
      </c>
    </row>
    <row r="117" ht="13.85">
      <c r="B117" s="1">
        <f>raw_data!B114</f>
        <v>0</v>
      </c>
      <c r="D117" s="1">
        <f>raw_data!C114</f>
        <v>0</v>
      </c>
      <c r="F117" s="1">
        <f>raw_data!D114</f>
        <v>0</v>
      </c>
      <c r="H117" s="1">
        <f>raw_data!E114</f>
        <v>0</v>
      </c>
      <c r="J117" s="1">
        <f>raw_data!F114</f>
        <v>0</v>
      </c>
      <c r="L117" s="1">
        <f>raw_data!G114</f>
        <v>0</v>
      </c>
      <c r="N117" s="1">
        <f>raw_data!H114</f>
        <v>0</v>
      </c>
      <c r="P117" s="1">
        <f>raw_data!I114</f>
        <v>0</v>
      </c>
      <c r="R117" s="1">
        <f>raw_data!J114</f>
        <v>0</v>
      </c>
      <c r="T117" s="1">
        <f>raw_data!K114</f>
        <v>0</v>
      </c>
    </row>
    <row r="118" ht="13.85">
      <c r="B118" s="1">
        <f>raw_data!B115</f>
        <v>0</v>
      </c>
      <c r="D118" s="1">
        <f>raw_data!C115</f>
        <v>0</v>
      </c>
      <c r="F118" s="1">
        <f>raw_data!D115</f>
        <v>0</v>
      </c>
      <c r="H118" s="1">
        <f>raw_data!E115</f>
        <v>0</v>
      </c>
      <c r="J118" s="1">
        <f>raw_data!F115</f>
        <v>0</v>
      </c>
      <c r="L118" s="1">
        <f>raw_data!G115</f>
        <v>0</v>
      </c>
      <c r="N118" s="1">
        <f>raw_data!H115</f>
        <v>0</v>
      </c>
      <c r="P118" s="1">
        <f>raw_data!I115</f>
        <v>0</v>
      </c>
      <c r="R118" s="1">
        <f>raw_data!J115</f>
        <v>0</v>
      </c>
      <c r="T118" s="1">
        <f>raw_data!K115</f>
        <v>0</v>
      </c>
    </row>
    <row r="119" ht="13.85">
      <c r="B119" s="1">
        <f>raw_data!B116</f>
        <v>0</v>
      </c>
      <c r="D119" s="1">
        <f>raw_data!C116</f>
        <v>0</v>
      </c>
      <c r="F119" s="1">
        <f>raw_data!D116</f>
        <v>0</v>
      </c>
      <c r="H119" s="1">
        <f>raw_data!E116</f>
        <v>0</v>
      </c>
      <c r="J119" s="1">
        <f>raw_data!F116</f>
        <v>0</v>
      </c>
      <c r="L119" s="1">
        <f>raw_data!G116</f>
        <v>0</v>
      </c>
      <c r="N119" s="1">
        <f>raw_data!H116</f>
        <v>0</v>
      </c>
      <c r="P119" s="1">
        <f>raw_data!I116</f>
        <v>0</v>
      </c>
      <c r="R119" s="1">
        <f>raw_data!J116</f>
        <v>0</v>
      </c>
      <c r="T119" s="1">
        <f>raw_data!K116</f>
        <v>0</v>
      </c>
    </row>
    <row r="120" ht="13.85">
      <c r="B120" s="1">
        <f>raw_data!B117</f>
        <v>0</v>
      </c>
      <c r="D120" s="1">
        <f>raw_data!C117</f>
        <v>0</v>
      </c>
      <c r="N120" s="1">
        <f>raw_data!H117</f>
        <v>0</v>
      </c>
    </row>
  </sheetData>
  <printOptions headings="0" gridLines="0"/>
  <pageMargins left="0.69999999999999996" right="0.69999999999999996" top="0.75" bottom="0.75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3.880000000000001"/>
  <cols>
    <col bestFit="1" min="1" max="1" width="55.50390625"/>
    <col bestFit="1" min="2" max="2" width="6.00390625"/>
    <col bestFit="1" customWidth="1" min="4" max="4" width="47.3515625"/>
    <col bestFit="1" min="5" max="5" width="14.07421875"/>
    <col bestFit="1" min="7" max="7" width="52.07421875"/>
    <col bestFit="1" customWidth="1" min="8" max="8" width="22.57421875"/>
    <col bestFit="1" min="10" max="10" width="18.00390625"/>
    <col bestFit="1" min="11" max="11" width="27.57421875"/>
    <col bestFit="1" min="13" max="13" width="25.421875"/>
    <col bestFit="1" min="14" max="14" width="23.50390625"/>
    <col bestFit="1" min="16" max="16" width="23.140625"/>
    <col bestFit="1" min="17" max="17" width="22.04296875"/>
    <col bestFit="1" min="19" max="19" width="35.2109375"/>
    <col bestFit="1" min="20" max="20" width="26.140625"/>
    <col bestFit="1" min="22" max="22" width="19.7109375"/>
    <col bestFit="1" min="23" max="23" width="22.04296875"/>
    <col bestFit="1" min="25" max="25" width="16.8515625"/>
    <col bestFit="1" min="29" max="29" width="13.00390625"/>
    <col bestFit="1" min="30" max="30" width="26.50390625"/>
  </cols>
  <sheetData>
    <row r="1" ht="13.85">
      <c r="A1" t="s">
        <v>777</v>
      </c>
      <c r="D1" t="s">
        <v>777</v>
      </c>
      <c r="G1" t="s">
        <v>777</v>
      </c>
      <c r="J1" t="s">
        <v>777</v>
      </c>
      <c r="M1" t="s">
        <v>777</v>
      </c>
      <c r="P1" t="s">
        <v>777</v>
      </c>
      <c r="S1" t="s">
        <v>777</v>
      </c>
      <c r="V1" t="s">
        <v>777</v>
      </c>
      <c r="Y1" t="s">
        <v>777</v>
      </c>
      <c r="AC1" t="s">
        <v>778</v>
      </c>
    </row>
    <row r="2" ht="13.85">
      <c r="A2" t="str">
        <f>coded!$C$4</f>
        <v>Q1_driven_coded</v>
      </c>
      <c r="D2" t="str">
        <f>coded!$E$4</f>
        <v>Q2_reward_coded</v>
      </c>
      <c r="G2" t="str">
        <f>coded!$G$4</f>
        <v>Q3_gold_coded</v>
      </c>
      <c r="J2" s="11" t="str">
        <f>coded!$I$4</f>
        <v>Q4_community_code</v>
      </c>
      <c r="K2" s="11"/>
      <c r="M2" s="11" t="str">
        <f>coded!$K$4</f>
        <v>Q5_value_coded</v>
      </c>
      <c r="N2" s="11"/>
      <c r="P2" s="11" t="str">
        <f>coded!$M$4</f>
        <v>Q6_talk_coded</v>
      </c>
      <c r="Q2" s="11"/>
      <c r="S2" s="11" t="str">
        <f>coded!$O$4</f>
        <v>Q7_rankings_coded</v>
      </c>
      <c r="T2" s="11"/>
      <c r="V2" s="11" t="str">
        <f>coded!$Q$4</f>
        <v>Q8_just_coded</v>
      </c>
      <c r="W2" s="11"/>
      <c r="Y2" t="s">
        <v>672</v>
      </c>
      <c r="AC2" s="11" t="str">
        <f>coded!$U$4</f>
        <v>Q10_domain_coded</v>
      </c>
    </row>
    <row r="3" ht="13.85">
      <c r="A3" t="s">
        <v>779</v>
      </c>
      <c r="B3" t="s">
        <v>780</v>
      </c>
      <c r="D3" t="s">
        <v>779</v>
      </c>
      <c r="E3" t="s">
        <v>781</v>
      </c>
      <c r="G3" t="s">
        <v>779</v>
      </c>
      <c r="H3" t="s">
        <v>782</v>
      </c>
      <c r="J3" t="s">
        <v>779</v>
      </c>
      <c r="K3" t="s">
        <v>783</v>
      </c>
      <c r="M3" t="s">
        <v>779</v>
      </c>
      <c r="N3" t="s">
        <v>784</v>
      </c>
      <c r="P3" t="s">
        <v>779</v>
      </c>
      <c r="Q3" t="s">
        <v>785</v>
      </c>
      <c r="S3" t="s">
        <v>779</v>
      </c>
      <c r="T3" t="s">
        <v>786</v>
      </c>
      <c r="V3" t="s">
        <v>779</v>
      </c>
      <c r="W3" t="s">
        <v>787</v>
      </c>
      <c r="Y3" t="s">
        <v>788</v>
      </c>
      <c r="Z3" t="s">
        <v>780</v>
      </c>
      <c r="AC3" t="s">
        <v>779</v>
      </c>
      <c r="AD3" t="s">
        <v>789</v>
      </c>
    </row>
    <row r="4" ht="13.85">
      <c r="A4" s="3" t="s">
        <v>705</v>
      </c>
      <c r="B4">
        <v>28</v>
      </c>
      <c r="D4" s="3" t="s">
        <v>675</v>
      </c>
      <c r="E4">
        <v>28</v>
      </c>
      <c r="G4" s="3" t="s">
        <v>676</v>
      </c>
      <c r="H4">
        <v>34</v>
      </c>
      <c r="J4" s="3" t="s">
        <v>688</v>
      </c>
      <c r="K4">
        <v>26</v>
      </c>
      <c r="M4" s="3" t="s">
        <v>221</v>
      </c>
      <c r="N4">
        <v>17</v>
      </c>
      <c r="P4" s="3" t="s">
        <v>678</v>
      </c>
      <c r="Q4">
        <v>19</v>
      </c>
      <c r="S4" s="3" t="s">
        <v>683</v>
      </c>
      <c r="T4">
        <v>24</v>
      </c>
      <c r="V4" s="3" t="s">
        <v>680</v>
      </c>
      <c r="W4">
        <v>27</v>
      </c>
      <c r="Y4" t="s">
        <v>790</v>
      </c>
      <c r="Z4">
        <v>22</v>
      </c>
      <c r="AC4" s="3" t="s">
        <v>791</v>
      </c>
    </row>
    <row r="5" ht="13.85">
      <c r="A5" s="3" t="s">
        <v>303</v>
      </c>
      <c r="B5">
        <v>20</v>
      </c>
      <c r="D5" s="3" t="s">
        <v>39</v>
      </c>
      <c r="E5">
        <v>10</v>
      </c>
      <c r="G5" s="3" t="s">
        <v>691</v>
      </c>
      <c r="H5">
        <v>21</v>
      </c>
      <c r="J5" s="3" t="s">
        <v>34</v>
      </c>
      <c r="K5">
        <v>16</v>
      </c>
      <c r="M5" s="3" t="s">
        <v>126</v>
      </c>
      <c r="N5">
        <v>16</v>
      </c>
      <c r="P5" s="3" t="s">
        <v>36</v>
      </c>
      <c r="Q5">
        <v>15</v>
      </c>
      <c r="S5" s="3" t="s">
        <v>702</v>
      </c>
      <c r="T5">
        <v>13</v>
      </c>
      <c r="V5" s="3" t="s">
        <v>77</v>
      </c>
      <c r="W5">
        <v>14</v>
      </c>
      <c r="Y5" t="s">
        <v>494</v>
      </c>
      <c r="Z5">
        <v>16</v>
      </c>
      <c r="AC5" s="3" t="s">
        <v>792</v>
      </c>
    </row>
    <row r="6" ht="13.85">
      <c r="A6" s="3" t="s">
        <v>711</v>
      </c>
      <c r="B6">
        <v>9</v>
      </c>
      <c r="D6" s="3" t="s">
        <v>126</v>
      </c>
      <c r="E6">
        <v>8</v>
      </c>
      <c r="G6" s="3" t="s">
        <v>687</v>
      </c>
      <c r="H6">
        <v>10</v>
      </c>
      <c r="J6" s="3" t="s">
        <v>101</v>
      </c>
      <c r="K6">
        <v>11</v>
      </c>
      <c r="M6" s="3" t="s">
        <v>698</v>
      </c>
      <c r="N6">
        <v>10</v>
      </c>
      <c r="P6" s="3" t="s">
        <v>546</v>
      </c>
      <c r="Q6">
        <v>6</v>
      </c>
      <c r="S6" s="3" t="s">
        <v>721</v>
      </c>
      <c r="T6">
        <v>8</v>
      </c>
      <c r="V6" s="3" t="s">
        <v>725</v>
      </c>
      <c r="W6">
        <v>8</v>
      </c>
      <c r="Y6" t="s">
        <v>58</v>
      </c>
      <c r="Z6">
        <v>11</v>
      </c>
    </row>
    <row r="7" ht="13.85">
      <c r="A7" s="3" t="s">
        <v>697</v>
      </c>
      <c r="B7">
        <v>7</v>
      </c>
      <c r="D7" s="3" t="s">
        <v>71</v>
      </c>
      <c r="E7">
        <v>7</v>
      </c>
      <c r="G7" s="3" t="s">
        <v>701</v>
      </c>
      <c r="H7">
        <v>7</v>
      </c>
      <c r="J7" s="3" t="s">
        <v>74</v>
      </c>
      <c r="K7">
        <v>7</v>
      </c>
      <c r="M7" s="3" t="s">
        <v>677</v>
      </c>
      <c r="N7">
        <v>9</v>
      </c>
      <c r="P7" s="3" t="s">
        <v>742</v>
      </c>
      <c r="Q7">
        <v>5</v>
      </c>
      <c r="S7" s="3" t="s">
        <v>727</v>
      </c>
      <c r="T7">
        <v>8</v>
      </c>
      <c r="V7" s="3" t="s">
        <v>767</v>
      </c>
      <c r="W7">
        <v>5</v>
      </c>
      <c r="Y7" t="s">
        <v>406</v>
      </c>
      <c r="Z7">
        <v>6</v>
      </c>
    </row>
    <row r="8" ht="13.85">
      <c r="A8" s="3" t="s">
        <v>700</v>
      </c>
      <c r="B8">
        <v>7</v>
      </c>
      <c r="D8" s="3" t="s">
        <v>218</v>
      </c>
      <c r="E8">
        <v>5</v>
      </c>
      <c r="G8" s="3" t="s">
        <v>776</v>
      </c>
      <c r="H8">
        <v>2</v>
      </c>
      <c r="J8" s="3" t="s">
        <v>733</v>
      </c>
      <c r="K8">
        <v>7</v>
      </c>
      <c r="M8" s="3" t="s">
        <v>35</v>
      </c>
      <c r="N8">
        <v>7</v>
      </c>
      <c r="P8" s="3" t="s">
        <v>441</v>
      </c>
      <c r="Q8">
        <v>3</v>
      </c>
      <c r="S8" s="3" t="s">
        <v>679</v>
      </c>
      <c r="T8">
        <v>7</v>
      </c>
      <c r="V8" s="3" t="s">
        <v>329</v>
      </c>
      <c r="W8">
        <v>5</v>
      </c>
      <c r="Y8" t="s">
        <v>793</v>
      </c>
      <c r="Z8">
        <v>4</v>
      </c>
    </row>
    <row r="9" ht="13.85">
      <c r="A9" s="3" t="s">
        <v>714</v>
      </c>
      <c r="B9">
        <v>6</v>
      </c>
      <c r="D9" s="3" t="s">
        <v>313</v>
      </c>
      <c r="E9">
        <v>5</v>
      </c>
      <c r="G9" s="3" t="s">
        <v>792</v>
      </c>
      <c r="H9">
        <v>74</v>
      </c>
      <c r="J9" s="3" t="s">
        <v>335</v>
      </c>
      <c r="K9">
        <v>4</v>
      </c>
      <c r="M9" s="3" t="s">
        <v>385</v>
      </c>
      <c r="N9">
        <v>6</v>
      </c>
      <c r="P9" s="3" t="s">
        <v>537</v>
      </c>
      <c r="Q9">
        <v>2</v>
      </c>
      <c r="S9" s="3" t="s">
        <v>715</v>
      </c>
      <c r="T9">
        <v>5</v>
      </c>
      <c r="V9" s="3" t="s">
        <v>759</v>
      </c>
      <c r="W9">
        <v>3</v>
      </c>
      <c r="Y9" t="s">
        <v>794</v>
      </c>
      <c r="Z9">
        <v>3</v>
      </c>
    </row>
    <row r="10" ht="13.85">
      <c r="A10" s="3" t="s">
        <v>792</v>
      </c>
      <c r="B10">
        <v>77</v>
      </c>
      <c r="D10" s="3" t="s">
        <v>708</v>
      </c>
      <c r="E10">
        <v>5</v>
      </c>
      <c r="J10" s="3" t="s">
        <v>288</v>
      </c>
      <c r="K10">
        <v>4</v>
      </c>
      <c r="M10" s="3" t="s">
        <v>313</v>
      </c>
      <c r="N10">
        <v>5</v>
      </c>
      <c r="P10" s="3" t="s">
        <v>268</v>
      </c>
      <c r="Q10">
        <v>2</v>
      </c>
      <c r="S10" s="3" t="s">
        <v>486</v>
      </c>
      <c r="T10">
        <v>3</v>
      </c>
      <c r="V10" s="3" t="s">
        <v>792</v>
      </c>
      <c r="W10">
        <v>62</v>
      </c>
      <c r="Y10" t="s">
        <v>795</v>
      </c>
      <c r="Z10">
        <v>3</v>
      </c>
    </row>
    <row r="11" ht="13.85">
      <c r="D11" s="3" t="s">
        <v>686</v>
      </c>
      <c r="E11">
        <v>3</v>
      </c>
      <c r="J11" s="3" t="s">
        <v>775</v>
      </c>
      <c r="K11">
        <v>2</v>
      </c>
      <c r="M11" s="3" t="s">
        <v>71</v>
      </c>
      <c r="N11">
        <v>3</v>
      </c>
      <c r="P11" s="3" t="s">
        <v>263</v>
      </c>
      <c r="Q11">
        <v>2</v>
      </c>
      <c r="S11" s="3" t="s">
        <v>717</v>
      </c>
      <c r="T11">
        <v>2</v>
      </c>
    </row>
    <row r="12" ht="13.85">
      <c r="D12" s="3" t="s">
        <v>694</v>
      </c>
      <c r="E12">
        <v>2</v>
      </c>
      <c r="J12" s="3" t="s">
        <v>792</v>
      </c>
      <c r="K12">
        <v>77</v>
      </c>
      <c r="M12" s="3" t="s">
        <v>441</v>
      </c>
      <c r="N12">
        <v>2</v>
      </c>
      <c r="P12" s="3" t="s">
        <v>730</v>
      </c>
      <c r="Q12">
        <v>2</v>
      </c>
      <c r="S12" s="3" t="s">
        <v>792</v>
      </c>
      <c r="T12">
        <v>70</v>
      </c>
    </row>
    <row r="13" ht="13.85">
      <c r="D13" s="3" t="s">
        <v>792</v>
      </c>
      <c r="E13">
        <v>73</v>
      </c>
      <c r="M13" s="3" t="s">
        <v>792</v>
      </c>
      <c r="N13">
        <v>75</v>
      </c>
      <c r="P13" s="3" t="s">
        <v>792</v>
      </c>
      <c r="Q13">
        <v>56</v>
      </c>
    </row>
    <row r="14" ht="13.85"/>
    <row r="15" ht="13.85"/>
    <row r="16" ht="13.85"/>
    <row r="17" ht="13.85"/>
    <row r="18" ht="13.85"/>
    <row r="19" ht="13.85"/>
    <row r="20" ht="13.85"/>
    <row r="21" ht="13.85"/>
    <row r="22" ht="13.85"/>
    <row r="23" ht="13.85"/>
    <row r="24" ht="13.85"/>
    <row r="25" ht="13.85"/>
    <row r="26" ht="13.85"/>
    <row r="27" ht="13.85"/>
    <row r="28" ht="13.85"/>
    <row r="29" ht="13.85"/>
    <row r="30" ht="13.85"/>
    <row r="31" ht="13.85"/>
    <row r="32" ht="13.85"/>
    <row r="33" ht="13.85"/>
    <row r="34" ht="13.85"/>
    <row r="35" ht="13.85"/>
    <row r="36" ht="13.85"/>
    <row r="37" ht="13.85"/>
    <row r="38" ht="13.85"/>
    <row r="39" ht="13.85"/>
    <row r="40" ht="13.85"/>
    <row r="41" ht="13.8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ONLYOFFICE/2.5.565.0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