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50" windowWidth="15600" windowHeight="7515"/>
  </bookViews>
  <sheets>
    <sheet name="单小时生产分析" sheetId="1" r:id="rId1"/>
    <sheet name="测试过程分析" sheetId="2" r:id="rId2"/>
    <sheet name="测试详情" sheetId="3" r:id="rId3"/>
  </sheets>
  <calcPr calcId="144525"/>
</workbook>
</file>

<file path=xl/calcChain.xml><?xml version="1.0" encoding="utf-8"?>
<calcChain xmlns="http://schemas.openxmlformats.org/spreadsheetml/2006/main">
  <c r="O363" i="1" l="1"/>
  <c r="F350" i="3"/>
  <c r="F176" i="3"/>
  <c r="F524" i="3"/>
  <c r="F2" i="3"/>
  <c r="F806" i="3"/>
  <c r="F351" i="3"/>
  <c r="F177" i="3"/>
  <c r="F525" i="3"/>
  <c r="F3" i="3"/>
  <c r="F698" i="3"/>
  <c r="F352" i="3"/>
  <c r="F178" i="3"/>
  <c r="F526" i="3"/>
  <c r="F4" i="3"/>
  <c r="F807" i="3"/>
  <c r="F353" i="3"/>
  <c r="F179" i="3"/>
  <c r="F527" i="3"/>
  <c r="F5" i="3"/>
  <c r="F724" i="3"/>
  <c r="F354" i="3"/>
  <c r="F180" i="3"/>
  <c r="F528" i="3"/>
  <c r="F6" i="3"/>
  <c r="F808" i="3"/>
  <c r="F355" i="3"/>
  <c r="F181" i="3"/>
  <c r="F529" i="3"/>
  <c r="F7" i="3"/>
  <c r="F809" i="3"/>
  <c r="F356" i="3"/>
  <c r="F182" i="3"/>
  <c r="F530" i="3"/>
  <c r="F8" i="3"/>
  <c r="F810" i="3"/>
  <c r="F357" i="3"/>
  <c r="F183" i="3"/>
  <c r="F531" i="3"/>
  <c r="F9" i="3"/>
  <c r="F699" i="3"/>
  <c r="F358" i="3"/>
  <c r="F184" i="3"/>
  <c r="F532" i="3"/>
  <c r="F10" i="3"/>
  <c r="F811" i="3"/>
  <c r="F359" i="3"/>
  <c r="F185" i="3"/>
  <c r="F533" i="3"/>
  <c r="F11" i="3"/>
  <c r="F812" i="3"/>
  <c r="F360" i="3"/>
  <c r="F186" i="3"/>
  <c r="F534" i="3"/>
  <c r="F12" i="3"/>
  <c r="F725" i="3"/>
  <c r="F361" i="3"/>
  <c r="F187" i="3"/>
  <c r="F535" i="3"/>
  <c r="F13" i="3"/>
  <c r="F726" i="3"/>
  <c r="F362" i="3"/>
  <c r="F188" i="3"/>
  <c r="F536" i="3"/>
  <c r="F14" i="3"/>
  <c r="F727" i="3"/>
  <c r="F363" i="3"/>
  <c r="F189" i="3"/>
  <c r="F537" i="3"/>
  <c r="F15" i="3"/>
  <c r="F813" i="3"/>
  <c r="F364" i="3"/>
  <c r="F190" i="3"/>
  <c r="F538" i="3"/>
  <c r="F16" i="3"/>
  <c r="F700" i="3"/>
  <c r="F365" i="3"/>
  <c r="F191" i="3"/>
  <c r="F539" i="3"/>
  <c r="F17" i="3"/>
  <c r="F728" i="3"/>
  <c r="F366" i="3"/>
  <c r="F192" i="3"/>
  <c r="F540" i="3"/>
  <c r="F18" i="3"/>
  <c r="F814" i="3"/>
  <c r="F367" i="3"/>
  <c r="F193" i="3"/>
  <c r="F541" i="3"/>
  <c r="F19" i="3"/>
  <c r="F815" i="3"/>
  <c r="F368" i="3"/>
  <c r="F194" i="3"/>
  <c r="F542" i="3"/>
  <c r="F20" i="3"/>
  <c r="F701" i="3"/>
  <c r="F369" i="3"/>
  <c r="F195" i="3"/>
  <c r="F543" i="3"/>
  <c r="F21" i="3"/>
  <c r="F816" i="3"/>
  <c r="F370" i="3"/>
  <c r="F196" i="3"/>
  <c r="F544" i="3"/>
  <c r="F22" i="3"/>
  <c r="F817" i="3"/>
  <c r="F371" i="3"/>
  <c r="F197" i="3"/>
  <c r="F545" i="3"/>
  <c r="F23" i="3"/>
  <c r="F729" i="3"/>
  <c r="F372" i="3"/>
  <c r="F198" i="3"/>
  <c r="F546" i="3"/>
  <c r="F24" i="3"/>
  <c r="F818" i="3"/>
  <c r="F373" i="3"/>
  <c r="F199" i="3"/>
  <c r="F547" i="3"/>
  <c r="F25" i="3"/>
  <c r="F819" i="3"/>
  <c r="F374" i="3"/>
  <c r="F200" i="3"/>
  <c r="F548" i="3"/>
  <c r="F26" i="3"/>
  <c r="F820" i="3"/>
  <c r="F375" i="3"/>
  <c r="F201" i="3"/>
  <c r="F549" i="3"/>
  <c r="F27" i="3"/>
  <c r="F702" i="3"/>
  <c r="F376" i="3"/>
  <c r="F202" i="3"/>
  <c r="F550" i="3"/>
  <c r="F28" i="3"/>
  <c r="F730" i="3"/>
  <c r="F377" i="3"/>
  <c r="F203" i="3"/>
  <c r="F551" i="3"/>
  <c r="F29" i="3"/>
  <c r="F703" i="3"/>
  <c r="F378" i="3"/>
  <c r="F204" i="3"/>
  <c r="F552" i="3"/>
  <c r="F30" i="3"/>
  <c r="F871" i="3"/>
  <c r="F821" i="3"/>
  <c r="F379" i="3"/>
  <c r="F205" i="3"/>
  <c r="F553" i="3"/>
  <c r="F31" i="3"/>
  <c r="F822" i="3"/>
  <c r="F380" i="3"/>
  <c r="F206" i="3"/>
  <c r="F554" i="3"/>
  <c r="F32" i="3"/>
  <c r="F823" i="3"/>
  <c r="F381" i="3"/>
  <c r="F207" i="3"/>
  <c r="F555" i="3"/>
  <c r="F33" i="3"/>
  <c r="F824" i="3"/>
  <c r="F382" i="3"/>
  <c r="F208" i="3"/>
  <c r="F556" i="3"/>
  <c r="F34" i="3"/>
  <c r="F731" i="3"/>
  <c r="F383" i="3"/>
  <c r="F209" i="3"/>
  <c r="F557" i="3"/>
  <c r="F35" i="3"/>
  <c r="F732" i="3"/>
  <c r="F384" i="3"/>
  <c r="F210" i="3"/>
  <c r="F558" i="3"/>
  <c r="F36" i="3"/>
  <c r="F733" i="3"/>
  <c r="F385" i="3"/>
  <c r="F211" i="3"/>
  <c r="F559" i="3"/>
  <c r="F37" i="3"/>
  <c r="F825" i="3"/>
  <c r="F386" i="3"/>
  <c r="F212" i="3"/>
  <c r="F560" i="3"/>
  <c r="F38" i="3"/>
  <c r="F826" i="3"/>
  <c r="F387" i="3"/>
  <c r="F213" i="3"/>
  <c r="F561" i="3"/>
  <c r="F39" i="3"/>
  <c r="F827" i="3"/>
  <c r="F388" i="3"/>
  <c r="F214" i="3"/>
  <c r="F562" i="3"/>
  <c r="F40" i="3"/>
  <c r="F828" i="3"/>
  <c r="F389" i="3"/>
  <c r="F215" i="3"/>
  <c r="F563" i="3"/>
  <c r="F41" i="3"/>
  <c r="F829" i="3"/>
  <c r="F390" i="3"/>
  <c r="F216" i="3"/>
  <c r="F564" i="3"/>
  <c r="F42" i="3"/>
  <c r="F734" i="3"/>
  <c r="F391" i="3"/>
  <c r="F217" i="3"/>
  <c r="F565" i="3"/>
  <c r="F43" i="3"/>
  <c r="F830" i="3"/>
  <c r="F392" i="3"/>
  <c r="F218" i="3"/>
  <c r="F566" i="3"/>
  <c r="F44" i="3"/>
  <c r="F735" i="3"/>
  <c r="F393" i="3"/>
  <c r="F219" i="3"/>
  <c r="F567" i="3"/>
  <c r="F45" i="3"/>
  <c r="F736" i="3"/>
  <c r="F394" i="3"/>
  <c r="F220" i="3"/>
  <c r="F568" i="3"/>
  <c r="F46" i="3"/>
  <c r="F831" i="3"/>
  <c r="F395" i="3"/>
  <c r="F221" i="3"/>
  <c r="F569" i="3"/>
  <c r="F47" i="3"/>
  <c r="F832" i="3"/>
  <c r="F396" i="3"/>
  <c r="F222" i="3"/>
  <c r="F570" i="3"/>
  <c r="F48" i="3"/>
  <c r="F833" i="3"/>
  <c r="F397" i="3"/>
  <c r="F223" i="3"/>
  <c r="F571" i="3"/>
  <c r="F49" i="3"/>
  <c r="F704" i="3"/>
  <c r="F398" i="3"/>
  <c r="F224" i="3"/>
  <c r="F572" i="3"/>
  <c r="F50" i="3"/>
  <c r="F737" i="3"/>
  <c r="F399" i="3"/>
  <c r="F225" i="3"/>
  <c r="F573" i="3"/>
  <c r="F51" i="3"/>
  <c r="F738" i="3"/>
  <c r="F400" i="3"/>
  <c r="F226" i="3"/>
  <c r="F574" i="3"/>
  <c r="F52" i="3"/>
  <c r="F834" i="3"/>
  <c r="F401" i="3"/>
  <c r="F227" i="3"/>
  <c r="F575" i="3"/>
  <c r="F53" i="3"/>
  <c r="F835" i="3"/>
  <c r="F402" i="3"/>
  <c r="F228" i="3"/>
  <c r="F576" i="3"/>
  <c r="F54" i="3"/>
  <c r="F836" i="3"/>
  <c r="F403" i="3"/>
  <c r="F229" i="3"/>
  <c r="F577" i="3"/>
  <c r="F55" i="3"/>
  <c r="F837" i="3"/>
  <c r="F404" i="3"/>
  <c r="F230" i="3"/>
  <c r="F578" i="3"/>
  <c r="F56" i="3"/>
  <c r="F838" i="3"/>
  <c r="F405" i="3"/>
  <c r="F231" i="3"/>
  <c r="F579" i="3"/>
  <c r="F57" i="3"/>
  <c r="F739" i="3"/>
  <c r="F406" i="3"/>
  <c r="F232" i="3"/>
  <c r="F580" i="3"/>
  <c r="F58" i="3"/>
  <c r="F839" i="3"/>
  <c r="F407" i="3"/>
  <c r="F233" i="3"/>
  <c r="F581" i="3"/>
  <c r="F59" i="3"/>
  <c r="F840" i="3"/>
  <c r="F408" i="3"/>
  <c r="F234" i="3"/>
  <c r="F582" i="3"/>
  <c r="F60" i="3"/>
  <c r="F841" i="3"/>
  <c r="F409" i="3"/>
  <c r="F235" i="3"/>
  <c r="F583" i="3"/>
  <c r="F61" i="3"/>
  <c r="F740" i="3"/>
  <c r="F410" i="3"/>
  <c r="F236" i="3"/>
  <c r="F584" i="3"/>
  <c r="F62" i="3"/>
  <c r="F741" i="3"/>
  <c r="F411" i="3"/>
  <c r="F237" i="3"/>
  <c r="F585" i="3"/>
  <c r="F63" i="3"/>
  <c r="F842" i="3"/>
  <c r="F412" i="3"/>
  <c r="F238" i="3"/>
  <c r="F586" i="3"/>
  <c r="F64" i="3"/>
  <c r="F705" i="3"/>
  <c r="F413" i="3"/>
  <c r="F239" i="3"/>
  <c r="F587" i="3"/>
  <c r="F65" i="3"/>
  <c r="F742" i="3"/>
  <c r="F414" i="3"/>
  <c r="F240" i="3"/>
  <c r="F588" i="3"/>
  <c r="F66" i="3"/>
  <c r="F743" i="3"/>
  <c r="F415" i="3"/>
  <c r="F241" i="3"/>
  <c r="F589" i="3"/>
  <c r="F67" i="3"/>
  <c r="F843" i="3"/>
  <c r="F416" i="3"/>
  <c r="F242" i="3"/>
  <c r="F590" i="3"/>
  <c r="F68" i="3"/>
  <c r="F844" i="3"/>
  <c r="F417" i="3"/>
  <c r="F243" i="3"/>
  <c r="F591" i="3"/>
  <c r="F69" i="3"/>
  <c r="F706" i="3"/>
  <c r="F418" i="3"/>
  <c r="F244" i="3"/>
  <c r="F592" i="3"/>
  <c r="F70" i="3"/>
  <c r="F744" i="3"/>
  <c r="F419" i="3"/>
  <c r="F245" i="3"/>
  <c r="F593" i="3"/>
  <c r="F71" i="3"/>
  <c r="F707" i="3"/>
  <c r="F420" i="3"/>
  <c r="F246" i="3"/>
  <c r="F594" i="3"/>
  <c r="F72" i="3"/>
  <c r="F745" i="3"/>
  <c r="F421" i="3"/>
  <c r="F247" i="3"/>
  <c r="F595" i="3"/>
  <c r="F73" i="3"/>
  <c r="F708" i="3"/>
  <c r="F422" i="3"/>
  <c r="F248" i="3"/>
  <c r="F596" i="3"/>
  <c r="F74" i="3"/>
  <c r="F845" i="3"/>
  <c r="F423" i="3"/>
  <c r="F249" i="3"/>
  <c r="F597" i="3"/>
  <c r="F75" i="3"/>
  <c r="F746" i="3"/>
  <c r="F424" i="3"/>
  <c r="F250" i="3"/>
  <c r="F598" i="3"/>
  <c r="F76" i="3"/>
  <c r="F846" i="3"/>
  <c r="F425" i="3"/>
  <c r="F251" i="3"/>
  <c r="F599" i="3"/>
  <c r="F77" i="3"/>
  <c r="F747" i="3"/>
  <c r="F426" i="3"/>
  <c r="F252" i="3"/>
  <c r="F600" i="3"/>
  <c r="F78" i="3"/>
  <c r="F872" i="3"/>
  <c r="F847" i="3"/>
  <c r="F427" i="3"/>
  <c r="F253" i="3"/>
  <c r="F601" i="3"/>
  <c r="F79" i="3"/>
  <c r="F748" i="3"/>
  <c r="F428" i="3"/>
  <c r="F254" i="3"/>
  <c r="F602" i="3"/>
  <c r="F80" i="3"/>
  <c r="F848" i="3"/>
  <c r="F429" i="3"/>
  <c r="F255" i="3"/>
  <c r="F603" i="3"/>
  <c r="F81" i="3"/>
  <c r="F749" i="3"/>
  <c r="F430" i="3"/>
  <c r="F256" i="3"/>
  <c r="F604" i="3"/>
  <c r="F82" i="3"/>
  <c r="F750" i="3"/>
  <c r="F431" i="3"/>
  <c r="F257" i="3"/>
  <c r="F605" i="3"/>
  <c r="F83" i="3"/>
  <c r="F751" i="3"/>
  <c r="F432" i="3"/>
  <c r="F258" i="3"/>
  <c r="F606" i="3"/>
  <c r="F84" i="3"/>
  <c r="F849" i="3"/>
  <c r="F433" i="3"/>
  <c r="F259" i="3"/>
  <c r="F607" i="3"/>
  <c r="F85" i="3"/>
  <c r="F850" i="3"/>
  <c r="F434" i="3"/>
  <c r="F260" i="3"/>
  <c r="F608" i="3"/>
  <c r="F86" i="3"/>
  <c r="F709" i="3"/>
  <c r="F435" i="3"/>
  <c r="F261" i="3"/>
  <c r="F609" i="3"/>
  <c r="F87" i="3"/>
  <c r="F851" i="3"/>
  <c r="F436" i="3"/>
  <c r="F262" i="3"/>
  <c r="F610" i="3"/>
  <c r="F88" i="3"/>
  <c r="F710" i="3"/>
  <c r="F437" i="3"/>
  <c r="F263" i="3"/>
  <c r="F611" i="3"/>
  <c r="F89" i="3"/>
  <c r="F852" i="3"/>
  <c r="F438" i="3"/>
  <c r="F264" i="3"/>
  <c r="F612" i="3"/>
  <c r="F90" i="3"/>
  <c r="F752" i="3"/>
  <c r="F439" i="3"/>
  <c r="F265" i="3"/>
  <c r="F613" i="3"/>
  <c r="F91" i="3"/>
  <c r="F753" i="3"/>
  <c r="F440" i="3"/>
  <c r="F266" i="3"/>
  <c r="F614" i="3"/>
  <c r="F92" i="3"/>
  <c r="F853" i="3"/>
  <c r="F441" i="3"/>
  <c r="F267" i="3"/>
  <c r="F615" i="3"/>
  <c r="F93" i="3"/>
  <c r="F754" i="3"/>
  <c r="F442" i="3"/>
  <c r="F268" i="3"/>
  <c r="F616" i="3"/>
  <c r="F94" i="3"/>
  <c r="F755" i="3"/>
  <c r="F443" i="3"/>
  <c r="F269" i="3"/>
  <c r="F617" i="3"/>
  <c r="F95" i="3"/>
  <c r="F756" i="3"/>
  <c r="F444" i="3"/>
  <c r="F270" i="3"/>
  <c r="F618" i="3"/>
  <c r="F96" i="3"/>
  <c r="F757" i="3"/>
  <c r="F445" i="3"/>
  <c r="F271" i="3"/>
  <c r="F619" i="3"/>
  <c r="F97" i="3"/>
  <c r="F758" i="3"/>
  <c r="F446" i="3"/>
  <c r="F272" i="3"/>
  <c r="F620" i="3"/>
  <c r="F98" i="3"/>
  <c r="F711" i="3"/>
  <c r="F447" i="3"/>
  <c r="F273" i="3"/>
  <c r="F621" i="3"/>
  <c r="F99" i="3"/>
  <c r="F759" i="3"/>
  <c r="F448" i="3"/>
  <c r="F274" i="3"/>
  <c r="F622" i="3"/>
  <c r="F100" i="3"/>
  <c r="F854" i="3"/>
  <c r="F449" i="3"/>
  <c r="F275" i="3"/>
  <c r="F623" i="3"/>
  <c r="F101" i="3"/>
  <c r="F760" i="3"/>
  <c r="F450" i="3"/>
  <c r="F276" i="3"/>
  <c r="F624" i="3"/>
  <c r="F102" i="3"/>
  <c r="F712" i="3"/>
  <c r="F451" i="3"/>
  <c r="F277" i="3"/>
  <c r="F625" i="3"/>
  <c r="F103" i="3"/>
  <c r="F713" i="3"/>
  <c r="F452" i="3"/>
  <c r="F278" i="3"/>
  <c r="F626" i="3"/>
  <c r="F104" i="3"/>
  <c r="F761" i="3"/>
  <c r="F453" i="3"/>
  <c r="F279" i="3"/>
  <c r="F627" i="3"/>
  <c r="F105" i="3"/>
  <c r="F714" i="3"/>
  <c r="F454" i="3"/>
  <c r="F280" i="3"/>
  <c r="F628" i="3"/>
  <c r="F106" i="3"/>
  <c r="F715" i="3"/>
  <c r="F455" i="3"/>
  <c r="F281" i="3"/>
  <c r="F629" i="3"/>
  <c r="F107" i="3"/>
  <c r="F855" i="3"/>
  <c r="F456" i="3"/>
  <c r="F282" i="3"/>
  <c r="F630" i="3"/>
  <c r="F108" i="3"/>
  <c r="F762" i="3"/>
  <c r="F457" i="3"/>
  <c r="F283" i="3"/>
  <c r="F631" i="3"/>
  <c r="F109" i="3"/>
  <c r="F763" i="3"/>
  <c r="F458" i="3"/>
  <c r="F284" i="3"/>
  <c r="F632" i="3"/>
  <c r="F110" i="3"/>
  <c r="F856" i="3"/>
  <c r="F459" i="3"/>
  <c r="F285" i="3"/>
  <c r="F633" i="3"/>
  <c r="F111" i="3"/>
  <c r="F857" i="3"/>
  <c r="F460" i="3"/>
  <c r="F286" i="3"/>
  <c r="F634" i="3"/>
  <c r="F112" i="3"/>
  <c r="F873" i="3"/>
  <c r="F874" i="3"/>
  <c r="F764" i="3"/>
  <c r="F461" i="3"/>
  <c r="F287" i="3"/>
  <c r="F635" i="3"/>
  <c r="F113" i="3"/>
  <c r="F765" i="3"/>
  <c r="F462" i="3"/>
  <c r="F288" i="3"/>
  <c r="F636" i="3"/>
  <c r="F114" i="3"/>
  <c r="F716" i="3"/>
  <c r="F463" i="3"/>
  <c r="F289" i="3"/>
  <c r="F637" i="3"/>
  <c r="F115" i="3"/>
  <c r="F766" i="3"/>
  <c r="F464" i="3"/>
  <c r="F290" i="3"/>
  <c r="F638" i="3"/>
  <c r="F116" i="3"/>
  <c r="F767" i="3"/>
  <c r="F465" i="3"/>
  <c r="F291" i="3"/>
  <c r="F639" i="3"/>
  <c r="F117" i="3"/>
  <c r="F768" i="3"/>
  <c r="F466" i="3"/>
  <c r="F292" i="3"/>
  <c r="F640" i="3"/>
  <c r="F118" i="3"/>
  <c r="F858" i="3"/>
  <c r="F467" i="3"/>
  <c r="F293" i="3"/>
  <c r="F641" i="3"/>
  <c r="F119" i="3"/>
  <c r="F769" i="3"/>
  <c r="F468" i="3"/>
  <c r="F294" i="3"/>
  <c r="F642" i="3"/>
  <c r="F120" i="3"/>
  <c r="F875" i="3"/>
  <c r="F876" i="3"/>
  <c r="F469" i="3"/>
  <c r="F295" i="3"/>
  <c r="F643" i="3"/>
  <c r="F121" i="3"/>
  <c r="F717" i="3"/>
  <c r="F470" i="3"/>
  <c r="F296" i="3"/>
  <c r="F644" i="3"/>
  <c r="F122" i="3"/>
  <c r="F859" i="3"/>
  <c r="F471" i="3"/>
  <c r="F297" i="3"/>
  <c r="F645" i="3"/>
  <c r="F123" i="3"/>
  <c r="F770" i="3"/>
  <c r="F472" i="3"/>
  <c r="F298" i="3"/>
  <c r="F646" i="3"/>
  <c r="F124" i="3"/>
  <c r="F771" i="3"/>
  <c r="F473" i="3"/>
  <c r="F299" i="3"/>
  <c r="F647" i="3"/>
  <c r="F125" i="3"/>
  <c r="F860" i="3"/>
  <c r="F474" i="3"/>
  <c r="F300" i="3"/>
  <c r="F648" i="3"/>
  <c r="F126" i="3"/>
  <c r="F772" i="3"/>
  <c r="F475" i="3"/>
  <c r="F301" i="3"/>
  <c r="F649" i="3"/>
  <c r="F127" i="3"/>
  <c r="F718" i="3"/>
  <c r="F476" i="3"/>
  <c r="F302" i="3"/>
  <c r="F650" i="3"/>
  <c r="F128" i="3"/>
  <c r="F773" i="3"/>
  <c r="F477" i="3"/>
  <c r="F303" i="3"/>
  <c r="F651" i="3"/>
  <c r="F129" i="3"/>
  <c r="F774" i="3"/>
  <c r="F478" i="3"/>
  <c r="F304" i="3"/>
  <c r="F652" i="3"/>
  <c r="F130" i="3"/>
  <c r="F861" i="3"/>
  <c r="F479" i="3"/>
  <c r="F305" i="3"/>
  <c r="F653" i="3"/>
  <c r="F131" i="3"/>
  <c r="F775" i="3"/>
  <c r="F480" i="3"/>
  <c r="F306" i="3"/>
  <c r="F654" i="3"/>
  <c r="F132" i="3"/>
  <c r="F776" i="3"/>
  <c r="F481" i="3"/>
  <c r="F307" i="3"/>
  <c r="F655" i="3"/>
  <c r="F133" i="3"/>
  <c r="F862" i="3"/>
  <c r="F482" i="3"/>
  <c r="F308" i="3"/>
  <c r="F656" i="3"/>
  <c r="F134" i="3"/>
  <c r="F863" i="3"/>
  <c r="F483" i="3"/>
  <c r="F309" i="3"/>
  <c r="F657" i="3"/>
  <c r="F135" i="3"/>
  <c r="F777" i="3"/>
  <c r="F484" i="3"/>
  <c r="F310" i="3"/>
  <c r="F658" i="3"/>
  <c r="F136" i="3"/>
  <c r="F778" i="3"/>
  <c r="F485" i="3"/>
  <c r="F311" i="3"/>
  <c r="F659" i="3"/>
  <c r="F137" i="3"/>
  <c r="F779" i="3"/>
  <c r="F486" i="3"/>
  <c r="F312" i="3"/>
  <c r="F660" i="3"/>
  <c r="F138" i="3"/>
  <c r="F780" i="3"/>
  <c r="F487" i="3"/>
  <c r="F313" i="3"/>
  <c r="F661" i="3"/>
  <c r="F139" i="3"/>
  <c r="F781" i="3"/>
  <c r="F488" i="3"/>
  <c r="F314" i="3"/>
  <c r="F662" i="3"/>
  <c r="F140" i="3"/>
  <c r="F782" i="3"/>
  <c r="F489" i="3"/>
  <c r="F315" i="3"/>
  <c r="F663" i="3"/>
  <c r="F141" i="3"/>
  <c r="F783" i="3"/>
  <c r="F490" i="3"/>
  <c r="F316" i="3"/>
  <c r="F664" i="3"/>
  <c r="F142" i="3"/>
  <c r="F784" i="3"/>
  <c r="F491" i="3"/>
  <c r="F317" i="3"/>
  <c r="F665" i="3"/>
  <c r="F143" i="3"/>
  <c r="F785" i="3"/>
  <c r="F492" i="3"/>
  <c r="F318" i="3"/>
  <c r="F666" i="3"/>
  <c r="F144" i="3"/>
  <c r="F786" i="3"/>
  <c r="F493" i="3"/>
  <c r="F319" i="3"/>
  <c r="F667" i="3"/>
  <c r="F145" i="3"/>
  <c r="F787" i="3"/>
  <c r="F494" i="3"/>
  <c r="F320" i="3"/>
  <c r="F668" i="3"/>
  <c r="F146" i="3"/>
  <c r="F864" i="3"/>
  <c r="F495" i="3"/>
  <c r="F321" i="3"/>
  <c r="F669" i="3"/>
  <c r="F147" i="3"/>
  <c r="F719" i="3"/>
  <c r="F496" i="3"/>
  <c r="F322" i="3"/>
  <c r="F670" i="3"/>
  <c r="F148" i="3"/>
  <c r="F788" i="3"/>
  <c r="F497" i="3"/>
  <c r="F323" i="3"/>
  <c r="F671" i="3"/>
  <c r="F149" i="3"/>
  <c r="F720" i="3"/>
  <c r="F498" i="3"/>
  <c r="F324" i="3"/>
  <c r="F672" i="3"/>
  <c r="F150" i="3"/>
  <c r="F789" i="3"/>
  <c r="F499" i="3"/>
  <c r="F325" i="3"/>
  <c r="F673" i="3"/>
  <c r="F151" i="3"/>
  <c r="F790" i="3"/>
  <c r="F500" i="3"/>
  <c r="F326" i="3"/>
  <c r="F674" i="3"/>
  <c r="F152" i="3"/>
  <c r="F865" i="3"/>
  <c r="F501" i="3"/>
  <c r="F327" i="3"/>
  <c r="F675" i="3"/>
  <c r="F153" i="3"/>
  <c r="F866" i="3"/>
  <c r="F502" i="3"/>
  <c r="F328" i="3"/>
  <c r="F676" i="3"/>
  <c r="F154" i="3"/>
  <c r="F791" i="3"/>
  <c r="F503" i="3"/>
  <c r="F329" i="3"/>
  <c r="F677" i="3"/>
  <c r="F155" i="3"/>
  <c r="F867" i="3"/>
  <c r="F504" i="3"/>
  <c r="F330" i="3"/>
  <c r="F678" i="3"/>
  <c r="F156" i="3"/>
  <c r="F792" i="3"/>
  <c r="F505" i="3"/>
  <c r="F331" i="3"/>
  <c r="F679" i="3"/>
  <c r="F157" i="3"/>
  <c r="F793" i="3"/>
  <c r="F506" i="3"/>
  <c r="F332" i="3"/>
  <c r="F680" i="3"/>
  <c r="F158" i="3"/>
  <c r="F794" i="3"/>
  <c r="F507" i="3"/>
  <c r="F333" i="3"/>
  <c r="F681" i="3"/>
  <c r="F159" i="3"/>
  <c r="F877" i="3"/>
  <c r="F878" i="3"/>
  <c r="F795" i="3"/>
  <c r="F508" i="3"/>
  <c r="F334" i="3"/>
  <c r="F682" i="3"/>
  <c r="F160" i="3"/>
  <c r="F796" i="3"/>
  <c r="F509" i="3"/>
  <c r="F335" i="3"/>
  <c r="F683" i="3"/>
  <c r="F161" i="3"/>
  <c r="F797" i="3"/>
  <c r="F510" i="3"/>
  <c r="F336" i="3"/>
  <c r="F684" i="3"/>
  <c r="F162" i="3"/>
  <c r="F721" i="3"/>
  <c r="F511" i="3"/>
  <c r="F337" i="3"/>
  <c r="F685" i="3"/>
  <c r="F163" i="3"/>
  <c r="F798" i="3"/>
  <c r="F512" i="3"/>
  <c r="F338" i="3"/>
  <c r="F686" i="3"/>
  <c r="F164" i="3"/>
  <c r="F799" i="3"/>
  <c r="F513" i="3"/>
  <c r="F339" i="3"/>
  <c r="F687" i="3"/>
  <c r="F165" i="3"/>
  <c r="F722" i="3"/>
  <c r="F514" i="3"/>
  <c r="F340" i="3"/>
  <c r="F688" i="3"/>
  <c r="F166" i="3"/>
  <c r="F800" i="3"/>
  <c r="F515" i="3"/>
  <c r="F341" i="3"/>
  <c r="F689" i="3"/>
  <c r="F167" i="3"/>
  <c r="F868" i="3"/>
  <c r="F516" i="3"/>
  <c r="F342" i="3"/>
  <c r="F690" i="3"/>
  <c r="F168" i="3"/>
  <c r="F801" i="3"/>
  <c r="F517" i="3"/>
  <c r="F343" i="3"/>
  <c r="F691" i="3"/>
  <c r="F169" i="3"/>
  <c r="F869" i="3"/>
  <c r="F518" i="3"/>
  <c r="F344" i="3"/>
  <c r="F692" i="3"/>
  <c r="F170" i="3"/>
  <c r="F802" i="3"/>
  <c r="F519" i="3"/>
  <c r="F345" i="3"/>
  <c r="F693" i="3"/>
  <c r="F171" i="3"/>
  <c r="F723" i="3"/>
  <c r="F520" i="3"/>
  <c r="F346" i="3"/>
  <c r="F694" i="3"/>
  <c r="F172" i="3"/>
  <c r="F803" i="3"/>
  <c r="F521" i="3"/>
  <c r="F347" i="3"/>
  <c r="F695" i="3"/>
  <c r="F173" i="3"/>
  <c r="F804" i="3"/>
  <c r="F522" i="3"/>
  <c r="F348" i="3"/>
  <c r="F696" i="3"/>
  <c r="F174" i="3"/>
  <c r="F870" i="3"/>
  <c r="F523" i="3"/>
  <c r="F349" i="3"/>
  <c r="F697" i="3"/>
  <c r="F175" i="3"/>
  <c r="F805" i="3"/>
  <c r="D879" i="3"/>
  <c r="F879" i="3"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63" i="1" s="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4" i="1"/>
  <c r="Q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2" i="1"/>
  <c r="H3" i="1"/>
  <c r="K3" i="1" s="1"/>
  <c r="H4" i="1"/>
  <c r="K4" i="1" s="1"/>
  <c r="H5" i="1"/>
  <c r="K5" i="1" s="1"/>
  <c r="L5" i="1" s="1"/>
  <c r="H6" i="1"/>
  <c r="K6" i="1" s="1"/>
  <c r="H7" i="1"/>
  <c r="K7" i="1" s="1"/>
  <c r="H8" i="1"/>
  <c r="K8" i="1" s="1"/>
  <c r="H9" i="1"/>
  <c r="K9" i="1" s="1"/>
  <c r="L9" i="1" s="1"/>
  <c r="H10" i="1"/>
  <c r="K10" i="1" s="1"/>
  <c r="H11" i="1"/>
  <c r="K11" i="1" s="1"/>
  <c r="H12" i="1"/>
  <c r="K12" i="1" s="1"/>
  <c r="H13" i="1"/>
  <c r="K13" i="1" s="1"/>
  <c r="L13" i="1" s="1"/>
  <c r="H14" i="1"/>
  <c r="K14" i="1" s="1"/>
  <c r="H15" i="1"/>
  <c r="K15" i="1" s="1"/>
  <c r="H16" i="1"/>
  <c r="K16" i="1" s="1"/>
  <c r="H17" i="1"/>
  <c r="K17" i="1" s="1"/>
  <c r="L17" i="1" s="1"/>
  <c r="H18" i="1"/>
  <c r="K18" i="1" s="1"/>
  <c r="H19" i="1"/>
  <c r="K19" i="1" s="1"/>
  <c r="H20" i="1"/>
  <c r="K20" i="1" s="1"/>
  <c r="H21" i="1"/>
  <c r="K21" i="1" s="1"/>
  <c r="L21" i="1" s="1"/>
  <c r="H22" i="1"/>
  <c r="K22" i="1" s="1"/>
  <c r="H23" i="1"/>
  <c r="K23" i="1" s="1"/>
  <c r="H24" i="1"/>
  <c r="K24" i="1" s="1"/>
  <c r="H25" i="1"/>
  <c r="K25" i="1" s="1"/>
  <c r="L25" i="1" s="1"/>
  <c r="H26" i="1"/>
  <c r="K26" i="1" s="1"/>
  <c r="H27" i="1"/>
  <c r="K27" i="1" s="1"/>
  <c r="H28" i="1"/>
  <c r="K28" i="1" s="1"/>
  <c r="H29" i="1"/>
  <c r="K29" i="1" s="1"/>
  <c r="L29" i="1" s="1"/>
  <c r="H30" i="1"/>
  <c r="K30" i="1" s="1"/>
  <c r="H31" i="1"/>
  <c r="K31" i="1" s="1"/>
  <c r="H32" i="1"/>
  <c r="K32" i="1" s="1"/>
  <c r="H33" i="1"/>
  <c r="K33" i="1" s="1"/>
  <c r="L33" i="1" s="1"/>
  <c r="H34" i="1"/>
  <c r="K34" i="1" s="1"/>
  <c r="H35" i="1"/>
  <c r="K35" i="1" s="1"/>
  <c r="H36" i="1"/>
  <c r="K36" i="1" s="1"/>
  <c r="H37" i="1"/>
  <c r="K37" i="1" s="1"/>
  <c r="L37" i="1" s="1"/>
  <c r="H38" i="1"/>
  <c r="K38" i="1" s="1"/>
  <c r="H39" i="1"/>
  <c r="K39" i="1" s="1"/>
  <c r="H40" i="1"/>
  <c r="K40" i="1" s="1"/>
  <c r="H41" i="1"/>
  <c r="K41" i="1" s="1"/>
  <c r="L41" i="1" s="1"/>
  <c r="H42" i="1"/>
  <c r="K42" i="1" s="1"/>
  <c r="H43" i="1"/>
  <c r="K43" i="1" s="1"/>
  <c r="H44" i="1"/>
  <c r="K44" i="1" s="1"/>
  <c r="H45" i="1"/>
  <c r="K45" i="1" s="1"/>
  <c r="L45" i="1" s="1"/>
  <c r="H46" i="1"/>
  <c r="K46" i="1" s="1"/>
  <c r="H47" i="1"/>
  <c r="K47" i="1" s="1"/>
  <c r="H48" i="1"/>
  <c r="K48" i="1" s="1"/>
  <c r="H49" i="1"/>
  <c r="K49" i="1" s="1"/>
  <c r="L49" i="1" s="1"/>
  <c r="H50" i="1"/>
  <c r="K50" i="1" s="1"/>
  <c r="H51" i="1"/>
  <c r="K51" i="1" s="1"/>
  <c r="H52" i="1"/>
  <c r="K52" i="1" s="1"/>
  <c r="H53" i="1"/>
  <c r="K53" i="1" s="1"/>
  <c r="L53" i="1" s="1"/>
  <c r="H54" i="1"/>
  <c r="K54" i="1" s="1"/>
  <c r="H55" i="1"/>
  <c r="K55" i="1" s="1"/>
  <c r="H56" i="1"/>
  <c r="K56" i="1" s="1"/>
  <c r="H57" i="1"/>
  <c r="K57" i="1" s="1"/>
  <c r="L57" i="1" s="1"/>
  <c r="H58" i="1"/>
  <c r="K58" i="1" s="1"/>
  <c r="H59" i="1"/>
  <c r="K59" i="1" s="1"/>
  <c r="H60" i="1"/>
  <c r="K60" i="1" s="1"/>
  <c r="H61" i="1"/>
  <c r="K61" i="1" s="1"/>
  <c r="L61" i="1" s="1"/>
  <c r="H62" i="1"/>
  <c r="K62" i="1" s="1"/>
  <c r="H63" i="1"/>
  <c r="K63" i="1" s="1"/>
  <c r="H64" i="1"/>
  <c r="K64" i="1" s="1"/>
  <c r="H65" i="1"/>
  <c r="K65" i="1" s="1"/>
  <c r="L65" i="1" s="1"/>
  <c r="H66" i="1"/>
  <c r="K66" i="1" s="1"/>
  <c r="H67" i="1"/>
  <c r="K67" i="1" s="1"/>
  <c r="H68" i="1"/>
  <c r="K68" i="1" s="1"/>
  <c r="H69" i="1"/>
  <c r="K69" i="1" s="1"/>
  <c r="L69" i="1" s="1"/>
  <c r="H70" i="1"/>
  <c r="K70" i="1" s="1"/>
  <c r="H71" i="1"/>
  <c r="K71" i="1" s="1"/>
  <c r="H72" i="1"/>
  <c r="K72" i="1" s="1"/>
  <c r="H73" i="1"/>
  <c r="K73" i="1" s="1"/>
  <c r="L73" i="1" s="1"/>
  <c r="H74" i="1"/>
  <c r="K74" i="1" s="1"/>
  <c r="H75" i="1"/>
  <c r="K75" i="1" s="1"/>
  <c r="H76" i="1"/>
  <c r="K76" i="1" s="1"/>
  <c r="H77" i="1"/>
  <c r="K77" i="1" s="1"/>
  <c r="L77" i="1" s="1"/>
  <c r="H78" i="1"/>
  <c r="K78" i="1" s="1"/>
  <c r="H79" i="1"/>
  <c r="K79" i="1" s="1"/>
  <c r="H80" i="1"/>
  <c r="K80" i="1" s="1"/>
  <c r="H81" i="1"/>
  <c r="K81" i="1" s="1"/>
  <c r="L81" i="1" s="1"/>
  <c r="H82" i="1"/>
  <c r="K82" i="1" s="1"/>
  <c r="H83" i="1"/>
  <c r="K83" i="1" s="1"/>
  <c r="H84" i="1"/>
  <c r="K84" i="1" s="1"/>
  <c r="H85" i="1"/>
  <c r="K85" i="1" s="1"/>
  <c r="L85" i="1" s="1"/>
  <c r="H86" i="1"/>
  <c r="K86" i="1" s="1"/>
  <c r="H87" i="1"/>
  <c r="K87" i="1" s="1"/>
  <c r="H88" i="1"/>
  <c r="K88" i="1" s="1"/>
  <c r="H89" i="1"/>
  <c r="K89" i="1" s="1"/>
  <c r="L89" i="1" s="1"/>
  <c r="H90" i="1"/>
  <c r="K90" i="1" s="1"/>
  <c r="H91" i="1"/>
  <c r="K91" i="1" s="1"/>
  <c r="H92" i="1"/>
  <c r="K92" i="1" s="1"/>
  <c r="H93" i="1"/>
  <c r="K93" i="1" s="1"/>
  <c r="L93" i="1" s="1"/>
  <c r="H94" i="1"/>
  <c r="K94" i="1" s="1"/>
  <c r="H95" i="1"/>
  <c r="K95" i="1" s="1"/>
  <c r="H96" i="1"/>
  <c r="K96" i="1" s="1"/>
  <c r="H97" i="1"/>
  <c r="K97" i="1" s="1"/>
  <c r="L97" i="1" s="1"/>
  <c r="H98" i="1"/>
  <c r="K98" i="1" s="1"/>
  <c r="H99" i="1"/>
  <c r="K99" i="1" s="1"/>
  <c r="H100" i="1"/>
  <c r="K100" i="1" s="1"/>
  <c r="H101" i="1"/>
  <c r="K101" i="1" s="1"/>
  <c r="L101" i="1" s="1"/>
  <c r="H102" i="1"/>
  <c r="K102" i="1" s="1"/>
  <c r="H103" i="1"/>
  <c r="K103" i="1" s="1"/>
  <c r="H104" i="1"/>
  <c r="K104" i="1" s="1"/>
  <c r="H105" i="1"/>
  <c r="K105" i="1" s="1"/>
  <c r="L105" i="1" s="1"/>
  <c r="H106" i="1"/>
  <c r="K106" i="1" s="1"/>
  <c r="H107" i="1"/>
  <c r="K107" i="1" s="1"/>
  <c r="H108" i="1"/>
  <c r="K108" i="1" s="1"/>
  <c r="H109" i="1"/>
  <c r="K109" i="1" s="1"/>
  <c r="L109" i="1" s="1"/>
  <c r="H110" i="1"/>
  <c r="K110" i="1" s="1"/>
  <c r="H111" i="1"/>
  <c r="K111" i="1" s="1"/>
  <c r="H112" i="1"/>
  <c r="K112" i="1" s="1"/>
  <c r="H113" i="1"/>
  <c r="K113" i="1" s="1"/>
  <c r="L113" i="1" s="1"/>
  <c r="H114" i="1"/>
  <c r="K114" i="1" s="1"/>
  <c r="H115" i="1"/>
  <c r="K115" i="1" s="1"/>
  <c r="H116" i="1"/>
  <c r="K116" i="1" s="1"/>
  <c r="H117" i="1"/>
  <c r="K117" i="1" s="1"/>
  <c r="L117" i="1" s="1"/>
  <c r="H118" i="1"/>
  <c r="K118" i="1" s="1"/>
  <c r="H119" i="1"/>
  <c r="K119" i="1" s="1"/>
  <c r="H120" i="1"/>
  <c r="K120" i="1" s="1"/>
  <c r="H121" i="1"/>
  <c r="K121" i="1" s="1"/>
  <c r="L121" i="1" s="1"/>
  <c r="H122" i="1"/>
  <c r="K122" i="1" s="1"/>
  <c r="H123" i="1"/>
  <c r="K123" i="1" s="1"/>
  <c r="H124" i="1"/>
  <c r="K124" i="1" s="1"/>
  <c r="H125" i="1"/>
  <c r="K125" i="1" s="1"/>
  <c r="L125" i="1" s="1"/>
  <c r="H126" i="1"/>
  <c r="K126" i="1" s="1"/>
  <c r="H127" i="1"/>
  <c r="K127" i="1" s="1"/>
  <c r="H128" i="1"/>
  <c r="K128" i="1" s="1"/>
  <c r="H129" i="1"/>
  <c r="K129" i="1" s="1"/>
  <c r="L129" i="1" s="1"/>
  <c r="H130" i="1"/>
  <c r="K130" i="1" s="1"/>
  <c r="H131" i="1"/>
  <c r="K131" i="1" s="1"/>
  <c r="H132" i="1"/>
  <c r="K132" i="1" s="1"/>
  <c r="H133" i="1"/>
  <c r="K133" i="1" s="1"/>
  <c r="L133" i="1" s="1"/>
  <c r="H134" i="1"/>
  <c r="K134" i="1" s="1"/>
  <c r="H135" i="1"/>
  <c r="K135" i="1" s="1"/>
  <c r="H136" i="1"/>
  <c r="K136" i="1" s="1"/>
  <c r="H137" i="1"/>
  <c r="K137" i="1" s="1"/>
  <c r="L137" i="1" s="1"/>
  <c r="H138" i="1"/>
  <c r="K138" i="1" s="1"/>
  <c r="H139" i="1"/>
  <c r="K139" i="1" s="1"/>
  <c r="H140" i="1"/>
  <c r="K140" i="1" s="1"/>
  <c r="H141" i="1"/>
  <c r="K141" i="1" s="1"/>
  <c r="L141" i="1" s="1"/>
  <c r="H142" i="1"/>
  <c r="K142" i="1" s="1"/>
  <c r="H143" i="1"/>
  <c r="K143" i="1" s="1"/>
  <c r="H144" i="1"/>
  <c r="K144" i="1" s="1"/>
  <c r="H145" i="1"/>
  <c r="K145" i="1" s="1"/>
  <c r="L145" i="1" s="1"/>
  <c r="H146" i="1"/>
  <c r="K146" i="1" s="1"/>
  <c r="H147" i="1"/>
  <c r="K147" i="1" s="1"/>
  <c r="H148" i="1"/>
  <c r="K148" i="1" s="1"/>
  <c r="H149" i="1"/>
  <c r="K149" i="1" s="1"/>
  <c r="L149" i="1" s="1"/>
  <c r="H150" i="1"/>
  <c r="K150" i="1" s="1"/>
  <c r="H151" i="1"/>
  <c r="K151" i="1" s="1"/>
  <c r="H152" i="1"/>
  <c r="K152" i="1" s="1"/>
  <c r="H153" i="1"/>
  <c r="K153" i="1" s="1"/>
  <c r="L153" i="1" s="1"/>
  <c r="H154" i="1"/>
  <c r="K154" i="1" s="1"/>
  <c r="H155" i="1"/>
  <c r="K155" i="1" s="1"/>
  <c r="H156" i="1"/>
  <c r="K156" i="1" s="1"/>
  <c r="H157" i="1"/>
  <c r="K157" i="1" s="1"/>
  <c r="L157" i="1" s="1"/>
  <c r="H158" i="1"/>
  <c r="K158" i="1" s="1"/>
  <c r="H159" i="1"/>
  <c r="K159" i="1" s="1"/>
  <c r="H160" i="1"/>
  <c r="K160" i="1" s="1"/>
  <c r="H161" i="1"/>
  <c r="K161" i="1" s="1"/>
  <c r="L161" i="1" s="1"/>
  <c r="H162" i="1"/>
  <c r="K162" i="1" s="1"/>
  <c r="H163" i="1"/>
  <c r="K163" i="1" s="1"/>
  <c r="H164" i="1"/>
  <c r="K164" i="1" s="1"/>
  <c r="H165" i="1"/>
  <c r="K165" i="1" s="1"/>
  <c r="L165" i="1" s="1"/>
  <c r="H166" i="1"/>
  <c r="K166" i="1" s="1"/>
  <c r="H167" i="1"/>
  <c r="K167" i="1" s="1"/>
  <c r="H168" i="1"/>
  <c r="K168" i="1" s="1"/>
  <c r="H169" i="1"/>
  <c r="K169" i="1" s="1"/>
  <c r="L169" i="1" s="1"/>
  <c r="H170" i="1"/>
  <c r="K170" i="1" s="1"/>
  <c r="H171" i="1"/>
  <c r="K171" i="1" s="1"/>
  <c r="H172" i="1"/>
  <c r="K172" i="1" s="1"/>
  <c r="H173" i="1"/>
  <c r="K173" i="1" s="1"/>
  <c r="L173" i="1" s="1"/>
  <c r="H174" i="1"/>
  <c r="K174" i="1" s="1"/>
  <c r="H175" i="1"/>
  <c r="K175" i="1" s="1"/>
  <c r="H176" i="1"/>
  <c r="K176" i="1" s="1"/>
  <c r="H177" i="1"/>
  <c r="K177" i="1" s="1"/>
  <c r="L177" i="1" s="1"/>
  <c r="H178" i="1"/>
  <c r="K178" i="1" s="1"/>
  <c r="H179" i="1"/>
  <c r="K179" i="1" s="1"/>
  <c r="H180" i="1"/>
  <c r="K180" i="1" s="1"/>
  <c r="H181" i="1"/>
  <c r="K181" i="1" s="1"/>
  <c r="L181" i="1" s="1"/>
  <c r="H182" i="1"/>
  <c r="K182" i="1" s="1"/>
  <c r="H183" i="1"/>
  <c r="K183" i="1" s="1"/>
  <c r="H184" i="1"/>
  <c r="K184" i="1" s="1"/>
  <c r="H185" i="1"/>
  <c r="K185" i="1" s="1"/>
  <c r="L185" i="1" s="1"/>
  <c r="H186" i="1"/>
  <c r="K186" i="1" s="1"/>
  <c r="H187" i="1"/>
  <c r="K187" i="1" s="1"/>
  <c r="H188" i="1"/>
  <c r="K188" i="1" s="1"/>
  <c r="H189" i="1"/>
  <c r="K189" i="1" s="1"/>
  <c r="L189" i="1" s="1"/>
  <c r="H190" i="1"/>
  <c r="K190" i="1" s="1"/>
  <c r="H191" i="1"/>
  <c r="K191" i="1" s="1"/>
  <c r="H192" i="1"/>
  <c r="K192" i="1" s="1"/>
  <c r="H193" i="1"/>
  <c r="K193" i="1" s="1"/>
  <c r="L193" i="1" s="1"/>
  <c r="H194" i="1"/>
  <c r="K194" i="1" s="1"/>
  <c r="H195" i="1"/>
  <c r="K195" i="1" s="1"/>
  <c r="H196" i="1"/>
  <c r="K196" i="1" s="1"/>
  <c r="H197" i="1"/>
  <c r="K197" i="1" s="1"/>
  <c r="L197" i="1" s="1"/>
  <c r="H198" i="1"/>
  <c r="K198" i="1" s="1"/>
  <c r="H199" i="1"/>
  <c r="K199" i="1" s="1"/>
  <c r="H200" i="1"/>
  <c r="K200" i="1" s="1"/>
  <c r="H201" i="1"/>
  <c r="K201" i="1" s="1"/>
  <c r="L201" i="1" s="1"/>
  <c r="H202" i="1"/>
  <c r="K202" i="1" s="1"/>
  <c r="H203" i="1"/>
  <c r="K203" i="1" s="1"/>
  <c r="H204" i="1"/>
  <c r="K204" i="1" s="1"/>
  <c r="H205" i="1"/>
  <c r="K205" i="1" s="1"/>
  <c r="L205" i="1" s="1"/>
  <c r="H206" i="1"/>
  <c r="K206" i="1" s="1"/>
  <c r="H207" i="1"/>
  <c r="K207" i="1" s="1"/>
  <c r="H208" i="1"/>
  <c r="K208" i="1" s="1"/>
  <c r="H209" i="1"/>
  <c r="K209" i="1" s="1"/>
  <c r="L209" i="1" s="1"/>
  <c r="H210" i="1"/>
  <c r="K210" i="1" s="1"/>
  <c r="H211" i="1"/>
  <c r="K211" i="1" s="1"/>
  <c r="H212" i="1"/>
  <c r="K212" i="1" s="1"/>
  <c r="H213" i="1"/>
  <c r="K213" i="1" s="1"/>
  <c r="L213" i="1" s="1"/>
  <c r="H214" i="1"/>
  <c r="K214" i="1" s="1"/>
  <c r="H215" i="1"/>
  <c r="K215" i="1" s="1"/>
  <c r="H216" i="1"/>
  <c r="K216" i="1" s="1"/>
  <c r="H217" i="1"/>
  <c r="K217" i="1" s="1"/>
  <c r="L217" i="1" s="1"/>
  <c r="H218" i="1"/>
  <c r="K218" i="1" s="1"/>
  <c r="H219" i="1"/>
  <c r="K219" i="1" s="1"/>
  <c r="H220" i="1"/>
  <c r="K220" i="1" s="1"/>
  <c r="H221" i="1"/>
  <c r="K221" i="1" s="1"/>
  <c r="L221" i="1" s="1"/>
  <c r="H222" i="1"/>
  <c r="K222" i="1" s="1"/>
  <c r="H223" i="1"/>
  <c r="K223" i="1" s="1"/>
  <c r="H224" i="1"/>
  <c r="K224" i="1" s="1"/>
  <c r="H225" i="1"/>
  <c r="K225" i="1" s="1"/>
  <c r="L225" i="1" s="1"/>
  <c r="H226" i="1"/>
  <c r="K226" i="1" s="1"/>
  <c r="H227" i="1"/>
  <c r="K227" i="1" s="1"/>
  <c r="H228" i="1"/>
  <c r="K228" i="1" s="1"/>
  <c r="H229" i="1"/>
  <c r="K229" i="1" s="1"/>
  <c r="L229" i="1" s="1"/>
  <c r="H230" i="1"/>
  <c r="K230" i="1" s="1"/>
  <c r="H231" i="1"/>
  <c r="K231" i="1" s="1"/>
  <c r="H232" i="1"/>
  <c r="K232" i="1" s="1"/>
  <c r="H233" i="1"/>
  <c r="K233" i="1" s="1"/>
  <c r="L233" i="1" s="1"/>
  <c r="H234" i="1"/>
  <c r="K234" i="1" s="1"/>
  <c r="H235" i="1"/>
  <c r="K235" i="1" s="1"/>
  <c r="H236" i="1"/>
  <c r="K236" i="1" s="1"/>
  <c r="H237" i="1"/>
  <c r="K237" i="1" s="1"/>
  <c r="L237" i="1" s="1"/>
  <c r="H238" i="1"/>
  <c r="K238" i="1" s="1"/>
  <c r="H239" i="1"/>
  <c r="K239" i="1" s="1"/>
  <c r="H240" i="1"/>
  <c r="K240" i="1" s="1"/>
  <c r="H241" i="1"/>
  <c r="K241" i="1" s="1"/>
  <c r="L241" i="1" s="1"/>
  <c r="H242" i="1"/>
  <c r="K242" i="1" s="1"/>
  <c r="H243" i="1"/>
  <c r="K243" i="1" s="1"/>
  <c r="H244" i="1"/>
  <c r="K244" i="1" s="1"/>
  <c r="H245" i="1"/>
  <c r="K245" i="1" s="1"/>
  <c r="L245" i="1" s="1"/>
  <c r="H246" i="1"/>
  <c r="K246" i="1" s="1"/>
  <c r="H247" i="1"/>
  <c r="K247" i="1" s="1"/>
  <c r="H248" i="1"/>
  <c r="K248" i="1" s="1"/>
  <c r="H249" i="1"/>
  <c r="K249" i="1" s="1"/>
  <c r="L249" i="1" s="1"/>
  <c r="H250" i="1"/>
  <c r="K250" i="1" s="1"/>
  <c r="H251" i="1"/>
  <c r="K251" i="1" s="1"/>
  <c r="H252" i="1"/>
  <c r="K252" i="1" s="1"/>
  <c r="H253" i="1"/>
  <c r="K253" i="1" s="1"/>
  <c r="L253" i="1" s="1"/>
  <c r="H254" i="1"/>
  <c r="K254" i="1" s="1"/>
  <c r="H255" i="1"/>
  <c r="K255" i="1" s="1"/>
  <c r="H256" i="1"/>
  <c r="K256" i="1" s="1"/>
  <c r="H257" i="1"/>
  <c r="K257" i="1" s="1"/>
  <c r="L257" i="1" s="1"/>
  <c r="H258" i="1"/>
  <c r="K258" i="1" s="1"/>
  <c r="H259" i="1"/>
  <c r="K259" i="1" s="1"/>
  <c r="H260" i="1"/>
  <c r="K260" i="1" s="1"/>
  <c r="H261" i="1"/>
  <c r="K261" i="1" s="1"/>
  <c r="L261" i="1" s="1"/>
  <c r="H262" i="1"/>
  <c r="K262" i="1" s="1"/>
  <c r="H263" i="1"/>
  <c r="K263" i="1" s="1"/>
  <c r="H264" i="1"/>
  <c r="K264" i="1" s="1"/>
  <c r="H265" i="1"/>
  <c r="K265" i="1" s="1"/>
  <c r="L265" i="1" s="1"/>
  <c r="H266" i="1"/>
  <c r="K266" i="1" s="1"/>
  <c r="H267" i="1"/>
  <c r="K267" i="1" s="1"/>
  <c r="H268" i="1"/>
  <c r="K268" i="1" s="1"/>
  <c r="H269" i="1"/>
  <c r="K269" i="1" s="1"/>
  <c r="L269" i="1" s="1"/>
  <c r="H270" i="1"/>
  <c r="K270" i="1" s="1"/>
  <c r="H271" i="1"/>
  <c r="K271" i="1" s="1"/>
  <c r="H272" i="1"/>
  <c r="K272" i="1" s="1"/>
  <c r="H273" i="1"/>
  <c r="K273" i="1" s="1"/>
  <c r="L273" i="1" s="1"/>
  <c r="H274" i="1"/>
  <c r="K274" i="1" s="1"/>
  <c r="H275" i="1"/>
  <c r="K275" i="1" s="1"/>
  <c r="H276" i="1"/>
  <c r="K276" i="1" s="1"/>
  <c r="H277" i="1"/>
  <c r="K277" i="1" s="1"/>
  <c r="L277" i="1" s="1"/>
  <c r="H278" i="1"/>
  <c r="K278" i="1" s="1"/>
  <c r="H279" i="1"/>
  <c r="K279" i="1" s="1"/>
  <c r="H280" i="1"/>
  <c r="K280" i="1" s="1"/>
  <c r="H281" i="1"/>
  <c r="K281" i="1" s="1"/>
  <c r="L281" i="1" s="1"/>
  <c r="H282" i="1"/>
  <c r="K282" i="1" s="1"/>
  <c r="H283" i="1"/>
  <c r="K283" i="1" s="1"/>
  <c r="H284" i="1"/>
  <c r="K284" i="1" s="1"/>
  <c r="H285" i="1"/>
  <c r="K285" i="1" s="1"/>
  <c r="L285" i="1" s="1"/>
  <c r="H286" i="1"/>
  <c r="K286" i="1" s="1"/>
  <c r="H287" i="1"/>
  <c r="K287" i="1" s="1"/>
  <c r="H288" i="1"/>
  <c r="K288" i="1" s="1"/>
  <c r="H289" i="1"/>
  <c r="K289" i="1" s="1"/>
  <c r="L289" i="1" s="1"/>
  <c r="H290" i="1"/>
  <c r="K290" i="1" s="1"/>
  <c r="H291" i="1"/>
  <c r="K291" i="1" s="1"/>
  <c r="H292" i="1"/>
  <c r="K292" i="1" s="1"/>
  <c r="H293" i="1"/>
  <c r="K293" i="1" s="1"/>
  <c r="L293" i="1" s="1"/>
  <c r="H294" i="1"/>
  <c r="K294" i="1" s="1"/>
  <c r="H295" i="1"/>
  <c r="K295" i="1" s="1"/>
  <c r="H296" i="1"/>
  <c r="K296" i="1" s="1"/>
  <c r="H297" i="1"/>
  <c r="K297" i="1" s="1"/>
  <c r="L297" i="1" s="1"/>
  <c r="H298" i="1"/>
  <c r="K298" i="1" s="1"/>
  <c r="H299" i="1"/>
  <c r="K299" i="1" s="1"/>
  <c r="H300" i="1"/>
  <c r="K300" i="1" s="1"/>
  <c r="H301" i="1"/>
  <c r="K301" i="1" s="1"/>
  <c r="L301" i="1" s="1"/>
  <c r="H302" i="1"/>
  <c r="K302" i="1" s="1"/>
  <c r="H303" i="1"/>
  <c r="K303" i="1" s="1"/>
  <c r="H304" i="1"/>
  <c r="K304" i="1" s="1"/>
  <c r="H305" i="1"/>
  <c r="K305" i="1" s="1"/>
  <c r="L305" i="1" s="1"/>
  <c r="H306" i="1"/>
  <c r="K306" i="1" s="1"/>
  <c r="H307" i="1"/>
  <c r="K307" i="1" s="1"/>
  <c r="H308" i="1"/>
  <c r="K308" i="1" s="1"/>
  <c r="H309" i="1"/>
  <c r="K309" i="1" s="1"/>
  <c r="L309" i="1" s="1"/>
  <c r="H310" i="1"/>
  <c r="K310" i="1" s="1"/>
  <c r="H311" i="1"/>
  <c r="K311" i="1" s="1"/>
  <c r="H312" i="1"/>
  <c r="K312" i="1" s="1"/>
  <c r="H313" i="1"/>
  <c r="K313" i="1" s="1"/>
  <c r="L313" i="1" s="1"/>
  <c r="H314" i="1"/>
  <c r="K314" i="1" s="1"/>
  <c r="H315" i="1"/>
  <c r="K315" i="1" s="1"/>
  <c r="H316" i="1"/>
  <c r="K316" i="1" s="1"/>
  <c r="H317" i="1"/>
  <c r="K317" i="1" s="1"/>
  <c r="L317" i="1" s="1"/>
  <c r="H318" i="1"/>
  <c r="K318" i="1" s="1"/>
  <c r="H319" i="1"/>
  <c r="K319" i="1" s="1"/>
  <c r="H320" i="1"/>
  <c r="K320" i="1" s="1"/>
  <c r="H321" i="1"/>
  <c r="K321" i="1" s="1"/>
  <c r="L321" i="1" s="1"/>
  <c r="H322" i="1"/>
  <c r="K322" i="1" s="1"/>
  <c r="H323" i="1"/>
  <c r="K323" i="1" s="1"/>
  <c r="H324" i="1"/>
  <c r="K324" i="1" s="1"/>
  <c r="H325" i="1"/>
  <c r="K325" i="1" s="1"/>
  <c r="L325" i="1" s="1"/>
  <c r="H326" i="1"/>
  <c r="K326" i="1" s="1"/>
  <c r="H327" i="1"/>
  <c r="K327" i="1" s="1"/>
  <c r="H328" i="1"/>
  <c r="K328" i="1" s="1"/>
  <c r="H329" i="1"/>
  <c r="K329" i="1" s="1"/>
  <c r="L329" i="1" s="1"/>
  <c r="H330" i="1"/>
  <c r="K330" i="1" s="1"/>
  <c r="H331" i="1"/>
  <c r="K331" i="1" s="1"/>
  <c r="H332" i="1"/>
  <c r="K332" i="1" s="1"/>
  <c r="H333" i="1"/>
  <c r="K333" i="1" s="1"/>
  <c r="L333" i="1" s="1"/>
  <c r="H334" i="1"/>
  <c r="K334" i="1" s="1"/>
  <c r="H335" i="1"/>
  <c r="K335" i="1" s="1"/>
  <c r="H336" i="1"/>
  <c r="K336" i="1" s="1"/>
  <c r="H337" i="1"/>
  <c r="K337" i="1" s="1"/>
  <c r="L337" i="1" s="1"/>
  <c r="H338" i="1"/>
  <c r="K338" i="1" s="1"/>
  <c r="H339" i="1"/>
  <c r="K339" i="1" s="1"/>
  <c r="H340" i="1"/>
  <c r="K340" i="1" s="1"/>
  <c r="H341" i="1"/>
  <c r="K341" i="1" s="1"/>
  <c r="L341" i="1" s="1"/>
  <c r="H342" i="1"/>
  <c r="K342" i="1" s="1"/>
  <c r="H343" i="1"/>
  <c r="K343" i="1" s="1"/>
  <c r="H344" i="1"/>
  <c r="K344" i="1" s="1"/>
  <c r="H345" i="1"/>
  <c r="K345" i="1" s="1"/>
  <c r="L345" i="1" s="1"/>
  <c r="H346" i="1"/>
  <c r="K346" i="1" s="1"/>
  <c r="H347" i="1"/>
  <c r="K347" i="1" s="1"/>
  <c r="H348" i="1"/>
  <c r="K348" i="1" s="1"/>
  <c r="H349" i="1"/>
  <c r="K349" i="1" s="1"/>
  <c r="L349" i="1" s="1"/>
  <c r="H350" i="1"/>
  <c r="K350" i="1" s="1"/>
  <c r="H351" i="1"/>
  <c r="K351" i="1" s="1"/>
  <c r="L351" i="1" s="1"/>
  <c r="H352" i="1"/>
  <c r="K352" i="1" s="1"/>
  <c r="H353" i="1"/>
  <c r="K353" i="1" s="1"/>
  <c r="L353" i="1" s="1"/>
  <c r="H354" i="1"/>
  <c r="K354" i="1" s="1"/>
  <c r="H355" i="1"/>
  <c r="K355" i="1" s="1"/>
  <c r="L355" i="1" s="1"/>
  <c r="H356" i="1"/>
  <c r="K356" i="1" s="1"/>
  <c r="H357" i="1"/>
  <c r="K357" i="1" s="1"/>
  <c r="L357" i="1" s="1"/>
  <c r="H358" i="1"/>
  <c r="K358" i="1" s="1"/>
  <c r="H359" i="1"/>
  <c r="K359" i="1" s="1"/>
  <c r="L359" i="1" s="1"/>
  <c r="H360" i="1"/>
  <c r="K360" i="1" s="1"/>
  <c r="H361" i="1"/>
  <c r="K361" i="1" s="1"/>
  <c r="L361" i="1" s="1"/>
  <c r="H362" i="1"/>
  <c r="K362" i="1" s="1"/>
  <c r="H2" i="1"/>
  <c r="K2" i="1" s="1"/>
  <c r="R363" i="1" l="1"/>
  <c r="S363" i="1"/>
  <c r="S364" i="1" s="1"/>
  <c r="L344" i="1"/>
  <c r="L340" i="1"/>
  <c r="L336" i="1"/>
  <c r="L332" i="1"/>
  <c r="L328" i="1"/>
  <c r="L324" i="1"/>
  <c r="L320" i="1"/>
  <c r="L316" i="1"/>
  <c r="L312" i="1"/>
  <c r="L308" i="1"/>
  <c r="L304" i="1"/>
  <c r="L300" i="1"/>
  <c r="L296" i="1"/>
  <c r="L292" i="1"/>
  <c r="L288" i="1"/>
  <c r="L284" i="1"/>
  <c r="L280" i="1"/>
  <c r="L276" i="1"/>
  <c r="L272" i="1"/>
  <c r="L268" i="1"/>
  <c r="L264" i="1"/>
  <c r="L260" i="1"/>
  <c r="L256" i="1"/>
  <c r="L252" i="1"/>
  <c r="L248" i="1"/>
  <c r="L244" i="1"/>
  <c r="L240" i="1"/>
  <c r="L236" i="1"/>
  <c r="L232" i="1"/>
  <c r="L228" i="1"/>
  <c r="L224" i="1"/>
  <c r="L220" i="1"/>
  <c r="L216" i="1"/>
  <c r="L212" i="1"/>
  <c r="L347" i="1"/>
  <c r="L360" i="1"/>
  <c r="L356" i="1"/>
  <c r="L352" i="1"/>
  <c r="L348" i="1"/>
  <c r="L343" i="1"/>
  <c r="L339" i="1"/>
  <c r="L335" i="1"/>
  <c r="L331" i="1"/>
  <c r="L327" i="1"/>
  <c r="L323" i="1"/>
  <c r="L319" i="1"/>
  <c r="L315" i="1"/>
  <c r="L311" i="1"/>
  <c r="L307" i="1"/>
  <c r="L303" i="1"/>
  <c r="L299" i="1"/>
  <c r="L295" i="1"/>
  <c r="L291" i="1"/>
  <c r="L287" i="1"/>
  <c r="L283" i="1"/>
  <c r="L279" i="1"/>
  <c r="L275" i="1"/>
  <c r="L271" i="1"/>
  <c r="L267" i="1"/>
  <c r="L263" i="1"/>
  <c r="L259" i="1"/>
  <c r="L255" i="1"/>
  <c r="L251" i="1"/>
  <c r="L247" i="1"/>
  <c r="L243" i="1"/>
  <c r="L239" i="1"/>
  <c r="L235" i="1"/>
  <c r="L231" i="1"/>
  <c r="L227" i="1"/>
  <c r="L223" i="1"/>
  <c r="L219" i="1"/>
  <c r="L215" i="1"/>
  <c r="L211" i="1"/>
  <c r="L207" i="1"/>
  <c r="L203" i="1"/>
  <c r="L199" i="1"/>
  <c r="L195" i="1"/>
  <c r="L191" i="1"/>
  <c r="L187" i="1"/>
  <c r="L183" i="1"/>
  <c r="L179" i="1"/>
  <c r="L175" i="1"/>
  <c r="L171" i="1"/>
  <c r="L167" i="1"/>
  <c r="L163" i="1"/>
  <c r="L159" i="1"/>
  <c r="L155" i="1"/>
  <c r="L151" i="1"/>
  <c r="L147" i="1"/>
  <c r="L143" i="1"/>
  <c r="L139" i="1"/>
  <c r="L135" i="1"/>
  <c r="L131" i="1"/>
  <c r="L127" i="1"/>
  <c r="L123" i="1"/>
  <c r="L119" i="1"/>
  <c r="L115" i="1"/>
  <c r="L111" i="1"/>
  <c r="L107" i="1"/>
  <c r="L103" i="1"/>
  <c r="L99" i="1"/>
  <c r="L95" i="1"/>
  <c r="L91" i="1"/>
  <c r="L87" i="1"/>
  <c r="L83" i="1"/>
  <c r="L79" i="1"/>
  <c r="L75" i="1"/>
  <c r="L71" i="1"/>
  <c r="L67" i="1"/>
  <c r="L63" i="1"/>
  <c r="L59" i="1"/>
  <c r="L55" i="1"/>
  <c r="L51" i="1"/>
  <c r="L47" i="1"/>
  <c r="L43" i="1"/>
  <c r="L39" i="1"/>
  <c r="L35" i="1"/>
  <c r="L31" i="1"/>
  <c r="L27" i="1"/>
  <c r="L23" i="1"/>
  <c r="L19" i="1"/>
  <c r="L15" i="1"/>
  <c r="L11" i="1"/>
  <c r="L7" i="1"/>
  <c r="L126" i="1"/>
  <c r="L122" i="1"/>
  <c r="L118" i="1"/>
  <c r="L114" i="1"/>
  <c r="L110" i="1"/>
  <c r="L106" i="1"/>
  <c r="L102" i="1"/>
  <c r="L98" i="1"/>
  <c r="L94" i="1"/>
  <c r="L90" i="1"/>
  <c r="L86" i="1"/>
  <c r="L82" i="1"/>
  <c r="L78" i="1"/>
  <c r="L74" i="1"/>
  <c r="L70" i="1"/>
  <c r="L66" i="1"/>
  <c r="L62" i="1"/>
  <c r="L58" i="1"/>
  <c r="L54" i="1"/>
  <c r="L50" i="1"/>
  <c r="L46" i="1"/>
  <c r="L42" i="1"/>
  <c r="L38" i="1"/>
  <c r="L34" i="1"/>
  <c r="L30" i="1"/>
  <c r="L26" i="1"/>
  <c r="L22" i="1"/>
  <c r="L18" i="1"/>
  <c r="L14" i="1"/>
  <c r="L10" i="1"/>
  <c r="L6" i="1"/>
  <c r="L362" i="1"/>
  <c r="L358" i="1"/>
  <c r="L354" i="1"/>
  <c r="L350" i="1"/>
  <c r="L346" i="1"/>
  <c r="L342" i="1"/>
  <c r="L338" i="1"/>
  <c r="L334" i="1"/>
  <c r="L330" i="1"/>
  <c r="L326" i="1"/>
  <c r="L322" i="1"/>
  <c r="L318" i="1"/>
  <c r="L314" i="1"/>
  <c r="L310" i="1"/>
  <c r="L306" i="1"/>
  <c r="L302" i="1"/>
  <c r="L298" i="1"/>
  <c r="L294" i="1"/>
  <c r="L286" i="1"/>
  <c r="L278" i="1"/>
  <c r="L266" i="1"/>
  <c r="L258" i="1"/>
  <c r="L246" i="1"/>
  <c r="L234" i="1"/>
  <c r="L222" i="1"/>
  <c r="L210" i="1"/>
  <c r="L198" i="1"/>
  <c r="L186" i="1"/>
  <c r="L174" i="1"/>
  <c r="L162" i="1"/>
  <c r="L154" i="1"/>
  <c r="L142" i="1"/>
  <c r="L130" i="1"/>
  <c r="L208" i="1"/>
  <c r="L204" i="1"/>
  <c r="L200" i="1"/>
  <c r="L196" i="1"/>
  <c r="L192" i="1"/>
  <c r="L188" i="1"/>
  <c r="L184" i="1"/>
  <c r="L180" i="1"/>
  <c r="L176" i="1"/>
  <c r="L172" i="1"/>
  <c r="L168" i="1"/>
  <c r="L164" i="1"/>
  <c r="L160" i="1"/>
  <c r="L156" i="1"/>
  <c r="L152" i="1"/>
  <c r="L148" i="1"/>
  <c r="L144" i="1"/>
  <c r="L140" i="1"/>
  <c r="L136" i="1"/>
  <c r="L132" i="1"/>
  <c r="L128" i="1"/>
  <c r="L124" i="1"/>
  <c r="L120" i="1"/>
  <c r="L116" i="1"/>
  <c r="L112" i="1"/>
  <c r="L108" i="1"/>
  <c r="L104" i="1"/>
  <c r="L100" i="1"/>
  <c r="L96" i="1"/>
  <c r="L92" i="1"/>
  <c r="L88" i="1"/>
  <c r="L84" i="1"/>
  <c r="L80" i="1"/>
  <c r="L76" i="1"/>
  <c r="L72" i="1"/>
  <c r="L68" i="1"/>
  <c r="L64" i="1"/>
  <c r="L60" i="1"/>
  <c r="L56" i="1"/>
  <c r="L52" i="1"/>
  <c r="L48" i="1"/>
  <c r="L44" i="1"/>
  <c r="L40" i="1"/>
  <c r="L36" i="1"/>
  <c r="L32" i="1"/>
  <c r="L28" i="1"/>
  <c r="L24" i="1"/>
  <c r="L20" i="1"/>
  <c r="L16" i="1"/>
  <c r="L12" i="1"/>
  <c r="L8" i="1"/>
  <c r="L4" i="1"/>
  <c r="L3" i="1"/>
  <c r="M3" i="1" s="1"/>
  <c r="L274" i="1"/>
  <c r="L262" i="1"/>
  <c r="L250" i="1"/>
  <c r="L238" i="1"/>
  <c r="L226" i="1"/>
  <c r="L214" i="1"/>
  <c r="L202" i="1"/>
  <c r="L190" i="1"/>
  <c r="L178" i="1"/>
  <c r="L166" i="1"/>
  <c r="L150" i="1"/>
  <c r="L138" i="1"/>
  <c r="L290" i="1"/>
  <c r="L282" i="1"/>
  <c r="L270" i="1"/>
  <c r="L254" i="1"/>
  <c r="L242" i="1"/>
  <c r="L230" i="1"/>
  <c r="L218" i="1"/>
  <c r="L206" i="1"/>
  <c r="L194" i="1"/>
  <c r="L182" i="1"/>
  <c r="L170" i="1"/>
  <c r="L158" i="1"/>
  <c r="L146" i="1"/>
  <c r="L134" i="1"/>
  <c r="O3" i="1" l="1"/>
  <c r="P3" i="1"/>
  <c r="P363" i="1" s="1"/>
  <c r="M363" i="1"/>
  <c r="N3" i="1"/>
  <c r="N363" i="1" s="1"/>
  <c r="T363" i="1" l="1"/>
  <c r="T364" i="1" s="1"/>
  <c r="P364" i="1"/>
</calcChain>
</file>

<file path=xl/sharedStrings.xml><?xml version="1.0" encoding="utf-8"?>
<sst xmlns="http://schemas.openxmlformats.org/spreadsheetml/2006/main" count="4561" uniqueCount="2203">
  <si>
    <t>李花</t>
  </si>
  <si>
    <t>\N</t>
  </si>
  <si>
    <t>测试成功(2)</t>
  </si>
  <si>
    <t>984D-EBAD</t>
  </si>
  <si>
    <t>扫描条码(1)</t>
  </si>
  <si>
    <t>2017-10-28 09:01:13:225</t>
  </si>
  <si>
    <t>2017-10-28 09:01:18:229</t>
  </si>
  <si>
    <t>2017-10-28 09:01:31:506</t>
  </si>
  <si>
    <t>2017-10-28 09:01:36:993</t>
  </si>
  <si>
    <t>2017-10-28 09:01:47:513</t>
  </si>
  <si>
    <t>2017-10-28 09:01:53:012</t>
  </si>
  <si>
    <t>2017-10-28 09:02:06:131</t>
  </si>
  <si>
    <t>2017-10-28 09:02:10:860</t>
  </si>
  <si>
    <t>2017-10-28 09:02:23:396</t>
  </si>
  <si>
    <t>2017-10-28 09:02:28:816</t>
  </si>
  <si>
    <t>2017-10-28 09:02:43:380</t>
  </si>
  <si>
    <t>2017-10-28 09:02:48:912</t>
  </si>
  <si>
    <t>2017-10-28 09:03:03:379</t>
  </si>
  <si>
    <t>2017-10-28 09:03:08:680</t>
  </si>
  <si>
    <t>2017-10-28 09:03:20:966</t>
  </si>
  <si>
    <t>2017-10-28 09:03:25:528</t>
  </si>
  <si>
    <t>2017-10-28 09:03:36:718</t>
  </si>
  <si>
    <t>2017-10-28 09:03:41:017</t>
  </si>
  <si>
    <t>2017-10-28 09:03:54:335</t>
  </si>
  <si>
    <t>2017-10-28 09:03:59:231</t>
  </si>
  <si>
    <t>2017-10-28 09:04:13:696</t>
  </si>
  <si>
    <t>2017-10-28 09:04:18:884</t>
  </si>
  <si>
    <t>2017-10-28 09:04:29:692</t>
  </si>
  <si>
    <t>2017-10-28 09:04:44:832</t>
  </si>
  <si>
    <t>2017-10-28 09:04:55:914</t>
  </si>
  <si>
    <t>2017-10-28 09:05:00:310</t>
  </si>
  <si>
    <t>2017-10-28 09:05:11:128</t>
  </si>
  <si>
    <t>2017-10-28 09:05:16:632</t>
  </si>
  <si>
    <t>2017-10-28 09:05:29:466</t>
  </si>
  <si>
    <t>2017-10-28 09:05:33:353</t>
  </si>
  <si>
    <t>2017-10-28 09:05:44:183</t>
  </si>
  <si>
    <t>2017-10-28 09:05:48:777</t>
  </si>
  <si>
    <t>2017-10-28 09:06:02:568</t>
  </si>
  <si>
    <t>2017-10-28 09:06:08:161</t>
  </si>
  <si>
    <t>2017-10-28 09:06:24:309</t>
  </si>
  <si>
    <t>2017-10-28 09:06:30:479</t>
  </si>
  <si>
    <t>2017-10-28 09:06:44:391</t>
  </si>
  <si>
    <t>2017-10-28 09:06:49:580</t>
  </si>
  <si>
    <t>2017-10-28 09:07:01:855</t>
  </si>
  <si>
    <t>2017-10-28 09:07:07:079</t>
  </si>
  <si>
    <t>2017-10-28 09:07:21:199</t>
  </si>
  <si>
    <t>2017-10-28 09:07:26:845</t>
  </si>
  <si>
    <t>2017-10-28 09:07:40:518</t>
  </si>
  <si>
    <t>2017-10-28 09:07:45:191</t>
  </si>
  <si>
    <t>2017-10-28 09:07:57:346</t>
  </si>
  <si>
    <t>2017-10-28 09:08:02:915</t>
  </si>
  <si>
    <t>2017-10-28 09:08:17:598</t>
  </si>
  <si>
    <t>2017-10-28 09:08:23:582</t>
  </si>
  <si>
    <t>2017-10-28 09:08:36:170</t>
  </si>
  <si>
    <t>2017-10-28 09:08:41:763</t>
  </si>
  <si>
    <t>2017-10-28 09:08:55:345</t>
  </si>
  <si>
    <t>2017-10-28 09:09:01:254</t>
  </si>
  <si>
    <t>2017-10-28 09:09:14:280</t>
  </si>
  <si>
    <t>2017-10-28 09:09:42:100</t>
  </si>
  <si>
    <t>2017-10-28 09:09:52:552</t>
  </si>
  <si>
    <t>2017-10-28 09:09:56:501</t>
  </si>
  <si>
    <t>2017-10-28 09:10:09:488</t>
  </si>
  <si>
    <t>2017-10-28 09:10:14:624</t>
  </si>
  <si>
    <t>失败原因：超时无回应</t>
  </si>
  <si>
    <t>2017-10-28 09:10:27:310</t>
  </si>
  <si>
    <t>测试失败(3)</t>
  </si>
  <si>
    <t>2017-10-28 09:10:29:959</t>
  </si>
  <si>
    <t>2017-10-28 09:10:44:813</t>
  </si>
  <si>
    <t>2017-10-28 09:10:51:362</t>
  </si>
  <si>
    <t>2017-10-28 09:11:04:650</t>
  </si>
  <si>
    <t>2017-10-28 09:11:09:804</t>
  </si>
  <si>
    <t>2017-10-28 09:11:22:860</t>
  </si>
  <si>
    <t>2017-10-28 09:11:27:511</t>
  </si>
  <si>
    <t>2017-10-28 09:11:40:815</t>
  </si>
  <si>
    <t>2017-10-28 09:11:45:569</t>
  </si>
  <si>
    <t>2017-10-28 09:11:57:699</t>
  </si>
  <si>
    <t>2017-10-28 09:12:03:106</t>
  </si>
  <si>
    <t>2017-10-28 09:12:15:909</t>
  </si>
  <si>
    <t>2017-10-28 09:12:21:346</t>
  </si>
  <si>
    <t>2017-10-28 09:12:34:260</t>
  </si>
  <si>
    <t>2017-10-28 09:12:42:859</t>
  </si>
  <si>
    <t>2017-10-28 09:12:56:665</t>
  </si>
  <si>
    <t>2017-10-28 09:13:01:012</t>
  </si>
  <si>
    <t>2017-10-28 09:13:14:818</t>
  </si>
  <si>
    <t>2017-10-28 09:13:19:394</t>
  </si>
  <si>
    <t>2017-10-28 09:13:33:778</t>
  </si>
  <si>
    <t>2017-10-28 09:13:38:353</t>
  </si>
  <si>
    <t>2017-10-28 09:13:50:756</t>
  </si>
  <si>
    <t>2017-10-28 09:13:59:019</t>
  </si>
  <si>
    <t>2017-10-28 09:14:13:433</t>
  </si>
  <si>
    <t>2017-10-28 09:14:18:629</t>
  </si>
  <si>
    <t>2017-10-28 09:14:30:499</t>
  </si>
  <si>
    <t>2017-10-28 09:14:36:514</t>
  </si>
  <si>
    <t>2017-10-28 09:14:50:015</t>
  </si>
  <si>
    <t>2017-10-28 09:14:57:029</t>
  </si>
  <si>
    <t>2017-10-28 09:15:09:480</t>
  </si>
  <si>
    <t>2017-10-28 09:15:16:109</t>
  </si>
  <si>
    <t>2017-10-28 09:15:28:536</t>
  </si>
  <si>
    <t>2017-10-28 09:15:33:065</t>
  </si>
  <si>
    <t>2017-10-28 09:15:48:094</t>
  </si>
  <si>
    <t>2017-10-28 09:15:52:750</t>
  </si>
  <si>
    <t>2017-10-28 09:16:06:989</t>
  </si>
  <si>
    <t>2017-10-28 09:16:15:783</t>
  </si>
  <si>
    <t>2017-10-28 09:16:29:152</t>
  </si>
  <si>
    <t>2017-10-28 09:16:33:557</t>
  </si>
  <si>
    <t>2017-10-28 09:16:45:876</t>
  </si>
  <si>
    <t>2017-10-28 09:16:50:849</t>
  </si>
  <si>
    <t>2017-10-28 09:17:02:278</t>
  </si>
  <si>
    <t>2017-10-28 09:17:07:542</t>
  </si>
  <si>
    <t>2017-10-28 09:17:19:713</t>
  </si>
  <si>
    <t>2017-10-28 09:17:28:400</t>
  </si>
  <si>
    <t>2017-10-28 09:17:42:024</t>
  </si>
  <si>
    <t>2017-10-28 09:17:47:639</t>
  </si>
  <si>
    <t>2017-10-28 09:18:02:077</t>
  </si>
  <si>
    <t>2017-10-28 09:18:08:277</t>
  </si>
  <si>
    <t>2017-10-28 09:18:20:991</t>
  </si>
  <si>
    <t>2017-10-28 09:18:26:821</t>
  </si>
  <si>
    <t>2017-10-28 09:18:39:549</t>
  </si>
  <si>
    <t>2017-10-28 09:18:45:402</t>
  </si>
  <si>
    <t>2017-10-28 09:18:57:827</t>
  </si>
  <si>
    <t>2017-10-28 09:19:05:756</t>
  </si>
  <si>
    <t>2017-10-28 09:19:16:439</t>
  </si>
  <si>
    <t>2017-10-28 09:19:32:040</t>
  </si>
  <si>
    <t>2017-10-28 09:19:45:241</t>
  </si>
  <si>
    <t>2017-10-28 09:19:50:315</t>
  </si>
  <si>
    <t>2017-10-28 09:20:04:704</t>
  </si>
  <si>
    <t>2017-10-28 09:20:09:187</t>
  </si>
  <si>
    <t>2017-10-28 09:20:22:176</t>
  </si>
  <si>
    <t>2017-10-28 09:20:26:561</t>
  </si>
  <si>
    <t>2017-10-28 09:20:36:661</t>
  </si>
  <si>
    <t>2017-10-28 09:20:42:536</t>
  </si>
  <si>
    <t>2017-10-28 09:20:54:154</t>
  </si>
  <si>
    <t>2017-10-28 09:20:59:282</t>
  </si>
  <si>
    <t>2017-10-28 09:21:12:848</t>
  </si>
  <si>
    <t>2017-10-28 09:21:17:352</t>
  </si>
  <si>
    <t>2017-10-28 09:21:31:322</t>
  </si>
  <si>
    <t>2017-10-28 09:21:36:727</t>
  </si>
  <si>
    <t>2017-10-28 09:21:47:738</t>
  </si>
  <si>
    <t>2017-10-28 09:21:52:472</t>
  </si>
  <si>
    <t>2017-10-28 09:22:05:515</t>
  </si>
  <si>
    <t>2017-10-28 09:22:11:018</t>
  </si>
  <si>
    <t>2017-10-28 09:22:23:273</t>
  </si>
  <si>
    <t>2017-10-28 09:22:46:692</t>
  </si>
  <si>
    <t>2017-10-28 09:22:59:295</t>
  </si>
  <si>
    <t>2017-10-28 09:23:04:165</t>
  </si>
  <si>
    <t>2017-10-28 09:23:14:879</t>
  </si>
  <si>
    <t>2017-10-28 09:23:19:954</t>
  </si>
  <si>
    <t>2017-10-28 09:23:33:976</t>
  </si>
  <si>
    <t>2017-10-28 09:23:39:159</t>
  </si>
  <si>
    <t>2017-10-28 09:23:50:898</t>
  </si>
  <si>
    <t>2017-10-28 09:23:55:685</t>
  </si>
  <si>
    <t>2017-10-28 09:24:07:868</t>
  </si>
  <si>
    <t>2017-10-28 09:24:13:180</t>
  </si>
  <si>
    <t>2017-10-28 09:24:25:258</t>
  </si>
  <si>
    <t>2017-10-28 09:24:30:002</t>
  </si>
  <si>
    <t>2017-10-28 09:24:44:895</t>
  </si>
  <si>
    <t>2017-10-28 09:24:50:758</t>
  </si>
  <si>
    <t>2017-10-28 09:25:03:830</t>
  </si>
  <si>
    <t>2017-10-28 09:25:09:882</t>
  </si>
  <si>
    <t>2017-10-28 09:25:23:770</t>
  </si>
  <si>
    <t>2017-10-28 09:25:27:906</t>
  </si>
  <si>
    <t>2017-10-28 09:25:40:593</t>
  </si>
  <si>
    <t>2017-10-28 09:25:47:211</t>
  </si>
  <si>
    <t>2017-10-28 09:25:58:647</t>
  </si>
  <si>
    <t>2017-10-28 09:26:00:625</t>
  </si>
  <si>
    <t>2017-10-28 09:26:13:799</t>
  </si>
  <si>
    <t>2017-10-28 09:26:20:338</t>
  </si>
  <si>
    <t>2017-10-28 09:26:32:542</t>
  </si>
  <si>
    <t>2017-10-28 09:26:39:425</t>
  </si>
  <si>
    <t>2017-10-28 09:26:53:889</t>
  </si>
  <si>
    <t>2017-10-28 09:27:00:525</t>
  </si>
  <si>
    <t>2017-10-28 09:27:12:190</t>
  </si>
  <si>
    <t>2017-10-28 09:27:18:212</t>
  </si>
  <si>
    <t>2017-10-28 09:27:28:791</t>
  </si>
  <si>
    <t>2017-10-28 09:27:38:022</t>
  </si>
  <si>
    <t>2017-10-28 09:27:51:372</t>
  </si>
  <si>
    <t>2017-10-28 09:27:57:366</t>
  </si>
  <si>
    <t>2017-10-28 09:28:13:351</t>
  </si>
  <si>
    <t>2017-10-28 09:28:18:781</t>
  </si>
  <si>
    <t>2017-10-28 09:28:34:893</t>
  </si>
  <si>
    <t>2017-10-28 09:28:41:349</t>
  </si>
  <si>
    <t>2017-10-28 09:28:53:980</t>
  </si>
  <si>
    <t>2017-10-28 09:29:10:020</t>
  </si>
  <si>
    <t>2017-10-28 09:29:23:242</t>
  </si>
  <si>
    <t>2017-10-28 09:29:27:847</t>
  </si>
  <si>
    <t>2017-10-28 09:29:40:696</t>
  </si>
  <si>
    <t>2017-10-28 09:29:45:828</t>
  </si>
  <si>
    <t>2017-10-28 09:30:01:214</t>
  </si>
  <si>
    <t>2017-10-28 09:30:06:694</t>
  </si>
  <si>
    <t>2017-10-28 09:30:19:988</t>
  </si>
  <si>
    <t>2017-10-28 09:30:25:746</t>
  </si>
  <si>
    <t>2017-10-28 09:30:36:668</t>
  </si>
  <si>
    <t>2017-10-28 09:30:43:121</t>
  </si>
  <si>
    <t>2017-10-28 09:30:57:258</t>
  </si>
  <si>
    <t>2017-10-28 09:31:09:094</t>
  </si>
  <si>
    <t>2017-10-28 09:31:21:045</t>
  </si>
  <si>
    <t>2017-10-28 09:31:25:716</t>
  </si>
  <si>
    <t>2017-10-28 09:31:36:994</t>
  </si>
  <si>
    <t>2017-10-28 09:31:42:869</t>
  </si>
  <si>
    <t>2017-10-28 09:31:54:065</t>
  </si>
  <si>
    <t>2017-10-28 09:31:58:330</t>
  </si>
  <si>
    <t>2017-10-28 09:32:10:281</t>
  </si>
  <si>
    <t>2017-10-28 09:32:15:618</t>
  </si>
  <si>
    <t>2017-10-28 09:32:29:780</t>
  </si>
  <si>
    <t>2017-10-28 09:32:47:639</t>
  </si>
  <si>
    <t>2017-10-28 09:32:59:467</t>
  </si>
  <si>
    <t>2017-10-28 09:33:05:877</t>
  </si>
  <si>
    <t>2017-10-28 09:33:17:389</t>
  </si>
  <si>
    <t>2017-10-28 09:33:22:538</t>
  </si>
  <si>
    <t>2017-10-28 09:33:37:381</t>
  </si>
  <si>
    <t>2017-10-28 09:33:42:392</t>
  </si>
  <si>
    <t>2017-10-28 09:33:53:311</t>
  </si>
  <si>
    <t>2017-10-28 09:33:58:209</t>
  </si>
  <si>
    <t>2017-10-28 09:34:08:986</t>
  </si>
  <si>
    <t>2017-10-28 09:34:26:556</t>
  </si>
  <si>
    <t>2017-10-28 09:34:37:800</t>
  </si>
  <si>
    <t>2017-10-28 09:34:43:300</t>
  </si>
  <si>
    <t>2017-10-28 09:34:53:862</t>
  </si>
  <si>
    <t>2017-10-28 09:34:58:450</t>
  </si>
  <si>
    <t>2017-10-28 09:35:10:767</t>
  </si>
  <si>
    <t>2017-10-28 09:36:09:535</t>
  </si>
  <si>
    <t>2017-10-28 09:36:21:975</t>
  </si>
  <si>
    <t>2017-10-28 09:36:28:842</t>
  </si>
  <si>
    <t>2017-10-28 09:36:42:291</t>
  </si>
  <si>
    <t>2017-10-28 09:36:46:544</t>
  </si>
  <si>
    <t>2017-10-28 09:36:57:991</t>
  </si>
  <si>
    <t>2017-10-28 09:37:02:949</t>
  </si>
  <si>
    <t>2017-10-28 09:37:16:513</t>
  </si>
  <si>
    <t>2017-10-28 09:37:21:810</t>
  </si>
  <si>
    <t>2017-10-28 09:37:35:955</t>
  </si>
  <si>
    <t>2017-10-28 09:37:41:981</t>
  </si>
  <si>
    <t>2017-10-28 09:37:56:281</t>
  </si>
  <si>
    <t>2017-10-28 09:38:01:897</t>
  </si>
  <si>
    <t>2017-10-28 09:38:12:276</t>
  </si>
  <si>
    <t>2017-10-28 09:38:16:379</t>
  </si>
  <si>
    <t>2017-10-28 09:38:28:281</t>
  </si>
  <si>
    <t>2017-10-28 09:38:29:076</t>
  </si>
  <si>
    <t>2017-10-28 09:38:42:004</t>
  </si>
  <si>
    <t>2017-10-28 09:38:49:202</t>
  </si>
  <si>
    <t>2017-10-28 09:39:02:175</t>
  </si>
  <si>
    <t>2017-10-28 09:39:08:394</t>
  </si>
  <si>
    <t>2017-10-28 09:39:19:616</t>
  </si>
  <si>
    <t>2017-10-28 09:39:25:515</t>
  </si>
  <si>
    <t>2017-10-28 09:39:40:033</t>
  </si>
  <si>
    <t>2017-10-28 09:39:46:230</t>
  </si>
  <si>
    <t>2017-10-28 09:39:58:980</t>
  </si>
  <si>
    <t>2017-10-28 09:40:09:244</t>
  </si>
  <si>
    <t>2017-10-28 09:40:21:148</t>
  </si>
  <si>
    <t>2017-10-28 09:40:27:075</t>
  </si>
  <si>
    <t>2017-10-28 09:40:41:037</t>
  </si>
  <si>
    <t>2017-10-28 09:40:46:570</t>
  </si>
  <si>
    <t>失败原因：报文验证未通过</t>
  </si>
  <si>
    <t>2017-10-28 09:41:00:263</t>
  </si>
  <si>
    <t>2017-10-28 09:41:01:901</t>
  </si>
  <si>
    <t>2017-10-28 09:41:13:036</t>
  </si>
  <si>
    <t>2017-10-28 09:41:13:990</t>
  </si>
  <si>
    <t>2017-10-28 09:41:29:487</t>
  </si>
  <si>
    <t>2017-10-28 09:41:36:277</t>
  </si>
  <si>
    <t>2017-10-28 09:41:49:593</t>
  </si>
  <si>
    <t>2017-10-28 09:41:54:390</t>
  </si>
  <si>
    <t>2017-10-28 09:42:07:627</t>
  </si>
  <si>
    <t>2017-10-28 09:42:12:491</t>
  </si>
  <si>
    <t>2017-10-28 09:42:24:915</t>
  </si>
  <si>
    <t>2017-10-28 09:42:35:595</t>
  </si>
  <si>
    <t>2017-10-28 09:42:46:560</t>
  </si>
  <si>
    <t>2017-10-28 09:42:51:342</t>
  </si>
  <si>
    <t>2017-10-28 09:43:05:809</t>
  </si>
  <si>
    <t>2017-10-28 09:43:11:709</t>
  </si>
  <si>
    <t>2017-10-28 09:43:24:399</t>
  </si>
  <si>
    <t>2017-10-28 09:43:29:399</t>
  </si>
  <si>
    <t>2017-10-28 09:43:40:351</t>
  </si>
  <si>
    <t>2017-10-28 09:43:47:782</t>
  </si>
  <si>
    <t>2017-10-28 09:44:00:405</t>
  </si>
  <si>
    <t>2017-10-28 09:44:13:027</t>
  </si>
  <si>
    <t>2017-10-28 09:44:25:144</t>
  </si>
  <si>
    <t>2017-10-28 09:44:31:248</t>
  </si>
  <si>
    <t>2017-10-28 09:44:45:395</t>
  </si>
  <si>
    <t>2017-10-28 09:44:51:971</t>
  </si>
  <si>
    <t>2017-10-28 09:45:03:627</t>
  </si>
  <si>
    <t>2017-10-28 09:45:09:222</t>
  </si>
  <si>
    <t>2017-10-28 09:45:20:650</t>
  </si>
  <si>
    <t>2017-10-28 09:45:26:217</t>
  </si>
  <si>
    <t>2017-10-28 09:45:39:928</t>
  </si>
  <si>
    <t>2017-10-28 09:45:53:462</t>
  </si>
  <si>
    <t>2017-10-28 09:46:06:023</t>
  </si>
  <si>
    <t>2017-10-28 09:46:12:044</t>
  </si>
  <si>
    <t>2017-10-28 09:46:24:347</t>
  </si>
  <si>
    <t>2017-10-28 09:46:31:203</t>
  </si>
  <si>
    <t>2017-10-28 09:46:42:150</t>
  </si>
  <si>
    <t>2017-10-28 09:46:47:693</t>
  </si>
  <si>
    <t>2017-10-28 09:47:00:487</t>
  </si>
  <si>
    <t>2017-10-28 09:47:18:563</t>
  </si>
  <si>
    <t>2017-10-28 09:47:30:695</t>
  </si>
  <si>
    <t>2017-10-28 09:47:35:939</t>
  </si>
  <si>
    <t>2017-10-28 09:47:47:767</t>
  </si>
  <si>
    <t>2017-10-28 09:47:53:765</t>
  </si>
  <si>
    <t>2017-10-28 09:48:06:441</t>
  </si>
  <si>
    <t>2017-10-28 09:48:11:736</t>
  </si>
  <si>
    <t>2017-10-28 09:48:24:477</t>
  </si>
  <si>
    <t>2017-10-28 09:48:30:126</t>
  </si>
  <si>
    <t>2017-10-28 09:48:40:712</t>
  </si>
  <si>
    <t>2017-10-28 09:48:46:166</t>
  </si>
  <si>
    <t>2017-10-28 09:48:56:878</t>
  </si>
  <si>
    <t>2017-10-28 09:49:07:479</t>
  </si>
  <si>
    <t>2017-10-28 09:49:19:775</t>
  </si>
  <si>
    <t>2017-10-28 09:49:24:570</t>
  </si>
  <si>
    <t>2017-10-28 09:49:37:105</t>
  </si>
  <si>
    <t>2017-10-28 09:49:42:373</t>
  </si>
  <si>
    <t>2017-10-28 09:49:56:009</t>
  </si>
  <si>
    <t>2017-10-28 09:50:34:712</t>
  </si>
  <si>
    <t>2017-10-28 09:50:49:701</t>
  </si>
  <si>
    <t>2017-10-28 09:50:55:125</t>
  </si>
  <si>
    <t>2017-10-28 09:51:09:152</t>
  </si>
  <si>
    <t>2017-10-28 09:51:14:762</t>
  </si>
  <si>
    <t>2017-10-28 09:51:27:623</t>
  </si>
  <si>
    <t>2017-10-28 09:51:32:981</t>
  </si>
  <si>
    <t>2017-10-28 09:51:47:207</t>
  </si>
  <si>
    <t>2017-10-28 09:51:52:739</t>
  </si>
  <si>
    <t>2017-10-28 09:52:05:709</t>
  </si>
  <si>
    <t>2017-10-28 09:52:12:982</t>
  </si>
  <si>
    <t>2017-10-28 09:52:26:399</t>
  </si>
  <si>
    <t>2017-10-28 09:52:32:520</t>
  </si>
  <si>
    <t>2017-10-28 09:52:46:995</t>
  </si>
  <si>
    <t>2017-10-28 09:52:51:944</t>
  </si>
  <si>
    <t>2017-10-28 09:53:03:610</t>
  </si>
  <si>
    <t>2017-10-28 09:53:09:782</t>
  </si>
  <si>
    <t>2017-10-28 09:53:25:254</t>
  </si>
  <si>
    <t>2017-10-28 09:53:31:603</t>
  </si>
  <si>
    <t>2017-10-28 09:53:42:930</t>
  </si>
  <si>
    <t>2017-10-28 09:53:49:393</t>
  </si>
  <si>
    <t>2017-10-28 09:54:02:157</t>
  </si>
  <si>
    <t>2017-10-28 09:54:10:894</t>
  </si>
  <si>
    <t>2017-10-28 09:54:24:368</t>
  </si>
  <si>
    <t>2017-10-28 09:54:29:671</t>
  </si>
  <si>
    <t>2017-10-28 09:54:40:191</t>
  </si>
  <si>
    <t>2017-10-28 09:54:42:810</t>
  </si>
  <si>
    <t>2017-10-28 09:54:52:993</t>
  </si>
  <si>
    <t>2017-10-28 09:54:55:174</t>
  </si>
  <si>
    <t>2017-10-28 09:55:07:752</t>
  </si>
  <si>
    <t>2017-10-28 09:55:14:740</t>
  </si>
  <si>
    <t>2017-10-28 09:55:27:486</t>
  </si>
  <si>
    <t>2017-10-28 09:55:33:151</t>
  </si>
  <si>
    <t>2017-10-28 09:55:44:434</t>
  </si>
  <si>
    <t>2017-10-28 09:55:48:826</t>
  </si>
  <si>
    <t>2017-10-28 09:56:00:652</t>
  </si>
  <si>
    <t>2017-10-28 09:56:10:784</t>
  </si>
  <si>
    <t>2017-10-28 09:56:22:506</t>
  </si>
  <si>
    <t>2017-10-28 09:56:28:774</t>
  </si>
  <si>
    <t>2017-10-28 09:56:41:813</t>
  </si>
  <si>
    <t>2017-10-28 09:56:50:170</t>
  </si>
  <si>
    <t>2017-10-28 09:57:02:576</t>
  </si>
  <si>
    <t>2017-10-28 09:57:07:830</t>
  </si>
  <si>
    <t>2017-10-28 09:57:20:359</t>
  </si>
  <si>
    <t>2017-10-28 09:57:26:445</t>
  </si>
  <si>
    <t>2017-10-28 09:57:39:769</t>
  </si>
  <si>
    <t>2017-10-28 09:57:53:180</t>
  </si>
  <si>
    <t>2017-10-28 09:58:04:825</t>
  </si>
  <si>
    <t>2017-10-28 09:58:10:475</t>
  </si>
  <si>
    <t>2017-10-28 09:58:24:272</t>
  </si>
  <si>
    <t>2017-10-28 09:58:31:595</t>
  </si>
  <si>
    <t>2017-10-28 09:58:43:012</t>
  </si>
  <si>
    <t>2017-10-28 09:58:48:329</t>
  </si>
  <si>
    <t>2017-10-28 09:58:58:964</t>
  </si>
  <si>
    <t>2017-10-28 09:59:05:539</t>
  </si>
  <si>
    <t>2017-10-28 09:59:17:404</t>
  </si>
  <si>
    <t>2017-10-28 09:59:30:514</t>
  </si>
  <si>
    <t>2017-10-28 09:59:41:446</t>
  </si>
  <si>
    <t>2017-10-28 09:59:47:291</t>
  </si>
  <si>
    <t>测试ok-时间</t>
    <phoneticPr fontId="18" type="noConversion"/>
  </si>
  <si>
    <t>测试ok-数量</t>
    <phoneticPr fontId="18" type="noConversion"/>
  </si>
  <si>
    <t>测试失败</t>
    <phoneticPr fontId="18" type="noConversion"/>
  </si>
  <si>
    <t>装配</t>
    <phoneticPr fontId="18" type="noConversion"/>
  </si>
  <si>
    <t>ID</t>
    <phoneticPr fontId="18" type="noConversion"/>
  </si>
  <si>
    <t>设备地址</t>
    <phoneticPr fontId="18" type="noConversion"/>
  </si>
  <si>
    <t>操作人</t>
    <phoneticPr fontId="18" type="noConversion"/>
  </si>
  <si>
    <t>操作结果</t>
    <phoneticPr fontId="18" type="noConversion"/>
  </si>
  <si>
    <t>执行时间</t>
    <phoneticPr fontId="18" type="noConversion"/>
  </si>
  <si>
    <t>执行事项</t>
    <phoneticPr fontId="18" type="noConversion"/>
  </si>
  <si>
    <t>PCID</t>
    <phoneticPr fontId="18" type="noConversion"/>
  </si>
  <si>
    <t>时</t>
    <phoneticPr fontId="18" type="noConversion"/>
  </si>
  <si>
    <t>分</t>
    <phoneticPr fontId="18" type="noConversion"/>
  </si>
  <si>
    <t>秒</t>
    <phoneticPr fontId="18" type="noConversion"/>
  </si>
  <si>
    <t>时间</t>
    <phoneticPr fontId="18" type="noConversion"/>
  </si>
  <si>
    <t>耗时1</t>
    <phoneticPr fontId="18" type="noConversion"/>
  </si>
  <si>
    <t>耗时2</t>
    <phoneticPr fontId="18" type="noConversion"/>
  </si>
  <si>
    <t>[&gt;15]</t>
    <phoneticPr fontId="18" type="noConversion"/>
  </si>
  <si>
    <t>[&gt;20]</t>
    <phoneticPr fontId="18" type="noConversion"/>
  </si>
  <si>
    <t>装配耗时</t>
    <phoneticPr fontId="18" type="noConversion"/>
  </si>
  <si>
    <t>总计耗时</t>
    <phoneticPr fontId="18" type="noConversion"/>
  </si>
  <si>
    <t>总计</t>
    <phoneticPr fontId="18" type="noConversion"/>
  </si>
  <si>
    <t>载波无地址抄485表</t>
  </si>
  <si>
    <t>portid=1</t>
  </si>
  <si>
    <t>645-2007</t>
  </si>
  <si>
    <t>成功</t>
  </si>
  <si>
    <t>FE FE FE FE 68 ****0*001700 68 95 00 ** 16</t>
  </si>
  <si>
    <t>红外设置设备地址（FE）</t>
  </si>
  <si>
    <t>portid=2</t>
  </si>
  <si>
    <t>红外读PLCM1643程序(FE)</t>
  </si>
  <si>
    <t>设置省份模式</t>
  </si>
  <si>
    <t>读取省份模式</t>
  </si>
  <si>
    <t>发送报文</t>
    <phoneticPr fontId="18" type="noConversion"/>
  </si>
  <si>
    <t>操作内容</t>
    <phoneticPr fontId="18" type="noConversion"/>
  </si>
  <si>
    <t>端口</t>
    <phoneticPr fontId="18" type="noConversion"/>
  </si>
  <si>
    <t>接收内容</t>
    <phoneticPr fontId="18" type="noConversion"/>
  </si>
  <si>
    <t>68 340142160137 68 91 08 33 33 34 33 ** ** ** ** ** 16</t>
  </si>
  <si>
    <t>2017-10-28 09:01:07:767</t>
  </si>
  <si>
    <t>2017-10-28 09:01:07:028</t>
  </si>
  <si>
    <t xml:space="preserve">FE FE FE FE 68 31 26 06 00 17 00 68 95 00 D9 16 </t>
  </si>
  <si>
    <t>2017-10-28 09:01:08:807</t>
  </si>
  <si>
    <t>FE FE FE FE 68AAAAAAAAAAAA681506645939334A338D16</t>
  </si>
  <si>
    <t>2017-10-28 09:01:08:117</t>
  </si>
  <si>
    <t>FEFEFEFE68312606001700 68 91 24 34 33 B3 37 83 7F 76 80 64 69 68 66 60 7C 7C 5B A9 64 63 65 65 64 63 5C 60 64 6A 63 69 65 6B 53 53 53 53 53 ** 16</t>
  </si>
  <si>
    <t xml:space="preserve">FE FE FE FE 68 31 26 06 00 17 00 68 91 24 34 33 B3 37 83 7F 76 80 64 69 68 66 60 7C 7C 5B A9 64 63 65 65 64 63 5C 60 64 6A 63 69 65 6B 53 53 53 53 53 56 16 </t>
  </si>
  <si>
    <t>2017-10-28 09:01:10:253</t>
  </si>
  <si>
    <t>FE FE FE FE 683126060017006811043433B337AA16</t>
  </si>
  <si>
    <t>2017-10-28 09:01:09:160</t>
  </si>
  <si>
    <t>68 312606001700 68 94 00 ** 16</t>
  </si>
  <si>
    <t xml:space="preserve">68 31 26 06 00 17 00 68 94 00 D8 16 </t>
  </si>
  <si>
    <t>2017-10-28 09:01:11:624</t>
  </si>
  <si>
    <t>6831260600170068140D323A33373744444487867478376E16</t>
  </si>
  <si>
    <t>2017-10-28 09:01:11:180</t>
  </si>
  <si>
    <t>68 312606001700 68 91 05 32 3A 33 37 37 ** 16</t>
  </si>
  <si>
    <t xml:space="preserve">68 31 26 06 00 17 00 68 91 05 32 3A 33 37 37 E7 16 </t>
  </si>
  <si>
    <t>2017-10-28 09:01:12:697</t>
  </si>
  <si>
    <t>68312606001700681104323A33372F16</t>
  </si>
  <si>
    <t>2017-10-28 09:01:12:237</t>
  </si>
  <si>
    <t>2017-10-28 09:00:59:885</t>
    <phoneticPr fontId="18" type="noConversion"/>
  </si>
  <si>
    <t>发送时间</t>
    <phoneticPr fontId="18" type="noConversion"/>
  </si>
  <si>
    <t>接收时间</t>
    <phoneticPr fontId="18" type="noConversion"/>
  </si>
  <si>
    <t>测试成功(2)</t>
    <phoneticPr fontId="18" type="noConversion"/>
  </si>
  <si>
    <t>扫描条码(1)</t>
    <phoneticPr fontId="18" type="noConversion"/>
  </si>
  <si>
    <t>2017-10-28 09:01:25:456</t>
  </si>
  <si>
    <t>2017-10-28 09:01:26:188</t>
  </si>
  <si>
    <t>2017-10-28 09:01:26:565</t>
  </si>
  <si>
    <t>2017-10-28 09:01:27:257</t>
  </si>
  <si>
    <t>2017-10-28 09:01:27:542</t>
  </si>
  <si>
    <t>2017-10-28 09:01:28:528</t>
  </si>
  <si>
    <t>2017-10-28 09:01:29:589</t>
  </si>
  <si>
    <t>2017-10-28 09:01:30:054</t>
  </si>
  <si>
    <t>2017-10-28 09:01:30:498</t>
  </si>
  <si>
    <t>2017-10-28 09:01:30:914</t>
  </si>
  <si>
    <t>2017-10-28 09:01:40:348</t>
  </si>
  <si>
    <t>2017-10-28 09:01:42:285</t>
  </si>
  <si>
    <t>2017-10-28 09:01:42:861</t>
  </si>
  <si>
    <t>2017-10-28 09:01:43:566</t>
  </si>
  <si>
    <t>2017-10-28 09:01:43:849</t>
  </si>
  <si>
    <t>2017-10-28 09:01:44:813</t>
  </si>
  <si>
    <t>2017-10-28 09:01:45:795</t>
  </si>
  <si>
    <t>2017-10-28 09:01:46:144</t>
  </si>
  <si>
    <t>2017-10-28 09:01:46:711</t>
  </si>
  <si>
    <t>2017-10-28 09:01:47:033</t>
  </si>
  <si>
    <t>2017-10-28 09:01:59:931</t>
  </si>
  <si>
    <t>2017-10-28 09:02:00:684</t>
  </si>
  <si>
    <t>2017-10-28 09:02:01:263</t>
  </si>
  <si>
    <t>2017-10-28 09:02:01:922</t>
  </si>
  <si>
    <t>2017-10-28 09:02:02:238</t>
  </si>
  <si>
    <t>2017-10-28 09:02:03:386</t>
  </si>
  <si>
    <t>2017-10-28 09:02:04:107</t>
  </si>
  <si>
    <t>2017-10-28 09:02:04:584</t>
  </si>
  <si>
    <t>2017-10-28 09:02:05:032</t>
  </si>
  <si>
    <t>2017-10-28 09:02:05:457</t>
  </si>
  <si>
    <t>2017-10-28 09:02:16:853</t>
  </si>
  <si>
    <t>2017-10-28 09:02:16:917</t>
  </si>
  <si>
    <t>2017-10-28 09:02:17:607</t>
  </si>
  <si>
    <t>2017-10-28 09:02:18:307</t>
  </si>
  <si>
    <t>2017-10-28 09:02:18:989</t>
  </si>
  <si>
    <t>2017-10-28 09:02:20:153</t>
  </si>
  <si>
    <t>2017-10-28 09:02:21:122</t>
  </si>
  <si>
    <t>2017-10-28 09:02:21:495</t>
  </si>
  <si>
    <t>2017-10-28 09:02:22:330</t>
  </si>
  <si>
    <t>2017-10-28 09:02:22:682</t>
  </si>
  <si>
    <t>2017-10-28 09:02:35:316</t>
  </si>
  <si>
    <t>2017-10-28 09:02:36:000</t>
  </si>
  <si>
    <t>2017-10-28 09:02:36:426</t>
  </si>
  <si>
    <t>2017-10-28 09:02:37:081</t>
  </si>
  <si>
    <t>2017-10-28 09:02:39:432</t>
  </si>
  <si>
    <t>2017-10-28 09:02:40:531</t>
  </si>
  <si>
    <t>2017-10-28 09:02:41:296</t>
  </si>
  <si>
    <t>2017-10-28 09:02:41:609</t>
  </si>
  <si>
    <t>2017-10-28 09:02:42:410</t>
  </si>
  <si>
    <t>2017-10-28 09:02:42:778</t>
  </si>
  <si>
    <t>2017-10-28 09:02:55:758</t>
  </si>
  <si>
    <t>2017-10-28 09:02:56:534</t>
  </si>
  <si>
    <t>2017-10-28 09:02:56:881</t>
  </si>
  <si>
    <t>2017-10-28 09:02:57:579</t>
  </si>
  <si>
    <t>2017-10-28 09:02:58:356</t>
  </si>
  <si>
    <t>2017-10-28 09:02:59:354</t>
  </si>
  <si>
    <t>2017-10-28 09:03:00:684</t>
  </si>
  <si>
    <t>2017-10-28 09:03:01:163</t>
  </si>
  <si>
    <t>2017-10-28 09:03:02:514</t>
  </si>
  <si>
    <t>2017-10-28 09:03:02:890</t>
  </si>
  <si>
    <t>2017-10-28 09:03:14:918</t>
  </si>
  <si>
    <t>2017-10-28 09:03:15:558</t>
  </si>
  <si>
    <t>2017-10-28 09:03:15:891</t>
  </si>
  <si>
    <t>2017-10-28 09:03:16:597</t>
  </si>
  <si>
    <t>2017-10-28 09:03:16:960</t>
  </si>
  <si>
    <t>2017-10-28 09:03:18:059</t>
  </si>
  <si>
    <t>2017-10-28 09:03:19:062</t>
  </si>
  <si>
    <t>2017-10-28 09:03:19:550</t>
  </si>
  <si>
    <t>2017-10-28 09:03:20:087</t>
  </si>
  <si>
    <t>2017-10-28 09:03:20:393</t>
  </si>
  <si>
    <t>2017-10-28 09:03:29:336</t>
  </si>
  <si>
    <t>2017-10-28 09:03:31:241</t>
  </si>
  <si>
    <t>2017-10-28 09:03:31:760</t>
  </si>
  <si>
    <t>2017-10-28 09:03:32:486</t>
  </si>
  <si>
    <t>2017-10-28 09:03:32:840</t>
  </si>
  <si>
    <t>2017-10-28 09:03:33:936</t>
  </si>
  <si>
    <t>2017-10-28 09:03:34:693</t>
  </si>
  <si>
    <t>2017-10-28 09:03:35:092</t>
  </si>
  <si>
    <t>2017-10-28 09:03:35:632</t>
  </si>
  <si>
    <t>2017-10-28 09:03:35:988</t>
  </si>
  <si>
    <t>2017-10-28 09:03:48:140</t>
  </si>
  <si>
    <t>2017-10-28 09:03:48:888</t>
  </si>
  <si>
    <t>2017-10-28 09:03:49:225</t>
  </si>
  <si>
    <t>2017-10-28 09:03:49:995</t>
  </si>
  <si>
    <t>2017-10-28 09:03:50:563</t>
  </si>
  <si>
    <t>2017-10-28 09:03:51:675</t>
  </si>
  <si>
    <t>2017-10-28 09:03:52:274</t>
  </si>
  <si>
    <t>2017-10-28 09:03:52:661</t>
  </si>
  <si>
    <t>2017-10-28 09:03:53:211</t>
  </si>
  <si>
    <t>2017-10-28 09:03:53:708</t>
  </si>
  <si>
    <t>2017-10-28 09:04:05:897</t>
  </si>
  <si>
    <t>2017-10-28 09:04:06:644</t>
  </si>
  <si>
    <t>2017-10-28 09:04:07:095</t>
  </si>
  <si>
    <t>2017-10-28 09:04:07:732</t>
  </si>
  <si>
    <t>2017-10-28 09:04:08:404</t>
  </si>
  <si>
    <t>2017-10-28 09:04:09:486</t>
  </si>
  <si>
    <t>2017-10-28 09:04:10:833</t>
  </si>
  <si>
    <t>2017-10-28 09:04:11:253</t>
  </si>
  <si>
    <t>2017-10-28 09:04:12:565</t>
  </si>
  <si>
    <t>2017-10-28 09:04:13:011</t>
  </si>
  <si>
    <t>2017-10-28 09:04:24:373</t>
  </si>
  <si>
    <t>2017-10-28 09:04:24:446</t>
  </si>
  <si>
    <t>2017-10-28 09:04:24:881</t>
  </si>
  <si>
    <t>2017-10-28 09:04:25:573</t>
  </si>
  <si>
    <t>2017-10-28 09:04:26:050</t>
  </si>
  <si>
    <t>2017-10-28 09:04:27:049</t>
  </si>
  <si>
    <t>2017-10-28 09:04:27:803</t>
  </si>
  <si>
    <t>2017-10-28 09:04:28:129</t>
  </si>
  <si>
    <t>2017-10-28 09:04:28:747</t>
  </si>
  <si>
    <t>2017-10-28 09:04:29:177</t>
  </si>
  <si>
    <t>2017-10-28 09:04:49:959</t>
  </si>
  <si>
    <t>2017-10-28 09:04:50:447</t>
  </si>
  <si>
    <t>2017-10-28 09:04:50:753</t>
  </si>
  <si>
    <t>2017-10-28 09:04:51:488</t>
  </si>
  <si>
    <t>2017-10-28 09:04:51:852</t>
  </si>
  <si>
    <t>2017-10-28 09:04:52:953</t>
  </si>
  <si>
    <t>2017-10-28 09:04:54:081</t>
  </si>
  <si>
    <t>2017-10-28 09:04:54:536</t>
  </si>
  <si>
    <t>2017-10-28 09:04:55:003</t>
  </si>
  <si>
    <t>2017-10-28 09:04:55:342</t>
  </si>
  <si>
    <t>2017-10-28 09:05:05:111</t>
  </si>
  <si>
    <t>2017-10-28 09:05:05:264</t>
  </si>
  <si>
    <t>2017-10-28 09:05:05:573</t>
  </si>
  <si>
    <t>2017-10-28 09:05:06:331</t>
  </si>
  <si>
    <t>2017-10-28 09:05:07:511</t>
  </si>
  <si>
    <t>2017-10-28 09:05:08:619</t>
  </si>
  <si>
    <t>2017-10-28 09:05:09:243</t>
  </si>
  <si>
    <t>2017-10-28 09:05:09:563</t>
  </si>
  <si>
    <t>2017-10-28 09:05:10:184</t>
  </si>
  <si>
    <t>2017-10-28 09:05:10:628</t>
  </si>
  <si>
    <t>2017-10-28 09:05:23:453</t>
  </si>
  <si>
    <t>2017-10-28 09:05:24:108</t>
  </si>
  <si>
    <t>2017-10-28 09:05:24:749</t>
  </si>
  <si>
    <t>2017-10-28 09:05:25:361</t>
  </si>
  <si>
    <t>2017-10-28 09:05:25:666</t>
  </si>
  <si>
    <t>2017-10-28 09:05:26:813</t>
  </si>
  <si>
    <t>2017-10-28 09:05:27:606</t>
  </si>
  <si>
    <t>2017-10-28 09:05:28:094</t>
  </si>
  <si>
    <t>2017-10-28 09:05:28:543</t>
  </si>
  <si>
    <t>2017-10-28 09:05:28:958</t>
  </si>
  <si>
    <t>2017-10-28 09:05:37:236</t>
  </si>
  <si>
    <t>2017-10-28 09:05:38:817</t>
  </si>
  <si>
    <t>2017-10-28 09:05:39:496</t>
  </si>
  <si>
    <t>2017-10-28 09:05:40:285</t>
  </si>
  <si>
    <t>2017-10-28 09:05:40:724</t>
  </si>
  <si>
    <t>2017-10-28 09:05:41:804</t>
  </si>
  <si>
    <t>2017-10-28 09:05:42:367</t>
  </si>
  <si>
    <t>2017-10-28 09:05:42:729</t>
  </si>
  <si>
    <t>2017-10-28 09:05:43:296</t>
  </si>
  <si>
    <t>2017-10-28 09:05:43:604</t>
  </si>
  <si>
    <t>2017-10-28 09:05:54:428</t>
  </si>
  <si>
    <t>2017-10-28 09:05:54:551</t>
  </si>
  <si>
    <t>2017-10-28 09:05:55:345</t>
  </si>
  <si>
    <t>2017-10-28 09:05:56:157</t>
  </si>
  <si>
    <t>2017-10-28 09:05:57:130</t>
  </si>
  <si>
    <t>2017-10-28 09:05:58:296</t>
  </si>
  <si>
    <t>2017-10-28 09:05:59:568</t>
  </si>
  <si>
    <t>2017-10-28 09:06:00:090</t>
  </si>
  <si>
    <t>2017-10-28 09:06:01:621</t>
  </si>
  <si>
    <t>2017-10-28 09:06:02:032</t>
  </si>
  <si>
    <t>2017-10-28 09:06:15:063</t>
  </si>
  <si>
    <t>2017-10-28 09:06:15:721</t>
  </si>
  <si>
    <t>2017-10-28 09:06:16:089</t>
  </si>
  <si>
    <t>2017-10-28 09:06:16:825</t>
  </si>
  <si>
    <t>2017-10-28 09:06:17:956</t>
  </si>
  <si>
    <t>2017-10-28 09:06:19:056</t>
  </si>
  <si>
    <t>2017-10-28 09:06:19:980</t>
  </si>
  <si>
    <t>2017-10-28 09:06:20:332</t>
  </si>
  <si>
    <t>2017-10-28 09:06:21:309</t>
  </si>
  <si>
    <t>2017-10-28 09:06:21:659</t>
  </si>
  <si>
    <t>2017-10-28 09:06:37:607</t>
  </si>
  <si>
    <t>2017-10-28 09:06:38:265</t>
  </si>
  <si>
    <t>2017-10-28 09:06:38:730</t>
  </si>
  <si>
    <t>2017-10-28 09:06:39:428</t>
  </si>
  <si>
    <t>2017-10-28 09:06:39:846</t>
  </si>
  <si>
    <t>2017-10-28 09:06:40:917</t>
  </si>
  <si>
    <t>2017-10-28 09:06:41:757</t>
  </si>
  <si>
    <t>2017-10-28 09:06:42:110</t>
  </si>
  <si>
    <t>2017-10-28 09:06:42:674</t>
  </si>
  <si>
    <t>2017-10-28 09:06:43:134</t>
  </si>
  <si>
    <t>2017-10-28 09:06:52:987</t>
  </si>
  <si>
    <t>2017-10-28 09:06:54:733</t>
  </si>
  <si>
    <t>2017-10-28 09:06:55:537</t>
  </si>
  <si>
    <t>2017-10-28 09:06:56:278</t>
  </si>
  <si>
    <t>2017-10-28 09:06:57:638</t>
  </si>
  <si>
    <t>2017-10-28 09:06:58:808</t>
  </si>
  <si>
    <t>2017-10-28 09:06:59:813</t>
  </si>
  <si>
    <t>2017-10-28 09:07:00:267</t>
  </si>
  <si>
    <t>2017-10-28 09:07:00:938</t>
  </si>
  <si>
    <t>2017-10-28 09:07:01:356</t>
  </si>
  <si>
    <t>2017-10-28 09:07:14:209</t>
  </si>
  <si>
    <t>2017-10-28 09:07:14:852</t>
  </si>
  <si>
    <t>2017-10-28 09:07:15:665</t>
  </si>
  <si>
    <t>2017-10-28 09:07:16:363</t>
  </si>
  <si>
    <t>2017-10-28 09:07:16:746</t>
  </si>
  <si>
    <t>2017-10-28 09:07:17:809</t>
  </si>
  <si>
    <t>2017-10-28 09:07:19:311</t>
  </si>
  <si>
    <t>2017-10-28 09:07:19:775</t>
  </si>
  <si>
    <t>2017-10-28 09:07:20:240</t>
  </si>
  <si>
    <t>2017-10-28 09:07:20:626</t>
  </si>
  <si>
    <t>2017-10-28 09:07:33:705</t>
  </si>
  <si>
    <t>2017-10-28 09:07:34:375</t>
  </si>
  <si>
    <t>2017-10-28 09:07:34:821</t>
  </si>
  <si>
    <t>2017-10-28 09:07:35:428</t>
  </si>
  <si>
    <t>2017-10-28 09:07:36:299</t>
  </si>
  <si>
    <t>2017-10-28 09:07:37:442</t>
  </si>
  <si>
    <t>2017-10-28 09:07:38:629</t>
  </si>
  <si>
    <t>2017-10-28 09:07:39:047</t>
  </si>
  <si>
    <t>2017-10-28 09:07:39:613</t>
  </si>
  <si>
    <t>2017-10-28 09:07:39:999</t>
  </si>
  <si>
    <t>2017-10-28 09:07:50:438</t>
  </si>
  <si>
    <t>2017-10-28 09:07:50:662</t>
  </si>
  <si>
    <t>2017-10-28 09:07:51:276</t>
  </si>
  <si>
    <t>2017-10-28 09:07:52:051</t>
  </si>
  <si>
    <t>2017-10-28 09:07:52:587</t>
  </si>
  <si>
    <t>2017-10-28 09:07:53:707</t>
  </si>
  <si>
    <t>2017-10-28 09:07:54:580</t>
  </si>
  <si>
    <t>2017-10-28 09:07:55:079</t>
  </si>
  <si>
    <t>2017-10-28 09:07:56:323</t>
  </si>
  <si>
    <t>2017-10-28 09:07:56:769</t>
  </si>
  <si>
    <t>2017-10-28 09:08:09:748</t>
  </si>
  <si>
    <t>2017-10-28 09:08:10:520</t>
  </si>
  <si>
    <t>2017-10-28 09:08:11:076</t>
  </si>
  <si>
    <t>2017-10-28 09:08:11:866</t>
  </si>
  <si>
    <t>2017-10-28 09:08:13:179</t>
  </si>
  <si>
    <t>2017-10-28 09:08:14:312</t>
  </si>
  <si>
    <t>2017-10-28 09:08:15:515</t>
  </si>
  <si>
    <t>2017-10-28 09:08:15:855</t>
  </si>
  <si>
    <t>2017-10-28 09:08:16:464</t>
  </si>
  <si>
    <t>2017-10-28 09:08:16:878</t>
  </si>
  <si>
    <t>2017-10-28 09:08:30:369</t>
  </si>
  <si>
    <t>2017-10-28 09:08:30:977</t>
  </si>
  <si>
    <t>2017-10-28 09:08:31:316</t>
  </si>
  <si>
    <t>2017-10-28 09:08:32:044</t>
  </si>
  <si>
    <t>2017-10-28 09:08:32:415</t>
  </si>
  <si>
    <t>2017-10-28 09:08:33:507</t>
  </si>
  <si>
    <t>2017-10-28 09:08:34:493</t>
  </si>
  <si>
    <t>2017-10-28 09:08:34:869</t>
  </si>
  <si>
    <t>2017-10-28 09:08:35:410</t>
  </si>
  <si>
    <t>2017-10-28 09:08:35:732</t>
  </si>
  <si>
    <t>2017-10-28 09:08:49:162</t>
  </si>
  <si>
    <t>2017-10-28 09:08:49:793</t>
  </si>
  <si>
    <t>2017-10-28 09:08:50:256</t>
  </si>
  <si>
    <t>2017-10-28 09:08:51:056</t>
  </si>
  <si>
    <t>2017-10-28 09:08:51:456</t>
  </si>
  <si>
    <t>2017-10-28 09:08:52:548</t>
  </si>
  <si>
    <t>2017-10-28 09:08:53:298</t>
  </si>
  <si>
    <t>2017-10-28 09:08:53:814</t>
  </si>
  <si>
    <t>2017-10-28 09:08:54:220</t>
  </si>
  <si>
    <t>2017-10-28 09:08:54:666</t>
  </si>
  <si>
    <t>2017-10-28 09:09:05:321</t>
  </si>
  <si>
    <t>2017-10-28 09:09:06:912</t>
  </si>
  <si>
    <t>2017-10-28 09:09:08:164</t>
  </si>
  <si>
    <t>2017-10-28 09:09:08:859</t>
  </si>
  <si>
    <t>2017-10-28 09:09:09:393</t>
  </si>
  <si>
    <t>2017-10-28 09:09:10:506</t>
  </si>
  <si>
    <t>2017-10-28 09:09:12:001</t>
  </si>
  <si>
    <t>2017-10-28 09:09:12:466</t>
  </si>
  <si>
    <t>2017-10-28 09:09:13:001</t>
  </si>
  <si>
    <t>2017-10-28 09:09:13:495</t>
  </si>
  <si>
    <t>2017-10-28 09:09:47:216</t>
  </si>
  <si>
    <t>2017-10-28 09:09:47:261</t>
  </si>
  <si>
    <t>2017-10-28 09:09:47:703</t>
  </si>
  <si>
    <t>2017-10-28 09:09:48:405</t>
  </si>
  <si>
    <t>2017-10-28 09:09:48:905</t>
  </si>
  <si>
    <t>2017-10-28 09:09:49:920</t>
  </si>
  <si>
    <t>2017-10-28 09:09:50:631</t>
  </si>
  <si>
    <t>2017-10-28 09:09:51:060</t>
  </si>
  <si>
    <t>2017-10-28 09:09:51:595</t>
  </si>
  <si>
    <t>2017-10-28 09:09:52:077</t>
  </si>
  <si>
    <t>2017-10-28 09:10:01:027</t>
  </si>
  <si>
    <t>2017-10-28 09:10:02:722</t>
  </si>
  <si>
    <t>2017-10-28 09:10:03:192</t>
  </si>
  <si>
    <t>2017-10-28 09:10:03:984</t>
  </si>
  <si>
    <t>2017-10-28 09:10:04:467</t>
  </si>
  <si>
    <t>2017-10-28 09:10:05:646</t>
  </si>
  <si>
    <t>2017-10-28 09:10:06:775</t>
  </si>
  <si>
    <t>2017-10-28 09:10:07:246</t>
  </si>
  <si>
    <t>2017-10-28 09:10:08:503</t>
  </si>
  <si>
    <t>2017-10-28 09:10:08:938</t>
  </si>
  <si>
    <t>2017-10-28 09:10:24:919</t>
  </si>
  <si>
    <t>2017-10-28 09:10:37:099</t>
  </si>
  <si>
    <t>2017-10-28 09:10:37:891</t>
  </si>
  <si>
    <t>2017-10-28 09:10:38:240</t>
  </si>
  <si>
    <t>2017-10-28 09:10:38:930</t>
  </si>
  <si>
    <t>2017-10-28 09:10:39:301</t>
  </si>
  <si>
    <t>2017-10-28 09:10:40:384</t>
  </si>
  <si>
    <t>2017-10-28 09:10:41:236</t>
  </si>
  <si>
    <t>2017-10-28 09:10:41:755</t>
  </si>
  <si>
    <t>2017-10-28 09:10:43:915</t>
  </si>
  <si>
    <t>2017-10-28 09:10:44:265</t>
  </si>
  <si>
    <t>2017-10-28 09:10:58:049</t>
  </si>
  <si>
    <t>2017-10-28 09:10:58:760</t>
  </si>
  <si>
    <t>2017-10-28 09:10:59:113</t>
  </si>
  <si>
    <t>2017-10-28 09:10:59:813</t>
  </si>
  <si>
    <t>2017-10-28 09:11:00:395</t>
  </si>
  <si>
    <t>2017-10-28 09:11:01:466</t>
  </si>
  <si>
    <t>2017-10-28 09:11:02:443</t>
  </si>
  <si>
    <t>2017-10-28 09:11:02:950</t>
  </si>
  <si>
    <t>2017-10-28 09:11:03:443</t>
  </si>
  <si>
    <t>2017-10-28 09:11:03:808</t>
  </si>
  <si>
    <t>2017-10-28 09:11:16:822</t>
  </si>
  <si>
    <t>2017-10-28 09:11:17:491</t>
  </si>
  <si>
    <t>2017-10-28 09:11:18:019</t>
  </si>
  <si>
    <t>2017-10-28 09:11:18:776</t>
  </si>
  <si>
    <t>2017-10-28 09:11:19:111</t>
  </si>
  <si>
    <t>2017-10-28 09:11:20:230</t>
  </si>
  <si>
    <t>2017-10-28 09:11:20:983</t>
  </si>
  <si>
    <t>2017-10-28 09:11:21:469</t>
  </si>
  <si>
    <t>2017-10-28 09:11:21:933</t>
  </si>
  <si>
    <t>2017-10-28 09:11:22:341</t>
  </si>
  <si>
    <t>2017-10-28 09:11:34:377</t>
  </si>
  <si>
    <t>2017-10-28 09:11:35:058</t>
  </si>
  <si>
    <t>2017-10-28 09:11:35:426</t>
  </si>
  <si>
    <t>2017-10-28 09:11:36:132</t>
  </si>
  <si>
    <t>2017-10-28 09:11:36:782</t>
  </si>
  <si>
    <t>2017-10-28 09:11:37:880</t>
  </si>
  <si>
    <t>2017-10-28 09:11:38:504</t>
  </si>
  <si>
    <t>2017-10-28 09:11:38:836</t>
  </si>
  <si>
    <t>2017-10-28 09:11:39:643</t>
  </si>
  <si>
    <t>2017-10-28 09:11:40:089</t>
  </si>
  <si>
    <t>2017-10-28 09:11:51:509</t>
  </si>
  <si>
    <t>2017-10-28 09:11:51:573</t>
  </si>
  <si>
    <t>2017-10-28 09:11:52:154</t>
  </si>
  <si>
    <t>2017-10-28 09:11:52:851</t>
  </si>
  <si>
    <t>2017-10-28 09:11:53:161</t>
  </si>
  <si>
    <t>2017-10-28 09:11:54:296</t>
  </si>
  <si>
    <t>2017-10-28 09:11:55:886</t>
  </si>
  <si>
    <t>2017-10-28 09:11:56:268</t>
  </si>
  <si>
    <t>2017-10-28 09:11:56:830</t>
  </si>
  <si>
    <t>2017-10-28 09:11:57:199</t>
  </si>
  <si>
    <t>2017-10-28 09:12:08:551</t>
  </si>
  <si>
    <t>2017-10-28 09:12:08:664</t>
  </si>
  <si>
    <t>2017-10-28 09:12:10:822</t>
  </si>
  <si>
    <t>2017-10-28 09:12:11:621</t>
  </si>
  <si>
    <t>2017-10-28 09:12:12:096</t>
  </si>
  <si>
    <t>2017-10-28 09:12:13:095</t>
  </si>
  <si>
    <t>2017-10-28 09:12:13:839</t>
  </si>
  <si>
    <t>2017-10-28 09:12:14:310</t>
  </si>
  <si>
    <t>2017-10-28 09:12:14:926</t>
  </si>
  <si>
    <t>2017-10-28 09:12:15:433</t>
  </si>
  <si>
    <t>2017-10-28 09:12:26:878</t>
  </si>
  <si>
    <t>2017-10-28 09:12:26:930</t>
  </si>
  <si>
    <t>2017-10-28 09:12:28:490</t>
  </si>
  <si>
    <t>2017-10-28 09:12:29:105</t>
  </si>
  <si>
    <t>2017-10-28 09:12:30:113</t>
  </si>
  <si>
    <t>2017-10-28 09:12:31:206</t>
  </si>
  <si>
    <t>2017-10-28 09:12:32:337</t>
  </si>
  <si>
    <t>2017-10-28 09:12:32:714</t>
  </si>
  <si>
    <t>2017-10-28 09:12:33:439</t>
  </si>
  <si>
    <t>2017-10-28 09:12:33:768</t>
  </si>
  <si>
    <t>2017-10-28 09:12:49:260</t>
  </si>
  <si>
    <t>2017-10-28 09:12:50:010</t>
  </si>
  <si>
    <t>2017-10-28 09:12:50:839</t>
  </si>
  <si>
    <t>2017-10-28 09:12:51:596</t>
  </si>
  <si>
    <t>2017-10-28 09:12:52:208</t>
  </si>
  <si>
    <t>2017-10-28 09:12:53:292</t>
  </si>
  <si>
    <t>2017-10-28 09:12:54:749</t>
  </si>
  <si>
    <t>2017-10-28 09:12:55:173</t>
  </si>
  <si>
    <t>2017-10-28 09:12:55:733</t>
  </si>
  <si>
    <t>2017-10-28 09:12:56:061</t>
  </si>
  <si>
    <t>2017-10-28 09:13:08:562</t>
  </si>
  <si>
    <t>2017-10-28 09:13:09:255</t>
  </si>
  <si>
    <t>2017-10-28 09:13:09:798</t>
  </si>
  <si>
    <t>2017-10-28 09:13:10:509</t>
  </si>
  <si>
    <t>2017-10-28 09:13:11:040</t>
  </si>
  <si>
    <t>2017-10-28 09:13:12:090</t>
  </si>
  <si>
    <t>2017-10-28 09:13:12:957</t>
  </si>
  <si>
    <t>2017-10-28 09:13:13:467</t>
  </si>
  <si>
    <t>2017-10-28 09:13:13:877</t>
  </si>
  <si>
    <t>2017-10-28 09:13:14:317</t>
  </si>
  <si>
    <t>2017-10-28 09:13:26:264</t>
  </si>
  <si>
    <t>2017-10-28 09:13:26:978</t>
  </si>
  <si>
    <t>2017-10-28 09:13:27:442</t>
  </si>
  <si>
    <t>2017-10-28 09:13:28:082</t>
  </si>
  <si>
    <t>2017-10-28 09:13:28:330</t>
  </si>
  <si>
    <t>2017-10-28 09:13:29:531</t>
  </si>
  <si>
    <t>2017-10-28 09:13:31:189</t>
  </si>
  <si>
    <t>2017-10-28 09:13:31:626</t>
  </si>
  <si>
    <t>2017-10-28 09:13:32:941</t>
  </si>
  <si>
    <t>2017-10-28 09:13:33:291</t>
  </si>
  <si>
    <t>2017-10-28 09:13:44:847</t>
  </si>
  <si>
    <t>2017-10-28 09:13:45:555</t>
  </si>
  <si>
    <t>2017-10-28 09:13:45:982</t>
  </si>
  <si>
    <t>2017-10-28 09:13:46:697</t>
  </si>
  <si>
    <t>2017-10-28 09:13:47:099</t>
  </si>
  <si>
    <t>2017-10-28 09:13:48:167</t>
  </si>
  <si>
    <t>2017-10-28 09:13:48:806</t>
  </si>
  <si>
    <t>2017-10-28 09:13:49:199</t>
  </si>
  <si>
    <t>2017-10-28 09:13:49:739</t>
  </si>
  <si>
    <t>2017-10-28 09:13:50:243</t>
  </si>
  <si>
    <t>2017-10-28 09:14:06:119</t>
  </si>
  <si>
    <t>2017-10-28 09:14:06:898</t>
  </si>
  <si>
    <t>2017-10-28 09:14:07:232</t>
  </si>
  <si>
    <t>2017-10-28 09:14:07:988</t>
  </si>
  <si>
    <t>2017-10-28 09:14:08:541</t>
  </si>
  <si>
    <t>2017-10-28 09:14:09:639</t>
  </si>
  <si>
    <t>2017-10-28 09:14:10:238</t>
  </si>
  <si>
    <t>2017-10-28 09:14:10:744</t>
  </si>
  <si>
    <t>2017-10-28 09:14:12:551</t>
  </si>
  <si>
    <t>2017-10-28 09:14:12:900</t>
  </si>
  <si>
    <t>2017-10-28 09:14:24:302</t>
  </si>
  <si>
    <t>2017-10-28 09:14:24:387</t>
  </si>
  <si>
    <t>2017-10-28 09:14:24:863</t>
  </si>
  <si>
    <t>2017-10-28 09:14:25:502</t>
  </si>
  <si>
    <t>2017-10-28 09:14:25:953</t>
  </si>
  <si>
    <t>2017-10-28 09:14:27:047</t>
  </si>
  <si>
    <t>2017-10-28 09:14:27:617</t>
  </si>
  <si>
    <t>2017-10-28 09:14:28:128</t>
  </si>
  <si>
    <t>2017-10-28 09:14:28:547</t>
  </si>
  <si>
    <t>2017-10-28 09:14:29:029</t>
  </si>
  <si>
    <t>2017-10-28 09:14:43:605</t>
  </si>
  <si>
    <t>2017-10-28 09:14:44:315</t>
  </si>
  <si>
    <t>2017-10-28 09:14:45:002</t>
  </si>
  <si>
    <t>2017-10-28 09:14:45:799</t>
  </si>
  <si>
    <t>2017-10-28 09:14:46:281</t>
  </si>
  <si>
    <t>2017-10-28 09:14:47:281</t>
  </si>
  <si>
    <t>2017-10-28 09:14:47:949</t>
  </si>
  <si>
    <t>2017-10-28 09:14:48:324</t>
  </si>
  <si>
    <t>2017-10-28 09:14:49:015</t>
  </si>
  <si>
    <t>2017-10-28 09:14:49:507</t>
  </si>
  <si>
    <t>2017-10-28 09:15:03:657</t>
  </si>
  <si>
    <t>2017-10-28 09:15:03:762</t>
  </si>
  <si>
    <t>2017-10-28 09:15:04:522</t>
  </si>
  <si>
    <t>2017-10-28 09:15:05:183</t>
  </si>
  <si>
    <t>2017-10-28 09:15:05:486</t>
  </si>
  <si>
    <t>2017-10-28 09:15:06:464</t>
  </si>
  <si>
    <t>2017-10-28 09:15:07:409</t>
  </si>
  <si>
    <t>2017-10-28 09:15:07:801</t>
  </si>
  <si>
    <t>2017-10-28 09:15:08:562</t>
  </si>
  <si>
    <t>2017-10-28 09:15:08:858</t>
  </si>
  <si>
    <t>2017-10-28 09:15:22:013</t>
  </si>
  <si>
    <t>2017-10-28 09:15:22:064</t>
  </si>
  <si>
    <t>2017-10-28 09:15:23:074</t>
  </si>
  <si>
    <t>2017-10-28 09:15:23:798</t>
  </si>
  <si>
    <t>2017-10-28 09:15:24:645</t>
  </si>
  <si>
    <t>2017-10-28 09:15:25:713</t>
  </si>
  <si>
    <t>2017-10-28 09:15:26:423</t>
  </si>
  <si>
    <t>2017-10-28 09:15:26:820</t>
  </si>
  <si>
    <t>2017-10-28 09:15:27:393</t>
  </si>
  <si>
    <t>2017-10-28 09:15:27:868</t>
  </si>
  <si>
    <t>2017-10-28 09:15:40:214</t>
  </si>
  <si>
    <t>2017-10-28 09:15:40:930</t>
  </si>
  <si>
    <t>2017-10-28 09:15:41:370</t>
  </si>
  <si>
    <t>2017-10-28 09:15:42:010</t>
  </si>
  <si>
    <t>2017-10-28 09:15:43:705</t>
  </si>
  <si>
    <t>2017-10-28 09:15:44:805</t>
  </si>
  <si>
    <t>2017-10-28 09:15:45:214</t>
  </si>
  <si>
    <t>2017-10-28 09:15:45:633</t>
  </si>
  <si>
    <t>2017-10-28 09:15:46:930</t>
  </si>
  <si>
    <t>2017-10-28 09:15:47:412</t>
  </si>
  <si>
    <t>2017-10-28 09:15:59:424</t>
  </si>
  <si>
    <t>2017-10-28 09:16:00:100</t>
  </si>
  <si>
    <t>2017-10-28 09:16:00:506</t>
  </si>
  <si>
    <t>2017-10-28 09:16:01:163</t>
  </si>
  <si>
    <t>2017-10-28 09:16:01:911</t>
  </si>
  <si>
    <t>2017-10-28 09:16:03:032</t>
  </si>
  <si>
    <t>2017-10-28 09:16:04:387</t>
  </si>
  <si>
    <t>2017-10-28 09:16:04:819</t>
  </si>
  <si>
    <t>2017-10-28 09:16:06:114</t>
  </si>
  <si>
    <t>2017-10-28 09:16:06:512</t>
  </si>
  <si>
    <t>2017-10-28 09:16:22:690</t>
  </si>
  <si>
    <t>2017-10-28 09:16:23:371</t>
  </si>
  <si>
    <t>2017-10-28 09:16:23:991</t>
  </si>
  <si>
    <t>2017-10-28 09:16:24:723</t>
  </si>
  <si>
    <t>2017-10-28 09:16:25:302</t>
  </si>
  <si>
    <t>2017-10-28 09:16:26:394</t>
  </si>
  <si>
    <t>2017-10-28 09:16:26:979</t>
  </si>
  <si>
    <t>2017-10-28 09:16:27:337</t>
  </si>
  <si>
    <t>2017-10-28 09:16:27:935</t>
  </si>
  <si>
    <t>2017-10-28 09:16:28:393</t>
  </si>
  <si>
    <t>2017-10-28 09:16:37:178</t>
  </si>
  <si>
    <t>2017-10-28 09:16:38:943</t>
  </si>
  <si>
    <t>2017-10-28 09:16:39:367</t>
  </si>
  <si>
    <t>2017-10-28 09:16:40:041</t>
  </si>
  <si>
    <t>2017-10-28 09:16:41:991</t>
  </si>
  <si>
    <t>2017-10-28 09:16:42:987</t>
  </si>
  <si>
    <t>2017-10-28 09:16:43:848</t>
  </si>
  <si>
    <t>2017-10-28 09:16:44:310</t>
  </si>
  <si>
    <t>2017-10-28 09:16:44:865</t>
  </si>
  <si>
    <t>2017-10-28 09:16:45:357</t>
  </si>
  <si>
    <t>2017-10-28 09:16:55:978</t>
  </si>
  <si>
    <t>2017-10-28 09:16:56:050</t>
  </si>
  <si>
    <t>2017-10-28 09:16:57:449</t>
  </si>
  <si>
    <t>2017-10-28 09:16:58:149</t>
  </si>
  <si>
    <t>2017-10-28 09:16:58:633</t>
  </si>
  <si>
    <t>2017-10-28 09:16:59:674</t>
  </si>
  <si>
    <t>2017-10-28 09:17:00:373</t>
  </si>
  <si>
    <t>2017-10-28 09:17:00:785</t>
  </si>
  <si>
    <t>2017-10-28 09:17:01:427</t>
  </si>
  <si>
    <t>2017-10-28 09:17:01:758</t>
  </si>
  <si>
    <t>2017-10-28 09:17:13:106</t>
  </si>
  <si>
    <t>2017-10-28 09:17:13:232</t>
  </si>
  <si>
    <t>2017-10-28 09:17:13:746</t>
  </si>
  <si>
    <t>2017-10-28 09:17:14:389</t>
  </si>
  <si>
    <t>2017-10-28 09:17:14:823</t>
  </si>
  <si>
    <t>2017-10-28 09:17:15:838</t>
  </si>
  <si>
    <t>2017-10-28 09:17:16:623</t>
  </si>
  <si>
    <t>2017-10-28 09:17:17:059</t>
  </si>
  <si>
    <t>2017-10-28 09:17:18:528</t>
  </si>
  <si>
    <t>2017-10-28 09:17:18:959</t>
  </si>
  <si>
    <t>2017-10-28 09:17:34:887</t>
  </si>
  <si>
    <t>2017-10-28 09:17:35:525</t>
  </si>
  <si>
    <t>2017-10-28 09:17:35:987</t>
  </si>
  <si>
    <t>2017-10-28 09:17:36:686</t>
  </si>
  <si>
    <t>2017-10-28 09:17:37:097</t>
  </si>
  <si>
    <t>2017-10-28 09:17:38:134</t>
  </si>
  <si>
    <t>2017-10-28 09:17:39:014</t>
  </si>
  <si>
    <t>2017-10-28 09:17:39:469</t>
  </si>
  <si>
    <t>2017-10-28 09:17:40:765</t>
  </si>
  <si>
    <t>2017-10-28 09:17:41:188</t>
  </si>
  <si>
    <t>2017-10-28 09:17:54:878</t>
  </si>
  <si>
    <t>2017-10-28 09:17:55:580</t>
  </si>
  <si>
    <t>2017-10-28 09:17:55:936</t>
  </si>
  <si>
    <t>2017-10-28 09:17:56:634</t>
  </si>
  <si>
    <t>2017-10-28 09:17:56:944</t>
  </si>
  <si>
    <t>2017-10-28 09:17:58:086</t>
  </si>
  <si>
    <t>2017-10-28 09:17:59:824</t>
  </si>
  <si>
    <t>2017-10-28 09:18:00:195</t>
  </si>
  <si>
    <t>2017-10-28 09:18:00:810</t>
  </si>
  <si>
    <t>2017-10-28 09:18:01:271</t>
  </si>
  <si>
    <t>2017-10-28 09:18:14:798</t>
  </si>
  <si>
    <t>2017-10-28 09:18:15:457</t>
  </si>
  <si>
    <t>2017-10-28 09:18:15:881</t>
  </si>
  <si>
    <t>2017-10-28 09:18:16:581</t>
  </si>
  <si>
    <t>2017-10-28 09:18:16:992</t>
  </si>
  <si>
    <t>2017-10-28 09:18:18:061</t>
  </si>
  <si>
    <t>2017-10-28 09:18:19:117</t>
  </si>
  <si>
    <t>2017-10-28 09:18:19:598</t>
  </si>
  <si>
    <t>2017-10-28 09:18:20:033</t>
  </si>
  <si>
    <t>2017-10-28 09:18:20:474</t>
  </si>
  <si>
    <t>2017-10-28 09:18:33:442</t>
  </si>
  <si>
    <t>2017-10-28 09:18:34:163</t>
  </si>
  <si>
    <t>2017-10-28 09:18:34:596</t>
  </si>
  <si>
    <t>2017-10-28 09:18:35:244</t>
  </si>
  <si>
    <t>2017-10-28 09:18:35:566</t>
  </si>
  <si>
    <t>2017-10-28 09:18:36:713</t>
  </si>
  <si>
    <t>2017-10-28 09:18:37:593</t>
  </si>
  <si>
    <t>2017-10-28 09:18:37:982</t>
  </si>
  <si>
    <t>2017-10-28 09:18:38:518</t>
  </si>
  <si>
    <t>2017-10-28 09:18:38:860</t>
  </si>
  <si>
    <t>2017-10-28 09:18:51:885</t>
  </si>
  <si>
    <t>2017-10-28 09:18:52:532</t>
  </si>
  <si>
    <t>2017-10-28 09:18:52:919</t>
  </si>
  <si>
    <t>2017-10-28 09:18:53:589</t>
  </si>
  <si>
    <t>2017-10-28 09:18:53:957</t>
  </si>
  <si>
    <t>2017-10-28 09:18:55:072</t>
  </si>
  <si>
    <t>2017-10-28 09:18:56:018</t>
  </si>
  <si>
    <t>2017-10-28 09:18:56:499</t>
  </si>
  <si>
    <t>2017-10-28 09:18:56:955</t>
  </si>
  <si>
    <t>2017-10-28 09:18:57:352</t>
  </si>
  <si>
    <t>2017-10-28 09:19:11:194</t>
  </si>
  <si>
    <t>2017-10-28 09:19:11:223</t>
  </si>
  <si>
    <t>2017-10-28 09:19:11:588</t>
  </si>
  <si>
    <t>2017-10-28 09:19:12:324</t>
  </si>
  <si>
    <t>2017-10-28 09:19:12:685</t>
  </si>
  <si>
    <t>2017-10-28 09:19:13:807</t>
  </si>
  <si>
    <t>2017-10-28 09:19:14:586</t>
  </si>
  <si>
    <t>2017-10-28 09:19:15:018</t>
  </si>
  <si>
    <t>2017-10-28 09:19:15:506</t>
  </si>
  <si>
    <t>2017-10-28 09:19:15:916</t>
  </si>
  <si>
    <t>2017-10-28 09:19:39:170</t>
  </si>
  <si>
    <t>2017-10-28 09:19:39:825</t>
  </si>
  <si>
    <t>2017-10-28 09:19:40:333</t>
  </si>
  <si>
    <t>2017-10-28 09:19:41:102</t>
  </si>
  <si>
    <t>2017-10-28 09:19:41:422</t>
  </si>
  <si>
    <t>2017-10-28 09:19:42:550</t>
  </si>
  <si>
    <t>2017-10-28 09:19:43:332</t>
  </si>
  <si>
    <t>2017-10-28 09:19:43:672</t>
  </si>
  <si>
    <t>2017-10-28 09:19:44:280</t>
  </si>
  <si>
    <t>2017-10-28 09:19:44:737</t>
  </si>
  <si>
    <t>2017-10-28 09:19:57:827</t>
  </si>
  <si>
    <t>2017-10-28 09:19:58:429</t>
  </si>
  <si>
    <t>2017-10-28 09:19:58:940</t>
  </si>
  <si>
    <t>2017-10-28 09:19:59:682</t>
  </si>
  <si>
    <t>2017-10-28 09:20:00:003</t>
  </si>
  <si>
    <t>2017-10-28 09:20:01:155</t>
  </si>
  <si>
    <t>2017-10-28 09:20:01:957</t>
  </si>
  <si>
    <t>2017-10-28 09:20:02:344</t>
  </si>
  <si>
    <t>2017-10-28 09:20:02:886</t>
  </si>
  <si>
    <t>2017-10-28 09:20:03:232</t>
  </si>
  <si>
    <t>2017-10-28 09:20:16:218</t>
  </si>
  <si>
    <t>2017-10-28 09:20:16:921</t>
  </si>
  <si>
    <t>2017-10-28 09:20:17:276</t>
  </si>
  <si>
    <t>2017-10-28 09:20:17:969</t>
  </si>
  <si>
    <t>2017-10-28 09:20:18:388</t>
  </si>
  <si>
    <t>2017-10-28 09:20:19:456</t>
  </si>
  <si>
    <t>2017-10-28 09:20:20:387</t>
  </si>
  <si>
    <t>2017-10-28 09:20:20:846</t>
  </si>
  <si>
    <t>2017-10-28 09:20:21:342</t>
  </si>
  <si>
    <t>2017-10-28 09:20:21:699</t>
  </si>
  <si>
    <t>2017-10-28 09:20:31:547</t>
  </si>
  <si>
    <t>2017-10-28 09:20:31:757</t>
  </si>
  <si>
    <t>2017-10-28 09:20:32:122</t>
  </si>
  <si>
    <t>2017-10-28 09:20:32:830</t>
  </si>
  <si>
    <t>2017-10-28 09:20:33:196</t>
  </si>
  <si>
    <t>2017-10-28 09:20:34:291</t>
  </si>
  <si>
    <t>2017-10-28 09:20:34:887</t>
  </si>
  <si>
    <t>2017-10-28 09:20:35:291</t>
  </si>
  <si>
    <t>2017-10-28 09:20:35:803</t>
  </si>
  <si>
    <t>2017-10-28 09:20:36:161</t>
  </si>
  <si>
    <t>2017-10-28 09:20:47:453</t>
  </si>
  <si>
    <t>2017-10-28 09:20:47:687</t>
  </si>
  <si>
    <t>2017-10-28 09:20:48:559</t>
  </si>
  <si>
    <t>2017-10-28 09:20:49:290</t>
  </si>
  <si>
    <t>2017-10-28 09:20:50:183</t>
  </si>
  <si>
    <t>2017-10-28 09:20:51:180</t>
  </si>
  <si>
    <t>2017-10-28 09:20:52:297</t>
  </si>
  <si>
    <t>2017-10-28 09:20:52:737</t>
  </si>
  <si>
    <t>2017-10-28 09:20:53:263</t>
  </si>
  <si>
    <t>2017-10-28 09:20:53:693</t>
  </si>
  <si>
    <t>2017-10-28 09:21:05:740</t>
  </si>
  <si>
    <t>2017-10-28 09:21:06:388</t>
  </si>
  <si>
    <t>2017-10-28 09:21:07:174</t>
  </si>
  <si>
    <t>2017-10-28 09:21:07:866</t>
  </si>
  <si>
    <t>2017-10-28 09:21:08:367</t>
  </si>
  <si>
    <t>2017-10-28 09:21:09:539</t>
  </si>
  <si>
    <t>2017-10-28 09:21:10:731</t>
  </si>
  <si>
    <t>2017-10-28 09:21:11:060</t>
  </si>
  <si>
    <t>2017-10-28 09:21:11:691</t>
  </si>
  <si>
    <t>2017-10-28 09:21:12:024</t>
  </si>
  <si>
    <t>2017-10-28 09:21:20:771</t>
  </si>
  <si>
    <t>2017-10-28 09:21:22:830</t>
  </si>
  <si>
    <t>2017-10-28 09:21:23:233</t>
  </si>
  <si>
    <t>2017-10-28 09:21:23:925</t>
  </si>
  <si>
    <t>2017-10-28 09:21:24:869</t>
  </si>
  <si>
    <t>2017-10-28 09:21:26:033</t>
  </si>
  <si>
    <t>2017-10-28 09:21:27:716</t>
  </si>
  <si>
    <t>2017-10-28 09:21:28:192</t>
  </si>
  <si>
    <t>2017-10-28 09:21:29:838</t>
  </si>
  <si>
    <t>2017-10-28 09:21:30:232</t>
  </si>
  <si>
    <t>2017-10-28 09:21:41:747</t>
  </si>
  <si>
    <t>2017-10-28 09:21:41:906</t>
  </si>
  <si>
    <t>2017-10-28 09:21:42:620</t>
  </si>
  <si>
    <t>2017-10-28 09:21:43:373</t>
  </si>
  <si>
    <t>2017-10-28 09:21:43:660</t>
  </si>
  <si>
    <t>2017-10-28 09:21:44:638</t>
  </si>
  <si>
    <t>2017-10-28 09:21:45:117</t>
  </si>
  <si>
    <t>2017-10-28 09:21:45:478</t>
  </si>
  <si>
    <t>2017-10-28 09:21:46:043</t>
  </si>
  <si>
    <t>2017-10-28 09:21:46:370</t>
  </si>
  <si>
    <t>2017-10-28 09:21:58:151</t>
  </si>
  <si>
    <t>2017-10-28 09:21:58:315</t>
  </si>
  <si>
    <t>2017-10-28 09:21:59:602</t>
  </si>
  <si>
    <t>2017-10-28 09:22:00:228</t>
  </si>
  <si>
    <t>2017-10-28 09:22:01:597</t>
  </si>
  <si>
    <t>2017-10-28 09:22:02:691</t>
  </si>
  <si>
    <t>2017-10-28 09:22:03:650</t>
  </si>
  <si>
    <t>2017-10-28 09:22:04:031</t>
  </si>
  <si>
    <t>2017-10-28 09:22:04:676</t>
  </si>
  <si>
    <t>2017-10-28 09:22:04:988</t>
  </si>
  <si>
    <t>2017-10-28 09:22:17:379</t>
  </si>
  <si>
    <t>2017-10-28 09:22:18:060</t>
  </si>
  <si>
    <t>2017-10-28 09:22:18:414</t>
  </si>
  <si>
    <t>2017-10-28 09:22:19:111</t>
  </si>
  <si>
    <t>2017-10-28 09:22:19:679</t>
  </si>
  <si>
    <t>2017-10-28 09:22:20:731</t>
  </si>
  <si>
    <t>2017-10-28 09:22:21:513</t>
  </si>
  <si>
    <t>2017-10-28 09:22:21:913</t>
  </si>
  <si>
    <t>2017-10-28 09:22:22:428</t>
  </si>
  <si>
    <t>2017-10-28 09:22:22:817</t>
  </si>
  <si>
    <t>2017-10-28 09:22:53:334</t>
  </si>
  <si>
    <t>2017-10-28 09:22:54:092</t>
  </si>
  <si>
    <t>2017-10-28 09:22:54:707</t>
  </si>
  <si>
    <t>2017-10-28 09:22:55:354</t>
  </si>
  <si>
    <t>2017-10-28 09:22:55:782</t>
  </si>
  <si>
    <t>2017-10-28 09:22:56:933</t>
  </si>
  <si>
    <t>2017-10-28 09:22:57:459</t>
  </si>
  <si>
    <t>2017-10-28 09:22:57:918</t>
  </si>
  <si>
    <t>2017-10-28 09:22:58:394</t>
  </si>
  <si>
    <t>2017-10-28 09:22:58:787</t>
  </si>
  <si>
    <t>2017-10-28 09:23:07:603</t>
  </si>
  <si>
    <t>2017-10-28 09:23:09:485</t>
  </si>
  <si>
    <t>2017-10-28 09:23:09:894</t>
  </si>
  <si>
    <t>2017-10-28 09:23:10:544</t>
  </si>
  <si>
    <t>2017-10-28 09:23:10:906</t>
  </si>
  <si>
    <t>2017-10-28 09:23:12:039</t>
  </si>
  <si>
    <t>2017-10-28 09:23:12:749</t>
  </si>
  <si>
    <t>2017-10-28 09:23:13:192</t>
  </si>
  <si>
    <t>2017-10-28 09:23:13:698</t>
  </si>
  <si>
    <t>2017-10-28 09:23:14:052</t>
  </si>
  <si>
    <t>2017-10-28 09:23:25:209</t>
  </si>
  <si>
    <t>2017-10-28 09:23:25:442</t>
  </si>
  <si>
    <t>2017-10-28 09:23:25:892</t>
  </si>
  <si>
    <t>2017-10-28 09:23:26:668</t>
  </si>
  <si>
    <t>2017-10-28 09:23:27:184</t>
  </si>
  <si>
    <t>2017-10-28 09:23:28:331</t>
  </si>
  <si>
    <t>2017-10-28 09:23:29:688</t>
  </si>
  <si>
    <t>2017-10-28 09:23:30:088</t>
  </si>
  <si>
    <t>2017-10-28 09:23:31:568</t>
  </si>
  <si>
    <t>2017-10-28 09:23:32:010</t>
  </si>
  <si>
    <t>2017-10-28 09:23:42:934</t>
  </si>
  <si>
    <t>2017-10-28 09:23:44:487</t>
  </si>
  <si>
    <t>2017-10-28 09:23:45:373</t>
  </si>
  <si>
    <t>2017-10-28 09:23:46:138</t>
  </si>
  <si>
    <t>2017-10-28 09:23:46:968</t>
  </si>
  <si>
    <t>2017-10-28 09:23:48:052</t>
  </si>
  <si>
    <t>2017-10-28 09:23:48:667</t>
  </si>
  <si>
    <t>2017-10-28 09:23:49:062</t>
  </si>
  <si>
    <t>2017-10-28 09:23:49:590</t>
  </si>
  <si>
    <t>2017-10-28 09:23:50:039</t>
  </si>
  <si>
    <t>2017-10-28 09:24:01:430</t>
  </si>
  <si>
    <t>2017-10-28 09:24:01:485</t>
  </si>
  <si>
    <t>2017-10-28 09:24:01:995</t>
  </si>
  <si>
    <t>2017-10-28 09:24:02:646</t>
  </si>
  <si>
    <t>2017-10-28 09:24:03:393</t>
  </si>
  <si>
    <t>2017-10-28 09:24:04:450</t>
  </si>
  <si>
    <t>2017-10-28 09:24:05:659</t>
  </si>
  <si>
    <t>2017-10-28 09:24:06:135</t>
  </si>
  <si>
    <t>2017-10-28 09:24:06:613</t>
  </si>
  <si>
    <t>2017-10-28 09:24:07:057</t>
  </si>
  <si>
    <t>2017-10-28 09:24:17:406</t>
  </si>
  <si>
    <t>2017-10-28 09:24:19:233</t>
  </si>
  <si>
    <t>2017-10-28 09:24:19:899</t>
  </si>
  <si>
    <t>2017-10-28 09:24:20:699</t>
  </si>
  <si>
    <t>2017-10-28 09:24:21:226</t>
  </si>
  <si>
    <t>2017-10-28 09:24:22:364</t>
  </si>
  <si>
    <t>2017-10-28 09:24:23:401</t>
  </si>
  <si>
    <t>2017-10-28 09:24:23:731</t>
  </si>
  <si>
    <t>2017-10-28 09:24:24:341</t>
  </si>
  <si>
    <t>2017-10-28 09:24:24:784</t>
  </si>
  <si>
    <t>2017-10-28 09:24:36:794</t>
  </si>
  <si>
    <t>2017-10-28 09:24:37:446</t>
  </si>
  <si>
    <t>2017-10-28 09:24:38:303</t>
  </si>
  <si>
    <t>2017-10-28 09:24:39:101</t>
  </si>
  <si>
    <t>2017-10-28 09:24:39:431</t>
  </si>
  <si>
    <t>2017-10-28 09:24:40:579</t>
  </si>
  <si>
    <t>2017-10-28 09:24:42:799</t>
  </si>
  <si>
    <t>2017-10-28 09:24:43:283</t>
  </si>
  <si>
    <t>2017-10-28 09:24:43:865</t>
  </si>
  <si>
    <t>2017-10-28 09:24:44:353</t>
  </si>
  <si>
    <t>2017-10-28 09:24:55:713</t>
  </si>
  <si>
    <t>2017-10-28 09:24:55:879</t>
  </si>
  <si>
    <t>2017-10-28 09:24:57:790</t>
  </si>
  <si>
    <t>2017-10-28 09:24:58:546</t>
  </si>
  <si>
    <t>2017-10-28 09:24:58:948</t>
  </si>
  <si>
    <t>2017-10-28 09:25:00:033</t>
  </si>
  <si>
    <t>2017-10-28 09:25:00:963</t>
  </si>
  <si>
    <t>2017-10-28 09:25:01:475</t>
  </si>
  <si>
    <t>2017-10-28 09:25:02:776</t>
  </si>
  <si>
    <t>2017-10-28 09:25:03:161</t>
  </si>
  <si>
    <t>2017-10-28 09:25:17:697</t>
  </si>
  <si>
    <t>2017-10-28 09:25:18:340</t>
  </si>
  <si>
    <t>2017-10-28 09:25:18:726</t>
  </si>
  <si>
    <t>2017-10-28 09:25:19:393</t>
  </si>
  <si>
    <t>2017-10-28 09:25:19:714</t>
  </si>
  <si>
    <t>2017-10-28 09:25:20:844</t>
  </si>
  <si>
    <t>2017-10-28 09:25:21:838</t>
  </si>
  <si>
    <t>2017-10-28 09:25:22:320</t>
  </si>
  <si>
    <t>2017-10-28 09:25:22:768</t>
  </si>
  <si>
    <t>2017-10-28 09:25:23:180</t>
  </si>
  <si>
    <t>2017-10-28 09:25:33:785</t>
  </si>
  <si>
    <t>2017-10-28 09:25:33:953</t>
  </si>
  <si>
    <t>2017-10-28 09:25:34:557</t>
  </si>
  <si>
    <t>2017-10-28 09:25:35:336</t>
  </si>
  <si>
    <t>2017-10-28 09:25:35:736</t>
  </si>
  <si>
    <t>2017-10-28 09:25:36:779</t>
  </si>
  <si>
    <t>2017-10-28 09:25:37:565</t>
  </si>
  <si>
    <t>2017-10-28 09:25:38:059</t>
  </si>
  <si>
    <t>2017-10-28 09:25:39:351</t>
  </si>
  <si>
    <t>2017-10-28 09:25:39:800</t>
  </si>
  <si>
    <t>2017-10-28 09:25:56:459</t>
  </si>
  <si>
    <t>2017-10-28 09:26:07:585</t>
  </si>
  <si>
    <t>2017-10-28 09:26:08:455</t>
  </si>
  <si>
    <t>2017-10-28 09:26:09:023</t>
  </si>
  <si>
    <t>2017-10-28 09:26:09:737</t>
  </si>
  <si>
    <t>2017-10-28 09:26:10:115</t>
  </si>
  <si>
    <t>2017-10-28 09:26:11:197</t>
  </si>
  <si>
    <t>2017-10-28 09:26:11:970</t>
  </si>
  <si>
    <t>2017-10-28 09:26:12:369</t>
  </si>
  <si>
    <t>2017-10-28 09:26:12:908</t>
  </si>
  <si>
    <t>2017-10-28 09:26:13:345</t>
  </si>
  <si>
    <t>2017-10-28 09:26:26:307</t>
  </si>
  <si>
    <t>2017-10-28 09:26:26:417</t>
  </si>
  <si>
    <t>2017-10-28 09:26:27:061</t>
  </si>
  <si>
    <t>2017-10-28 09:26:27:746</t>
  </si>
  <si>
    <t>2017-10-28 09:26:28:173</t>
  </si>
  <si>
    <t>2017-10-28 09:26:29:331</t>
  </si>
  <si>
    <t>2017-10-28 09:26:29:953</t>
  </si>
  <si>
    <t>2017-10-28 09:26:30:284</t>
  </si>
  <si>
    <t>2017-10-28 09:26:31:687</t>
  </si>
  <si>
    <t>2017-10-28 09:26:32:027</t>
  </si>
  <si>
    <t>2017-10-28 09:26:46:915</t>
  </si>
  <si>
    <t>2017-10-28 09:26:47:725</t>
  </si>
  <si>
    <t>2017-10-28 09:26:48:279</t>
  </si>
  <si>
    <t>2017-10-28 09:26:48:896</t>
  </si>
  <si>
    <t>2017-10-28 09:26:49:555</t>
  </si>
  <si>
    <t>2017-10-28 09:26:50:566</t>
  </si>
  <si>
    <t>2017-10-28 09:26:51:146</t>
  </si>
  <si>
    <t>2017-10-28 09:26:51:500</t>
  </si>
  <si>
    <t>2017-10-28 09:26:52:201</t>
  </si>
  <si>
    <t>2017-10-28 09:26:52:556</t>
  </si>
  <si>
    <t>2017-10-28 09:27:05:546</t>
  </si>
  <si>
    <t>2017-10-28 09:27:05:705</t>
  </si>
  <si>
    <t>2017-10-28 09:27:06:506</t>
  </si>
  <si>
    <t>2017-10-28 09:27:07:238</t>
  </si>
  <si>
    <t>2017-10-28 09:27:08:079</t>
  </si>
  <si>
    <t>2017-10-28 09:27:09:146</t>
  </si>
  <si>
    <t>2017-10-28 09:27:09:702</t>
  </si>
  <si>
    <t>2017-10-28 09:27:10:167</t>
  </si>
  <si>
    <t>2017-10-28 09:27:11:345</t>
  </si>
  <si>
    <t>2017-10-28 09:27:11:695</t>
  </si>
  <si>
    <t>2017-10-28 09:27:23:102</t>
  </si>
  <si>
    <t>2017-10-28 09:27:23:190</t>
  </si>
  <si>
    <t>2017-10-28 09:27:23:932</t>
  </si>
  <si>
    <t>2017-10-28 09:27:24:580</t>
  </si>
  <si>
    <t>2017-10-28 09:27:25:043</t>
  </si>
  <si>
    <t>2017-10-28 09:27:26:143</t>
  </si>
  <si>
    <t>2017-10-28 09:27:26:793</t>
  </si>
  <si>
    <t>2017-10-28 09:27:27:309</t>
  </si>
  <si>
    <t>2017-10-28 09:27:27:735</t>
  </si>
  <si>
    <t>2017-10-28 09:27:28:210</t>
  </si>
  <si>
    <t>2017-10-28 09:27:43:400</t>
  </si>
  <si>
    <t>2017-10-28 09:27:43:708</t>
  </si>
  <si>
    <t>2017-10-28 09:27:44:433</t>
  </si>
  <si>
    <t>2017-10-28 09:27:45:216</t>
  </si>
  <si>
    <t>2017-10-28 09:27:45:613</t>
  </si>
  <si>
    <t>2017-10-28 09:27:46:700</t>
  </si>
  <si>
    <t>2017-10-28 09:27:48:398</t>
  </si>
  <si>
    <t>2017-10-28 09:27:48:732</t>
  </si>
  <si>
    <t>2017-10-28 09:27:50:314</t>
  </si>
  <si>
    <t>2017-10-28 09:27:50:662</t>
  </si>
  <si>
    <t>2017-10-28 09:28:04:940</t>
  </si>
  <si>
    <t>2017-10-28 09:28:05:567</t>
  </si>
  <si>
    <t>2017-10-28 09:28:06:399</t>
  </si>
  <si>
    <t>2017-10-28 09:28:07:116</t>
  </si>
  <si>
    <t>2017-10-28 09:28:08:451</t>
  </si>
  <si>
    <t>2017-10-28 09:28:09:582</t>
  </si>
  <si>
    <t>2017-10-28 09:28:11:015</t>
  </si>
  <si>
    <t>2017-10-28 09:28:11:546</t>
  </si>
  <si>
    <t>2017-10-28 09:28:12:341</t>
  </si>
  <si>
    <t>2017-10-28 09:28:12:792</t>
  </si>
  <si>
    <t>2017-10-28 09:28:27:256</t>
  </si>
  <si>
    <t>2017-10-28 09:28:27:919</t>
  </si>
  <si>
    <t>2017-10-28 09:28:28:244</t>
  </si>
  <si>
    <t>2017-10-28 09:28:29:007</t>
  </si>
  <si>
    <t>2017-10-28 09:28:29:334</t>
  </si>
  <si>
    <t>2017-10-28 09:28:30:493</t>
  </si>
  <si>
    <t>2017-10-28 09:28:31:522</t>
  </si>
  <si>
    <t>2017-10-28 09:28:31:903</t>
  </si>
  <si>
    <t>2017-10-28 09:28:33:267</t>
  </si>
  <si>
    <t>2017-10-28 09:28:33:649</t>
  </si>
  <si>
    <t>2017-10-28 09:28:45:133</t>
  </si>
  <si>
    <t>2017-10-28 09:28:47:081</t>
  </si>
  <si>
    <t>2017-10-28 09:28:47:558</t>
  </si>
  <si>
    <t>2017-10-28 09:28:48:248</t>
  </si>
  <si>
    <t>2017-10-28 09:28:49:838</t>
  </si>
  <si>
    <t>2017-10-28 09:28:50:886</t>
  </si>
  <si>
    <t>2017-10-28 09:28:52:190</t>
  </si>
  <si>
    <t>2017-10-28 09:28:52:631</t>
  </si>
  <si>
    <t>2017-10-28 09:28:53:146</t>
  </si>
  <si>
    <t>2017-10-28 09:28:53:532</t>
  </si>
  <si>
    <t>2017-10-28 09:29:17:135</t>
  </si>
  <si>
    <t>2017-10-28 09:29:17:816</t>
  </si>
  <si>
    <t>2017-10-28 09:29:18:297</t>
  </si>
  <si>
    <t>2017-10-28 09:29:18:936</t>
  </si>
  <si>
    <t>2017-10-28 09:29:19:433</t>
  </si>
  <si>
    <t>2017-10-28 09:29:20:530</t>
  </si>
  <si>
    <t>2017-10-28 09:29:21:409</t>
  </si>
  <si>
    <t>2017-10-28 09:29:21:868</t>
  </si>
  <si>
    <t>2017-10-28 09:29:22:380</t>
  </si>
  <si>
    <t>2017-10-28 09:29:22:728</t>
  </si>
  <si>
    <t>2017-10-28 09:29:31:714</t>
  </si>
  <si>
    <t>2017-10-28 09:29:33:395</t>
  </si>
  <si>
    <t>2017-10-28 09:29:34:147</t>
  </si>
  <si>
    <t>2017-10-28 09:29:34:894</t>
  </si>
  <si>
    <t>2017-10-28 09:29:35:557</t>
  </si>
  <si>
    <t>2017-10-28 09:29:36:712</t>
  </si>
  <si>
    <t>2017-10-28 09:29:38:331</t>
  </si>
  <si>
    <t>2017-10-28 09:29:38:757</t>
  </si>
  <si>
    <t>2017-10-28 09:29:39:794</t>
  </si>
  <si>
    <t>2017-10-28 09:29:40:143</t>
  </si>
  <si>
    <t>2017-10-28 09:29:52:640</t>
  </si>
  <si>
    <t>2017-10-28 09:29:53:264</t>
  </si>
  <si>
    <t>2017-10-28 09:29:54:005</t>
  </si>
  <si>
    <t>2017-10-28 09:29:54:668</t>
  </si>
  <si>
    <t>2017-10-28 09:29:55:859</t>
  </si>
  <si>
    <t>2017-10-28 09:29:56:953</t>
  </si>
  <si>
    <t>2017-10-28 09:29:58:412</t>
  </si>
  <si>
    <t>2017-10-28 09:29:58:754</t>
  </si>
  <si>
    <t>2017-10-28 09:30:00:187</t>
  </si>
  <si>
    <t>2017-10-28 09:30:00:694</t>
  </si>
  <si>
    <t>2017-10-28 09:30:12:048</t>
  </si>
  <si>
    <t>2017-10-28 09:30:12:178</t>
  </si>
  <si>
    <t>2017-10-28 09:30:12:651</t>
  </si>
  <si>
    <t>2017-10-28 09:30:13:466</t>
  </si>
  <si>
    <t>2017-10-28 09:30:14:575</t>
  </si>
  <si>
    <t>2017-10-28 09:30:15:610</t>
  </si>
  <si>
    <t>2017-10-28 09:30:17:798</t>
  </si>
  <si>
    <t>2017-10-28 09:30:18:136</t>
  </si>
  <si>
    <t>2017-10-28 09:30:18:985</t>
  </si>
  <si>
    <t>2017-10-28 09:30:19:461</t>
  </si>
  <si>
    <t>2017-10-28 09:30:30:712</t>
  </si>
  <si>
    <t>2017-10-28 09:30:30:931</t>
  </si>
  <si>
    <t>2017-10-28 09:30:31:232</t>
  </si>
  <si>
    <t>2017-10-28 09:30:31:856</t>
  </si>
  <si>
    <t>2017-10-28 09:30:32:261</t>
  </si>
  <si>
    <t>2017-10-28 09:30:33:321</t>
  </si>
  <si>
    <t>2017-10-28 09:30:34:075</t>
  </si>
  <si>
    <t>2017-10-28 09:30:34:466</t>
  </si>
  <si>
    <t>2017-10-28 09:30:35:834</t>
  </si>
  <si>
    <t>2017-10-28 09:30:36:199</t>
  </si>
  <si>
    <t>2017-10-28 09:30:50:243</t>
  </si>
  <si>
    <t>2017-10-28 09:30:51:052</t>
  </si>
  <si>
    <t>2017-10-28 09:30:51:526</t>
  </si>
  <si>
    <t>2017-10-28 09:30:52:318</t>
  </si>
  <si>
    <t>2017-10-28 09:30:52:614</t>
  </si>
  <si>
    <t>2017-10-28 09:30:53:603</t>
  </si>
  <si>
    <t>2017-10-28 09:30:54:393</t>
  </si>
  <si>
    <t>2017-10-28 09:30:54:787</t>
  </si>
  <si>
    <t>2017-10-28 09:30:56:139</t>
  </si>
  <si>
    <t>2017-10-28 09:30:56:507</t>
  </si>
  <si>
    <t>2017-10-28 09:31:14:958</t>
  </si>
  <si>
    <t>2017-10-28 09:31:15:683</t>
  </si>
  <si>
    <t>2017-10-28 09:31:16:130</t>
  </si>
  <si>
    <t>2017-10-28 09:31:16:808</t>
  </si>
  <si>
    <t>2017-10-28 09:31:17:433</t>
  </si>
  <si>
    <t>2017-10-28 09:31:18:532</t>
  </si>
  <si>
    <t>2017-10-28 09:31:19:107</t>
  </si>
  <si>
    <t>2017-10-28 09:31:19:480</t>
  </si>
  <si>
    <t>2017-10-28 09:31:20:043</t>
  </si>
  <si>
    <t>2017-10-28 09:31:20:549</t>
  </si>
  <si>
    <t>2017-10-28 09:31:31:030</t>
  </si>
  <si>
    <t>2017-10-28 09:31:31:227</t>
  </si>
  <si>
    <t>2017-10-28 09:31:31:956</t>
  </si>
  <si>
    <t>2017-10-28 09:31:32:776</t>
  </si>
  <si>
    <t>2017-10-28 09:31:33:156</t>
  </si>
  <si>
    <t>2017-10-28 09:31:34:257</t>
  </si>
  <si>
    <t>2017-10-28 09:31:34:791</t>
  </si>
  <si>
    <t>2017-10-28 09:31:35:231</t>
  </si>
  <si>
    <t>2017-10-28 09:31:35:978</t>
  </si>
  <si>
    <t>2017-10-28 09:31:36:480</t>
  </si>
  <si>
    <t>2017-10-28 09:31:47:792</t>
  </si>
  <si>
    <t>2017-10-28 09:31:47:982</t>
  </si>
  <si>
    <t>2017-10-28 09:31:48:446</t>
  </si>
  <si>
    <t>2017-10-28 09:31:49:269</t>
  </si>
  <si>
    <t>2017-10-28 09:31:49:612</t>
  </si>
  <si>
    <t>2017-10-28 09:31:50:785</t>
  </si>
  <si>
    <t>2017-10-28 09:31:51:956</t>
  </si>
  <si>
    <t>2017-10-28 09:31:52:400</t>
  </si>
  <si>
    <t>2017-10-28 09:31:53:047</t>
  </si>
  <si>
    <t>2017-10-28 09:31:53:549</t>
  </si>
  <si>
    <t>2017-10-28 09:32:03:187</t>
  </si>
  <si>
    <t>2017-10-28 09:32:03:264</t>
  </si>
  <si>
    <t>2017-10-28 09:32:03:963</t>
  </si>
  <si>
    <t>2017-10-28 09:32:04:745</t>
  </si>
  <si>
    <t>2017-10-28 09:32:05:204</t>
  </si>
  <si>
    <t>2017-10-28 09:32:06:296</t>
  </si>
  <si>
    <t>2017-10-28 09:32:07:565</t>
  </si>
  <si>
    <t>2017-10-28 09:32:08:008</t>
  </si>
  <si>
    <t>2017-10-28 09:32:09:365</t>
  </si>
  <si>
    <t>2017-10-28 09:32:09:696</t>
  </si>
  <si>
    <t>2017-10-28 09:32:21:356</t>
  </si>
  <si>
    <t>2017-10-28 09:32:21:424</t>
  </si>
  <si>
    <t>2017-10-28 09:32:22:090</t>
  </si>
  <si>
    <t>2017-10-28 09:32:22:893</t>
  </si>
  <si>
    <t>2017-10-28 09:32:23:224</t>
  </si>
  <si>
    <t>2017-10-28 09:32:24:382</t>
  </si>
  <si>
    <t>2017-10-28 09:32:25:915</t>
  </si>
  <si>
    <t>2017-10-28 09:32:26:429</t>
  </si>
  <si>
    <t>2017-10-28 09:32:27:708</t>
  </si>
  <si>
    <t>2017-10-28 09:32:28:188</t>
  </si>
  <si>
    <t>2017-10-28 09:32:51:520</t>
  </si>
  <si>
    <t>2017-10-28 09:32:53:201</t>
  </si>
  <si>
    <t>2017-10-28 09:32:53:764</t>
  </si>
  <si>
    <t>2017-10-28 09:32:54:563</t>
  </si>
  <si>
    <t>2017-10-28 09:32:55:255</t>
  </si>
  <si>
    <t>2017-10-28 09:32:56:408</t>
  </si>
  <si>
    <t>2017-10-28 09:32:57:477</t>
  </si>
  <si>
    <t>2017-10-28 09:32:57:808</t>
  </si>
  <si>
    <t>2017-10-28 09:32:58:426</t>
  </si>
  <si>
    <t>2017-10-28 09:32:58:886</t>
  </si>
  <si>
    <t>2017-10-28 09:33:10:934</t>
  </si>
  <si>
    <t>2017-10-28 09:33:11:223</t>
  </si>
  <si>
    <t>2017-10-28 09:33:11:641</t>
  </si>
  <si>
    <t>2017-10-28 09:33:12:338</t>
  </si>
  <si>
    <t>2017-10-28 09:33:12:699</t>
  </si>
  <si>
    <t>2017-10-28 09:33:13:795</t>
  </si>
  <si>
    <t>2017-10-28 09:33:14:286</t>
  </si>
  <si>
    <t>2017-10-28 09:33:14:886</t>
  </si>
  <si>
    <t>2017-10-28 09:33:16:285</t>
  </si>
  <si>
    <t>2017-10-28 09:33:16:635</t>
  </si>
  <si>
    <t>2017-10-28 09:33:29:629</t>
  </si>
  <si>
    <t>2017-10-28 09:33:30:343</t>
  </si>
  <si>
    <t>2017-10-28 09:33:31:014</t>
  </si>
  <si>
    <t>2017-10-28 09:33:31:721</t>
  </si>
  <si>
    <t>2017-10-28 09:33:32:483</t>
  </si>
  <si>
    <t>2017-10-28 09:33:33:615</t>
  </si>
  <si>
    <t>2017-10-28 09:33:34:875</t>
  </si>
  <si>
    <t>2017-10-28 09:33:35:251</t>
  </si>
  <si>
    <t>2017-10-28 09:33:36:029</t>
  </si>
  <si>
    <t>2017-10-28 09:33:36:362</t>
  </si>
  <si>
    <t>2017-10-28 09:33:47:796</t>
  </si>
  <si>
    <t>2017-10-28 09:33:47:920</t>
  </si>
  <si>
    <t>2017-10-28 09:33:48:467</t>
  </si>
  <si>
    <t>2017-10-28 09:33:49:180</t>
  </si>
  <si>
    <t>2017-10-28 09:33:50:000</t>
  </si>
  <si>
    <t>2017-10-28 09:33:51:044</t>
  </si>
  <si>
    <t>2017-10-28 09:33:51:370</t>
  </si>
  <si>
    <t>2017-10-28 09:33:51:788</t>
  </si>
  <si>
    <t>2017-10-28 09:33:52:353</t>
  </si>
  <si>
    <t>2017-10-28 09:33:52:708</t>
  </si>
  <si>
    <t>2017-10-28 09:34:02:025</t>
  </si>
  <si>
    <t>2017-10-28 09:34:03:520</t>
  </si>
  <si>
    <t>2017-10-28 09:34:04:025</t>
  </si>
  <si>
    <t>2017-10-28 09:34:04:779</t>
  </si>
  <si>
    <t>2017-10-28 09:34:05:250</t>
  </si>
  <si>
    <t>2017-10-28 09:34:06:262</t>
  </si>
  <si>
    <t>2017-10-28 09:34:07:041</t>
  </si>
  <si>
    <t>2017-10-28 09:34:07:490</t>
  </si>
  <si>
    <t>2017-10-28 09:34:07:973</t>
  </si>
  <si>
    <t>2017-10-28 09:34:08:349</t>
  </si>
  <si>
    <t>2017-10-28 09:34:30:636</t>
  </si>
  <si>
    <t>2017-10-28 09:34:31:995</t>
  </si>
  <si>
    <t>2017-10-28 09:34:32:670</t>
  </si>
  <si>
    <t>2017-10-28 09:34:33:359</t>
  </si>
  <si>
    <t>2017-10-28 09:34:33:972</t>
  </si>
  <si>
    <t>2017-10-28 09:34:35:048</t>
  </si>
  <si>
    <t>2017-10-28 09:34:35:720</t>
  </si>
  <si>
    <t>2017-10-28 09:34:36:033</t>
  </si>
  <si>
    <t>2017-10-28 09:34:36:784</t>
  </si>
  <si>
    <t>2017-10-28 09:34:37:166</t>
  </si>
  <si>
    <t>2017-10-28 09:34:48:563</t>
  </si>
  <si>
    <t>2017-10-28 09:34:48:736</t>
  </si>
  <si>
    <t>2017-10-28 09:34:49:113</t>
  </si>
  <si>
    <t>2017-10-28 09:34:49:845</t>
  </si>
  <si>
    <t>2017-10-28 09:34:50:196</t>
  </si>
  <si>
    <t>2017-10-28 09:34:51:322</t>
  </si>
  <si>
    <t>2017-10-28 09:34:51:934</t>
  </si>
  <si>
    <t>2017-10-28 09:34:52:466</t>
  </si>
  <si>
    <t>2017-10-28 09:34:52:895</t>
  </si>
  <si>
    <t>2017-10-28 09:34:53:323</t>
  </si>
  <si>
    <t>2017-10-28 09:35:02:127</t>
  </si>
  <si>
    <t>2017-10-28 09:35:04:011</t>
  </si>
  <si>
    <t>2017-10-28 09:35:05:057</t>
  </si>
  <si>
    <t>2017-10-28 09:35:05:662</t>
  </si>
  <si>
    <t>2017-10-28 09:35:06:514</t>
  </si>
  <si>
    <t>2017-10-28 09:35:07:558</t>
  </si>
  <si>
    <t>2017-10-28 09:35:08:920</t>
  </si>
  <si>
    <t>2017-10-28 09:35:09:396</t>
  </si>
  <si>
    <t>2017-10-28 09:35:09:877</t>
  </si>
  <si>
    <t>2017-10-28 09:35:10:200</t>
  </si>
  <si>
    <t>2017-10-28 09:36:13:738</t>
  </si>
  <si>
    <t>2017-10-28 09:36:15:527</t>
  </si>
  <si>
    <t>2017-10-28 09:36:15:991</t>
  </si>
  <si>
    <t>2017-10-28 09:36:16:656</t>
  </si>
  <si>
    <t>2017-10-28 09:36:17:057</t>
  </si>
  <si>
    <t>2017-10-28 09:36:18:155</t>
  </si>
  <si>
    <t>2017-10-28 09:36:18:918</t>
  </si>
  <si>
    <t>2017-10-28 09:36:19:448</t>
  </si>
  <si>
    <t>2017-10-28 09:36:20:930</t>
  </si>
  <si>
    <t>2017-10-28 09:36:21:286</t>
  </si>
  <si>
    <t>2017-10-28 09:36:36:167</t>
  </si>
  <si>
    <t>2017-10-28 09:36:36:770</t>
  </si>
  <si>
    <t>2017-10-28 09:36:37:116</t>
  </si>
  <si>
    <t>2017-10-28 09:36:37:860</t>
  </si>
  <si>
    <t>2017-10-28 09:36:38:223</t>
  </si>
  <si>
    <t>2017-10-28 09:36:39:315</t>
  </si>
  <si>
    <t>2017-10-28 09:36:40:335</t>
  </si>
  <si>
    <t>2017-10-28 09:36:40:858</t>
  </si>
  <si>
    <t>2017-10-28 09:36:41:371</t>
  </si>
  <si>
    <t>2017-10-28 09:36:41:781</t>
  </si>
  <si>
    <t>2017-10-28 09:36:51:592</t>
  </si>
  <si>
    <t>2017-10-28 09:36:51:653</t>
  </si>
  <si>
    <t>2017-10-28 09:36:52:100</t>
  </si>
  <si>
    <t>2017-10-28 09:36:52:774</t>
  </si>
  <si>
    <t>2017-10-28 09:36:53:292</t>
  </si>
  <si>
    <t>2017-10-28 09:36:54:455</t>
  </si>
  <si>
    <t>2017-10-28 09:36:55:981</t>
  </si>
  <si>
    <t>2017-10-28 09:36:56:334</t>
  </si>
  <si>
    <t>2017-10-28 09:36:56:942</t>
  </si>
  <si>
    <t>2017-10-28 09:36:57:417</t>
  </si>
  <si>
    <t>2017-10-28 09:37:08:016</t>
  </si>
  <si>
    <t>2017-10-28 09:37:08:179</t>
  </si>
  <si>
    <t>2017-10-28 09:37:08:597</t>
  </si>
  <si>
    <t>2017-10-28 09:37:09:371</t>
  </si>
  <si>
    <t>2017-10-28 09:37:10:371</t>
  </si>
  <si>
    <t>2017-10-28 09:37:11:505</t>
  </si>
  <si>
    <t>2017-10-28 09:37:12:952</t>
  </si>
  <si>
    <t>2017-10-28 09:37:13:444</t>
  </si>
  <si>
    <t>2017-10-28 09:37:14:077</t>
  </si>
  <si>
    <t>2017-10-28 09:37:14:467</t>
  </si>
  <si>
    <t>2017-10-28 09:37:28:460</t>
  </si>
  <si>
    <t>2017-10-28 09:37:29:264</t>
  </si>
  <si>
    <t>2017-10-28 09:37:29:661</t>
  </si>
  <si>
    <t>2017-10-28 09:37:30:342</t>
  </si>
  <si>
    <t>2017-10-28 09:37:30:748</t>
  </si>
  <si>
    <t>2017-10-28 09:37:31:825</t>
  </si>
  <si>
    <t>2017-10-28 09:37:32:593</t>
  </si>
  <si>
    <t>2017-10-28 09:37:33:122</t>
  </si>
  <si>
    <t>2017-10-28 09:37:34:734</t>
  </si>
  <si>
    <t>2017-10-28 09:37:35:052</t>
  </si>
  <si>
    <t>2017-10-28 09:37:48:730</t>
  </si>
  <si>
    <t>2017-10-28 09:37:49:509</t>
  </si>
  <si>
    <t>2017-10-28 09:37:49:832</t>
  </si>
  <si>
    <t>2017-10-28 09:37:50:566</t>
  </si>
  <si>
    <t>2017-10-28 09:37:51:305</t>
  </si>
  <si>
    <t>2017-10-28 09:37:52:296</t>
  </si>
  <si>
    <t>2017-10-28 09:37:52:906</t>
  </si>
  <si>
    <t>2017-10-28 09:37:53:264</t>
  </si>
  <si>
    <t>2017-10-28 09:37:54:532</t>
  </si>
  <si>
    <t>2017-10-28 09:37:54:881</t>
  </si>
  <si>
    <t>2017-10-28 09:38:10:316</t>
  </si>
  <si>
    <t>2017-10-28 09:38:25:850</t>
  </si>
  <si>
    <t>2017-10-28 09:38:34:152</t>
  </si>
  <si>
    <t>2017-10-28 09:38:34:328</t>
  </si>
  <si>
    <t>2017-10-28 09:38:34:736</t>
  </si>
  <si>
    <t>2017-10-28 09:38:35:436</t>
  </si>
  <si>
    <t>2017-10-28 09:38:36:452</t>
  </si>
  <si>
    <t>2017-10-28 09:38:37:469</t>
  </si>
  <si>
    <t>2017-10-28 09:38:38:327</t>
  </si>
  <si>
    <t>2017-10-28 09:38:38:840</t>
  </si>
  <si>
    <t>2017-10-28 09:38:40:653</t>
  </si>
  <si>
    <t>2017-10-28 09:38:41:003</t>
  </si>
  <si>
    <t>2017-10-28 09:38:55:132</t>
  </si>
  <si>
    <t>2017-10-28 09:38:55:342</t>
  </si>
  <si>
    <t>2017-10-28 09:38:55:771</t>
  </si>
  <si>
    <t>2017-10-28 09:38:56:495</t>
  </si>
  <si>
    <t>2017-10-28 09:38:56:985</t>
  </si>
  <si>
    <t>2017-10-28 09:38:58:110</t>
  </si>
  <si>
    <t>2017-10-28 09:38:59:262</t>
  </si>
  <si>
    <t>2017-10-28 09:38:59:638</t>
  </si>
  <si>
    <t>2017-10-28 09:39:00:706</t>
  </si>
  <si>
    <t>2017-10-28 09:39:01:056</t>
  </si>
  <si>
    <t>2017-10-28 09:39:11:929</t>
  </si>
  <si>
    <t>2017-10-28 09:39:13:554</t>
  </si>
  <si>
    <t>2017-10-28 09:39:14:331</t>
  </si>
  <si>
    <t>2017-10-28 09:39:15:128</t>
  </si>
  <si>
    <t>2017-10-28 09:39:15:849</t>
  </si>
  <si>
    <t>2017-10-28 09:39:16:860</t>
  </si>
  <si>
    <t>2017-10-28 09:39:17:695</t>
  </si>
  <si>
    <t>2017-10-28 09:39:18:176</t>
  </si>
  <si>
    <t>2017-10-28 09:39:18:635</t>
  </si>
  <si>
    <t>2017-10-28 09:39:19:133</t>
  </si>
  <si>
    <t>2017-10-28 09:39:32:918</t>
  </si>
  <si>
    <t>2017-10-28 09:39:33:230</t>
  </si>
  <si>
    <t>2017-10-28 09:39:33:791</t>
  </si>
  <si>
    <t>2017-10-28 09:39:34:598</t>
  </si>
  <si>
    <t>2017-10-28 09:39:35:119</t>
  </si>
  <si>
    <t>2017-10-28 09:39:36:284</t>
  </si>
  <si>
    <t>2017-10-28 09:39:37:875</t>
  </si>
  <si>
    <t>2017-10-28 09:39:38:266</t>
  </si>
  <si>
    <t>2017-10-28 09:39:39:022</t>
  </si>
  <si>
    <t>2017-10-28 09:39:39:516</t>
  </si>
  <si>
    <t>2017-10-28 09:39:51:624</t>
  </si>
  <si>
    <t>2017-10-28 09:39:51:806</t>
  </si>
  <si>
    <t>2017-10-28 09:39:52:852</t>
  </si>
  <si>
    <t>2017-10-28 09:39:53:548</t>
  </si>
  <si>
    <t>2017-10-28 09:39:54:384</t>
  </si>
  <si>
    <t>2017-10-28 09:39:55:378</t>
  </si>
  <si>
    <t>2017-10-28 09:39:56:374</t>
  </si>
  <si>
    <t>2017-10-28 09:39:56:762</t>
  </si>
  <si>
    <t>2017-10-28 09:39:58:129</t>
  </si>
  <si>
    <t>2017-10-28 09:39:58:481</t>
  </si>
  <si>
    <t>2017-10-28 09:40:14:561</t>
  </si>
  <si>
    <t>2017-10-28 09:40:14:738</t>
  </si>
  <si>
    <t>2017-10-28 09:40:15:501</t>
  </si>
  <si>
    <t>2017-10-28 09:40:16:244</t>
  </si>
  <si>
    <t>2017-10-28 09:40:16:722</t>
  </si>
  <si>
    <t>2017-10-28 09:40:17:777</t>
  </si>
  <si>
    <t>2017-10-28 09:40:18:732</t>
  </si>
  <si>
    <t>2017-10-28 09:40:19:179</t>
  </si>
  <si>
    <t>2017-10-28 09:40:19:678</t>
  </si>
  <si>
    <t>2017-10-28 09:40:20:059</t>
  </si>
  <si>
    <t>2017-10-28 09:40:33:991</t>
  </si>
  <si>
    <t>2017-10-28 09:40:34:686</t>
  </si>
  <si>
    <t>2017-10-28 09:40:35:211</t>
  </si>
  <si>
    <t>2017-10-28 09:40:35:954</t>
  </si>
  <si>
    <t>2017-10-28 09:40:36:435</t>
  </si>
  <si>
    <t>2017-10-28 09:40:37:619</t>
  </si>
  <si>
    <t>2017-10-28 09:40:38:223</t>
  </si>
  <si>
    <t>2017-10-28 09:40:38:562</t>
  </si>
  <si>
    <t>2017-10-28 09:40:39:766</t>
  </si>
  <si>
    <t>2017-10-28 09:40:40:112</t>
  </si>
  <si>
    <t>2017-10-28 09:40:51:472</t>
  </si>
  <si>
    <t>2017-10-28 09:40:51:615</t>
  </si>
  <si>
    <t>2017-10-28 09:40:52:115</t>
  </si>
  <si>
    <t>2017-10-28 09:40:52:929</t>
  </si>
  <si>
    <t>2017-10-28 09:40:53:289</t>
  </si>
  <si>
    <t>2017-10-28 09:40:54:400</t>
  </si>
  <si>
    <t>2017-10-28 09:40:54:818</t>
  </si>
  <si>
    <t>2017-10-28 09:40:55:243</t>
  </si>
  <si>
    <t>2017-10-28 09:40:55:847</t>
  </si>
  <si>
    <t>2017-10-28 09:41:00:110</t>
  </si>
  <si>
    <t>2017-10-28 09:41:11:187</t>
  </si>
  <si>
    <t>2017-10-28 09:41:23:301</t>
  </si>
  <si>
    <t>2017-10-28 09:41:24:053</t>
  </si>
  <si>
    <t>2017-10-28 09:41:24:443</t>
  </si>
  <si>
    <t>2017-10-28 09:41:25:205</t>
  </si>
  <si>
    <t>2017-10-28 09:41:25:628</t>
  </si>
  <si>
    <t>2017-10-28 09:41:26:728</t>
  </si>
  <si>
    <t>2017-10-28 09:41:27:507</t>
  </si>
  <si>
    <t>2017-10-28 09:41:27:880</t>
  </si>
  <si>
    <t>2017-10-28 09:41:28:487</t>
  </si>
  <si>
    <t>2017-10-28 09:41:28:837</t>
  </si>
  <si>
    <t>2017-10-28 09:41:40:225</t>
  </si>
  <si>
    <t>2017-10-28 09:41:42:043</t>
  </si>
  <si>
    <t>2017-10-28 09:41:43:443</t>
  </si>
  <si>
    <t>2017-10-28 09:41:44:135</t>
  </si>
  <si>
    <t>2017-10-28 09:41:46:070</t>
  </si>
  <si>
    <t>2017-10-28 09:41:47:179</t>
  </si>
  <si>
    <t>2017-10-28 09:41:47:750</t>
  </si>
  <si>
    <t>2017-10-28 09:41:48:197</t>
  </si>
  <si>
    <t>2017-10-28 09:41:48:737</t>
  </si>
  <si>
    <t>2017-10-28 09:41:49:064</t>
  </si>
  <si>
    <t>2017-10-28 09:42:01:655</t>
  </si>
  <si>
    <t>2017-10-28 09:42:02:351</t>
  </si>
  <si>
    <t>2017-10-28 09:42:02:947</t>
  </si>
  <si>
    <t>2017-10-28 09:42:03:668</t>
  </si>
  <si>
    <t>2017-10-28 09:42:03:973</t>
  </si>
  <si>
    <t>2017-10-28 09:42:05:130</t>
  </si>
  <si>
    <t>2017-10-28 09:42:05:792</t>
  </si>
  <si>
    <t>2017-10-28 09:42:06:300</t>
  </si>
  <si>
    <t>2017-10-28 09:42:06:758</t>
  </si>
  <si>
    <t>2017-10-28 09:42:07:167</t>
  </si>
  <si>
    <t>2017-10-28 09:42:17:820</t>
  </si>
  <si>
    <t>2017-10-28 09:42:18:027</t>
  </si>
  <si>
    <t>2017-10-28 09:42:19:497</t>
  </si>
  <si>
    <t>2017-10-28 09:42:20:198</t>
  </si>
  <si>
    <t>2017-10-28 09:42:20:749</t>
  </si>
  <si>
    <t>2017-10-28 09:42:21:948</t>
  </si>
  <si>
    <t>2017-10-28 09:42:22:951</t>
  </si>
  <si>
    <t>2017-10-28 09:42:23:327</t>
  </si>
  <si>
    <t>2017-10-28 09:42:23:903</t>
  </si>
  <si>
    <t>2017-10-28 09:42:24:404</t>
  </si>
  <si>
    <t>2017-10-28 09:42:40:659</t>
  </si>
  <si>
    <t>2017-10-28 09:42:40:731</t>
  </si>
  <si>
    <t>2017-10-28 09:42:41:269</t>
  </si>
  <si>
    <t>2017-10-28 09:42:41:962</t>
  </si>
  <si>
    <t>2017-10-28 09:42:42:393</t>
  </si>
  <si>
    <t>2017-10-28 09:42:43:486</t>
  </si>
  <si>
    <t>2017-10-28 09:42:44:237</t>
  </si>
  <si>
    <t>2017-10-28 09:42:44:587</t>
  </si>
  <si>
    <t>2017-10-28 09:42:45:622</t>
  </si>
  <si>
    <t>2017-10-28 09:42:45:971</t>
  </si>
  <si>
    <t>2017-10-28 09:42:58:186</t>
  </si>
  <si>
    <t>2017-10-28 09:42:58:975</t>
  </si>
  <si>
    <t>2017-10-28 09:43:00:009</t>
  </si>
  <si>
    <t>2017-10-28 09:43:00:760</t>
  </si>
  <si>
    <t>2017-10-28 09:43:01:190</t>
  </si>
  <si>
    <t>2017-10-28 09:43:02:305</t>
  </si>
  <si>
    <t>2017-10-28 09:43:03:165</t>
  </si>
  <si>
    <t>2017-10-28 09:43:03:696</t>
  </si>
  <si>
    <t>2017-10-28 09:43:04:919</t>
  </si>
  <si>
    <t>2017-10-28 09:43:05:280</t>
  </si>
  <si>
    <t>2017-10-28 09:43:16:772</t>
  </si>
  <si>
    <t>2017-10-28 09:43:16:962</t>
  </si>
  <si>
    <t>2017-10-28 09:43:18:522</t>
  </si>
  <si>
    <t>2017-10-28 09:43:19:227</t>
  </si>
  <si>
    <t>2017-10-28 09:43:20:123</t>
  </si>
  <si>
    <t>2017-10-28 09:43:21:223</t>
  </si>
  <si>
    <t>2017-10-28 09:43:22:286</t>
  </si>
  <si>
    <t>2017-10-28 09:43:22:629</t>
  </si>
  <si>
    <t>2017-10-28 09:43:23:391</t>
  </si>
  <si>
    <t>2017-10-28 09:43:23:901</t>
  </si>
  <si>
    <t>2017-10-28 09:43:32:796</t>
  </si>
  <si>
    <t>2017-10-28 09:43:34:580</t>
  </si>
  <si>
    <t>2017-10-28 09:43:34:939</t>
  </si>
  <si>
    <t>2017-10-28 09:43:35:655</t>
  </si>
  <si>
    <t>2017-10-28 09:43:36:059</t>
  </si>
  <si>
    <t>2017-10-28 09:43:37:154</t>
  </si>
  <si>
    <t>2017-10-28 09:43:38:315</t>
  </si>
  <si>
    <t>2017-10-28 09:43:38:715</t>
  </si>
  <si>
    <t>2017-10-28 09:43:39:264</t>
  </si>
  <si>
    <t>2017-10-28 09:43:39:598</t>
  </si>
  <si>
    <t>2017-10-28 09:43:53:149</t>
  </si>
  <si>
    <t>2017-10-28 09:43:53:365</t>
  </si>
  <si>
    <t>2017-10-28 09:43:53:978</t>
  </si>
  <si>
    <t>2017-10-28 09:43:54:684</t>
  </si>
  <si>
    <t>2017-10-28 09:43:55:254</t>
  </si>
  <si>
    <t>2017-10-28 09:43:56:350</t>
  </si>
  <si>
    <t>2017-10-28 09:43:57:305</t>
  </si>
  <si>
    <t>2017-10-28 09:43:57:804</t>
  </si>
  <si>
    <t>2017-10-28 09:43:59:388</t>
  </si>
  <si>
    <t>2017-10-28 09:43:59:784</t>
  </si>
  <si>
    <t>2017-10-28 09:44:18:464</t>
  </si>
  <si>
    <t>2017-10-28 09:44:18:623</t>
  </si>
  <si>
    <t>2017-10-28 09:44:19:135</t>
  </si>
  <si>
    <t>2017-10-28 09:44:19:901</t>
  </si>
  <si>
    <t>2017-10-28 09:44:20:348</t>
  </si>
  <si>
    <t>2017-10-28 09:44:21:426</t>
  </si>
  <si>
    <t>2017-10-28 09:44:22:923</t>
  </si>
  <si>
    <t>2017-10-28 09:44:23:316</t>
  </si>
  <si>
    <t>2017-10-28 09:44:23:913</t>
  </si>
  <si>
    <t>2017-10-28 09:44:24:407</t>
  </si>
  <si>
    <t>2017-10-28 09:44:38:204</t>
  </si>
  <si>
    <t>2017-10-28 09:44:38:923</t>
  </si>
  <si>
    <t>2017-10-28 09:44:39:346</t>
  </si>
  <si>
    <t>2017-10-28 09:44:39:987</t>
  </si>
  <si>
    <t>2017-10-28 09:44:40:358</t>
  </si>
  <si>
    <t>2017-10-28 09:44:41:458</t>
  </si>
  <si>
    <t>2017-10-28 09:44:42:393</t>
  </si>
  <si>
    <t>2017-10-28 09:44:42:832</t>
  </si>
  <si>
    <t>2017-10-28 09:44:43:345</t>
  </si>
  <si>
    <t>2017-10-28 09:44:43:730</t>
  </si>
  <si>
    <t>2017-10-28 09:44:57:508</t>
  </si>
  <si>
    <t>2017-10-28 09:44:57:759</t>
  </si>
  <si>
    <t>2017-10-28 09:44:58:981</t>
  </si>
  <si>
    <t>2017-10-28 09:44:59:613</t>
  </si>
  <si>
    <t>2017-10-28 09:45:00:169</t>
  </si>
  <si>
    <t>2017-10-28 09:45:01:278</t>
  </si>
  <si>
    <t>2017-10-28 09:45:01:672</t>
  </si>
  <si>
    <t>2017-10-28 09:45:02:038</t>
  </si>
  <si>
    <t>2017-10-28 09:45:02:650</t>
  </si>
  <si>
    <t>2017-10-28 09:45:03:113</t>
  </si>
  <si>
    <t>2017-10-28 09:45:14:439</t>
  </si>
  <si>
    <t>2017-10-28 09:45:14:576</t>
  </si>
  <si>
    <t>2017-10-28 09:45:15:110</t>
  </si>
  <si>
    <t>2017-10-28 09:45:15:836</t>
  </si>
  <si>
    <t>2017-10-28 09:45:16:499</t>
  </si>
  <si>
    <t>2017-10-28 09:45:17:569</t>
  </si>
  <si>
    <t>2017-10-28 09:45:18:588</t>
  </si>
  <si>
    <t>2017-10-28 09:45:19:027</t>
  </si>
  <si>
    <t>2017-10-28 09:45:19:659</t>
  </si>
  <si>
    <t>2017-10-28 09:45:20:003</t>
  </si>
  <si>
    <t>2017-10-28 09:45:33:015</t>
  </si>
  <si>
    <t>2017-10-28 09:45:33:686</t>
  </si>
  <si>
    <t>2017-10-28 09:45:34:289</t>
  </si>
  <si>
    <t>2017-10-28 09:45:34:989</t>
  </si>
  <si>
    <t>2017-10-28 09:45:35:474</t>
  </si>
  <si>
    <t>2017-10-28 09:45:36:654</t>
  </si>
  <si>
    <t>2017-10-28 09:45:37:395</t>
  </si>
  <si>
    <t>2017-10-28 09:45:37:737</t>
  </si>
  <si>
    <t>2017-10-28 09:45:38:904</t>
  </si>
  <si>
    <t>2017-10-28 09:45:39:254</t>
  </si>
  <si>
    <t>2017-10-28 09:45:59:917</t>
  </si>
  <si>
    <t>2017-10-28 09:46:00:737</t>
  </si>
  <si>
    <t>2017-10-28 09:46:01:139</t>
  </si>
  <si>
    <t>2017-10-28 09:46:01:832</t>
  </si>
  <si>
    <t>2017-10-28 09:46:02:348</t>
  </si>
  <si>
    <t>2017-10-28 09:46:03:528</t>
  </si>
  <si>
    <t>2017-10-28 09:46:04:096</t>
  </si>
  <si>
    <t>2017-10-28 09:46:04:553</t>
  </si>
  <si>
    <t>2017-10-28 09:46:05:041</t>
  </si>
  <si>
    <t>2017-10-28 09:46:05:444</t>
  </si>
  <si>
    <t>2017-10-28 09:46:18:630</t>
  </si>
  <si>
    <t>2017-10-28 09:46:18:812</t>
  </si>
  <si>
    <t>2017-10-28 09:46:19:402</t>
  </si>
  <si>
    <t>2017-10-28 09:46:20:149</t>
  </si>
  <si>
    <t>2017-10-28 09:46:20:675</t>
  </si>
  <si>
    <t>2017-10-28 09:46:21:814</t>
  </si>
  <si>
    <t>2017-10-28 09:46:22:400</t>
  </si>
  <si>
    <t>2017-10-28 09:46:22:783</t>
  </si>
  <si>
    <t>2017-10-28 09:46:23:350</t>
  </si>
  <si>
    <t>2017-10-28 09:46:23:873</t>
  </si>
  <si>
    <t>2017-10-28 09:46:36:791</t>
  </si>
  <si>
    <t>2017-10-28 09:46:36:950</t>
  </si>
  <si>
    <t>2017-10-28 09:46:37:333</t>
  </si>
  <si>
    <t>2017-10-28 09:46:38:061</t>
  </si>
  <si>
    <t>2017-10-28 09:46:38:502</t>
  </si>
  <si>
    <t>2017-10-28 09:46:39:567</t>
  </si>
  <si>
    <t>2017-10-28 09:46:40:150</t>
  </si>
  <si>
    <t>2017-10-28 09:46:40:611</t>
  </si>
  <si>
    <t>2017-10-28 09:46:41:131</t>
  </si>
  <si>
    <t>2017-10-28 09:46:41:503</t>
  </si>
  <si>
    <t>2017-10-28 09:46:52:767</t>
  </si>
  <si>
    <t>2017-10-28 09:46:53:493</t>
  </si>
  <si>
    <t>2017-10-28 09:46:54:139</t>
  </si>
  <si>
    <t>2017-10-28 09:46:54:849</t>
  </si>
  <si>
    <t>2017-10-28 09:46:56:288</t>
  </si>
  <si>
    <t>2017-10-28 09:46:57:387</t>
  </si>
  <si>
    <t>2017-10-28 09:46:58:585</t>
  </si>
  <si>
    <t>2017-10-28 09:46:58:929</t>
  </si>
  <si>
    <t>2017-10-28 09:46:59:542</t>
  </si>
  <si>
    <t>2017-10-28 09:47:00:022</t>
  </si>
  <si>
    <t>2017-10-28 09:47:24:109</t>
  </si>
  <si>
    <t>2017-10-28 09:47:24:300</t>
  </si>
  <si>
    <t>2017-10-28 09:47:24:903</t>
  </si>
  <si>
    <t>2017-10-28 09:47:25:703</t>
  </si>
  <si>
    <t>2017-10-28 09:47:26:029</t>
  </si>
  <si>
    <t>2017-10-28 09:47:27:175</t>
  </si>
  <si>
    <t>2017-10-28 09:47:28:470</t>
  </si>
  <si>
    <t>2017-10-28 09:47:28:949</t>
  </si>
  <si>
    <t>2017-10-28 09:47:29:536</t>
  </si>
  <si>
    <t>2017-10-28 09:47:29:877</t>
  </si>
  <si>
    <t>2017-10-28 09:47:41:506</t>
  </si>
  <si>
    <t>2017-10-28 09:47:41:653</t>
  </si>
  <si>
    <t>2017-10-28 09:47:42:363</t>
  </si>
  <si>
    <t>2017-10-28 09:47:43:060</t>
  </si>
  <si>
    <t>2017-10-28 09:47:43:531</t>
  </si>
  <si>
    <t>2017-10-28 09:47:44:642</t>
  </si>
  <si>
    <t>2017-10-28 09:47:45:878</t>
  </si>
  <si>
    <t>2017-10-28 09:47:46:381</t>
  </si>
  <si>
    <t>2017-10-28 09:47:46:836</t>
  </si>
  <si>
    <t>2017-10-28 09:47:47:279</t>
  </si>
  <si>
    <t>2017-10-28 09:47:58:488</t>
  </si>
  <si>
    <t>2017-10-28 09:47:58:745</t>
  </si>
  <si>
    <t>2017-10-28 09:47:59:892</t>
  </si>
  <si>
    <t>2017-10-28 09:48:00:696</t>
  </si>
  <si>
    <t>2017-10-28 09:48:02:070</t>
  </si>
  <si>
    <t>2017-10-28 09:48:03:168</t>
  </si>
  <si>
    <t>2017-10-28 09:48:04:234</t>
  </si>
  <si>
    <t>2017-10-28 09:48:04:645</t>
  </si>
  <si>
    <t>2017-10-28 09:48:05:468</t>
  </si>
  <si>
    <t>2017-10-28 09:48:05:807</t>
  </si>
  <si>
    <t>2017-10-28 09:48:17:481</t>
  </si>
  <si>
    <t>2017-10-28 09:48:17:612</t>
  </si>
  <si>
    <t>2017-10-28 09:48:18:000</t>
  </si>
  <si>
    <t>2017-10-28 09:48:18:738</t>
  </si>
  <si>
    <t>2017-10-28 09:48:19:635</t>
  </si>
  <si>
    <t>2017-10-28 09:48:20:690</t>
  </si>
  <si>
    <t>2017-10-28 09:48:21:648</t>
  </si>
  <si>
    <t>2017-10-28 09:48:22:121</t>
  </si>
  <si>
    <t>2017-10-28 09:48:22:809</t>
  </si>
  <si>
    <t>2017-10-28 09:48:23:137</t>
  </si>
  <si>
    <t>2017-10-28 09:48:35:496</t>
  </si>
  <si>
    <t>2017-10-28 09:48:35:744</t>
  </si>
  <si>
    <t>2017-10-28 09:48:36:144</t>
  </si>
  <si>
    <t>2017-10-28 09:48:36:883</t>
  </si>
  <si>
    <t>2017-10-28 09:48:37:287</t>
  </si>
  <si>
    <t>2017-10-28 09:48:38:344</t>
  </si>
  <si>
    <t>2017-10-28 09:48:38:889</t>
  </si>
  <si>
    <t>2017-10-28 09:48:39:322</t>
  </si>
  <si>
    <t>2017-10-28 09:48:39:858</t>
  </si>
  <si>
    <t>2017-10-28 09:48:40:201</t>
  </si>
  <si>
    <t>2017-10-28 09:48:51:547</t>
  </si>
  <si>
    <t>2017-10-28 09:48:51:714</t>
  </si>
  <si>
    <t>2017-10-28 09:48:52:148</t>
  </si>
  <si>
    <t>2017-10-28 09:48:52:922</t>
  </si>
  <si>
    <t>2017-10-28 09:48:53:198</t>
  </si>
  <si>
    <t>2017-10-28 09:48:54:197</t>
  </si>
  <si>
    <t>2017-10-28 09:48:54:949</t>
  </si>
  <si>
    <t>2017-10-28 09:48:55:346</t>
  </si>
  <si>
    <t>2017-10-28 09:48:55:927</t>
  </si>
  <si>
    <t>2017-10-28 09:48:56:376</t>
  </si>
  <si>
    <t>2017-10-28 09:49:14:257</t>
  </si>
  <si>
    <t>2017-10-28 09:49:14:300</t>
  </si>
  <si>
    <t>2017-10-28 09:49:15:118</t>
  </si>
  <si>
    <t>2017-10-28 09:49:15:822</t>
  </si>
  <si>
    <t>2017-10-28 09:49:16:195</t>
  </si>
  <si>
    <t>2017-10-28 09:49:17:351</t>
  </si>
  <si>
    <t>2017-10-28 09:49:17:852</t>
  </si>
  <si>
    <t>2017-10-28 09:49:18:378</t>
  </si>
  <si>
    <t>2017-10-28 09:49:18:850</t>
  </si>
  <si>
    <t>2017-10-28 09:49:19:295</t>
  </si>
  <si>
    <t>2017-10-28 09:49:30:967</t>
  </si>
  <si>
    <t>2017-10-28 09:49:31:591</t>
  </si>
  <si>
    <t>2017-10-28 09:49:32:638</t>
  </si>
  <si>
    <t>2017-10-28 09:49:33:377</t>
  </si>
  <si>
    <t>2017-10-28 09:49:33:777</t>
  </si>
  <si>
    <t>2017-10-28 09:49:34:854</t>
  </si>
  <si>
    <t>2017-10-28 09:49:35:281</t>
  </si>
  <si>
    <t>2017-10-28 09:49:35:621</t>
  </si>
  <si>
    <t>2017-10-28 09:49:36:257</t>
  </si>
  <si>
    <t>2017-10-28 09:49:36:579</t>
  </si>
  <si>
    <t>2017-10-28 09:49:48:941</t>
  </si>
  <si>
    <t>2017-10-28 09:49:49:711</t>
  </si>
  <si>
    <t>2017-10-28 09:49:50:612</t>
  </si>
  <si>
    <t>2017-10-28 09:49:51:412</t>
  </si>
  <si>
    <t>2017-10-28 09:49:52:422</t>
  </si>
  <si>
    <t>2017-10-28 09:49:53:426</t>
  </si>
  <si>
    <t>2017-10-28 09:49:54:065</t>
  </si>
  <si>
    <t>2017-10-28 09:49:54:552</t>
  </si>
  <si>
    <t>2017-10-28 09:49:55:053</t>
  </si>
  <si>
    <t>2017-10-28 09:49:55:492</t>
  </si>
  <si>
    <t>2017-10-28 09:50:38:900</t>
  </si>
  <si>
    <t>2017-10-28 09:50:40:665</t>
  </si>
  <si>
    <t>2017-10-28 09:50:41:429</t>
  </si>
  <si>
    <t>2017-10-28 09:50:42:236</t>
  </si>
  <si>
    <t>2017-10-28 09:50:42:725</t>
  </si>
  <si>
    <t>2017-10-28 09:50:43:921</t>
  </si>
  <si>
    <t>2017-10-28 09:50:45:009</t>
  </si>
  <si>
    <t>2017-10-28 09:50:45:520</t>
  </si>
  <si>
    <t>2017-10-28 09:50:46:925</t>
  </si>
  <si>
    <t>2017-10-28 09:50:47:446</t>
  </si>
  <si>
    <t>2017-10-28 09:51:01:079</t>
  </si>
  <si>
    <t>2017-10-28 09:51:01:295</t>
  </si>
  <si>
    <t>2017-10-28 09:51:02:135</t>
  </si>
  <si>
    <t>2017-10-28 09:51:02:844</t>
  </si>
  <si>
    <t>2017-10-28 09:51:03:553</t>
  </si>
  <si>
    <t>2017-10-28 09:51:04:576</t>
  </si>
  <si>
    <t>2017-10-28 09:51:05:653</t>
  </si>
  <si>
    <t>2017-10-28 09:51:06:176</t>
  </si>
  <si>
    <t>2017-10-28 09:51:07:488</t>
  </si>
  <si>
    <t>2017-10-28 09:51:07:839</t>
  </si>
  <si>
    <t>2017-10-28 09:51:18:850</t>
  </si>
  <si>
    <t>2017-10-28 09:51:20:493</t>
  </si>
  <si>
    <t>2017-10-28 09:51:21:536</t>
  </si>
  <si>
    <t>2017-10-28 09:51:22:324</t>
  </si>
  <si>
    <t>2017-10-28 09:51:23:102</t>
  </si>
  <si>
    <t>2017-10-28 09:51:24:200</t>
  </si>
  <si>
    <t>2017-10-28 09:51:25:565</t>
  </si>
  <si>
    <t>2017-10-28 09:51:26:095</t>
  </si>
  <si>
    <t>2017-10-28 09:51:26:587</t>
  </si>
  <si>
    <t>2017-10-28 09:51:27:028</t>
  </si>
  <si>
    <t>2017-10-28 09:51:38:579</t>
  </si>
  <si>
    <t>2017-10-28 09:51:38:668</t>
  </si>
  <si>
    <t>2017-10-28 09:51:39:455</t>
  </si>
  <si>
    <t>2017-10-28 09:51:40:156</t>
  </si>
  <si>
    <t>2017-10-28 09:51:40:992</t>
  </si>
  <si>
    <t>2017-10-28 09:51:42:167</t>
  </si>
  <si>
    <t>2017-10-28 09:51:43:752</t>
  </si>
  <si>
    <t>2017-10-28 09:51:44:610</t>
  </si>
  <si>
    <t>2017-10-28 09:51:46:101</t>
  </si>
  <si>
    <t>2017-10-28 09:51:46:450</t>
  </si>
  <si>
    <t>2017-10-28 09:51:58:366</t>
  </si>
  <si>
    <t>2017-10-28 09:51:58:609</t>
  </si>
  <si>
    <t>2017-10-28 09:51:59:139</t>
  </si>
  <si>
    <t>2017-10-28 09:51:59:904</t>
  </si>
  <si>
    <t>2017-10-28 09:52:00:397</t>
  </si>
  <si>
    <t>2017-10-28 09:52:01:578</t>
  </si>
  <si>
    <t>2017-10-28 09:52:02:537</t>
  </si>
  <si>
    <t>2017-10-28 09:52:03:065</t>
  </si>
  <si>
    <t>2017-10-28 09:52:04:619</t>
  </si>
  <si>
    <t>2017-10-28 09:52:05:064</t>
  </si>
  <si>
    <t>2017-10-28 09:52:20:042</t>
  </si>
  <si>
    <t>2017-10-28 09:52:20:663</t>
  </si>
  <si>
    <t>2017-10-28 09:52:21:057</t>
  </si>
  <si>
    <t>2017-10-28 09:52:21:729</t>
  </si>
  <si>
    <t>2017-10-28 09:52:22:143</t>
  </si>
  <si>
    <t>2017-10-28 09:52:23:221</t>
  </si>
  <si>
    <t>2017-10-28 09:52:24:353</t>
  </si>
  <si>
    <t>2017-10-28 09:52:24:720</t>
  </si>
  <si>
    <t>2017-10-28 09:52:25:379</t>
  </si>
  <si>
    <t>2017-10-28 09:52:25:777</t>
  </si>
  <si>
    <t>2017-10-28 09:52:39:798</t>
  </si>
  <si>
    <t>2017-10-28 09:52:40:589</t>
  </si>
  <si>
    <t>2017-10-28 09:52:41:714</t>
  </si>
  <si>
    <t>2017-10-28 09:52:42:432</t>
  </si>
  <si>
    <t>2017-10-28 09:52:42:783</t>
  </si>
  <si>
    <t>2017-10-28 09:52:43:965</t>
  </si>
  <si>
    <t>2017-10-28 09:52:45:019</t>
  </si>
  <si>
    <t>2017-10-28 09:52:45:417</t>
  </si>
  <si>
    <t>2017-10-28 09:52:45:959</t>
  </si>
  <si>
    <t>2017-10-28 09:52:46:455</t>
  </si>
  <si>
    <t>2017-10-28 09:52:57:838</t>
  </si>
  <si>
    <t>2017-10-28 09:52:57:956</t>
  </si>
  <si>
    <t>2017-10-28 09:52:58:676</t>
  </si>
  <si>
    <t>2017-10-28 09:52:59:303</t>
  </si>
  <si>
    <t>2017-10-28 09:52:59:790</t>
  </si>
  <si>
    <t>2017-10-28 09:53:00:947</t>
  </si>
  <si>
    <t>2017-10-28 09:53:01:515</t>
  </si>
  <si>
    <t>2017-10-28 09:53:01:907</t>
  </si>
  <si>
    <t>2017-10-28 09:53:02:557</t>
  </si>
  <si>
    <t>2017-10-28 09:53:03:017</t>
  </si>
  <si>
    <t>2017-10-28 09:53:16:720</t>
  </si>
  <si>
    <t>2017-10-28 09:53:17:484</t>
  </si>
  <si>
    <t>2017-10-28 09:53:18:159</t>
  </si>
  <si>
    <t>2017-10-28 09:53:18:956</t>
  </si>
  <si>
    <t>2017-10-28 09:53:19:903</t>
  </si>
  <si>
    <t>2017-10-28 09:53:21:002</t>
  </si>
  <si>
    <t>2017-10-28 09:53:22:471</t>
  </si>
  <si>
    <t>2017-10-28 09:53:22:920</t>
  </si>
  <si>
    <t>2017-10-28 09:53:24:353</t>
  </si>
  <si>
    <t>2017-10-28 09:53:24:746</t>
  </si>
  <si>
    <t>2017-10-28 09:53:36:962</t>
  </si>
  <si>
    <t>2017-10-28 09:53:37:044</t>
  </si>
  <si>
    <t>2017-10-28 09:53:37:895</t>
  </si>
  <si>
    <t>2017-10-28 09:53:38:537</t>
  </si>
  <si>
    <t>2017-10-28 09:53:39:004</t>
  </si>
  <si>
    <t>2017-10-28 09:53:40:045</t>
  </si>
  <si>
    <t>2017-10-28 09:53:40:894</t>
  </si>
  <si>
    <t>2017-10-28 09:53:41:334</t>
  </si>
  <si>
    <t>2017-10-28 09:53:41:967</t>
  </si>
  <si>
    <t>2017-10-28 09:53:42:423</t>
  </si>
  <si>
    <t>2017-10-28 09:53:54:574</t>
  </si>
  <si>
    <t>2017-10-28 09:53:54:731</t>
  </si>
  <si>
    <t>2017-10-28 09:53:55:392</t>
  </si>
  <si>
    <t>2017-10-28 09:53:56:101</t>
  </si>
  <si>
    <t>2017-10-28 09:53:56:770</t>
  </si>
  <si>
    <t>2017-10-28 09:53:57:926</t>
  </si>
  <si>
    <t>2017-10-28 09:53:59:120</t>
  </si>
  <si>
    <t>2017-10-28 09:53:59:564</t>
  </si>
  <si>
    <t>2017-10-28 09:54:01:075</t>
  </si>
  <si>
    <t>2017-10-28 09:54:01:443</t>
  </si>
  <si>
    <t>2017-10-28 09:54:16:572</t>
  </si>
  <si>
    <t>2017-10-28 09:54:16:694</t>
  </si>
  <si>
    <t>2017-10-28 09:54:17:341</t>
  </si>
  <si>
    <t>2017-10-28 09:54:18:049</t>
  </si>
  <si>
    <t>2017-10-28 09:54:18:827</t>
  </si>
  <si>
    <t>2017-10-28 09:54:20:012</t>
  </si>
  <si>
    <t>2017-10-28 09:54:20:867</t>
  </si>
  <si>
    <t>2017-10-28 09:54:21:251</t>
  </si>
  <si>
    <t>2017-10-28 09:54:23:468</t>
  </si>
  <si>
    <t>2017-10-28 09:54:23:823</t>
  </si>
  <si>
    <t>2017-10-28 09:54:38:151</t>
  </si>
  <si>
    <t>2017-10-28 09:54:51:149</t>
  </si>
  <si>
    <t>2017-10-28 09:55:01:343</t>
  </si>
  <si>
    <t>2017-10-28 09:55:01:532</t>
  </si>
  <si>
    <t>2017-10-28 09:55:02:293</t>
  </si>
  <si>
    <t>2017-10-28 09:55:03:080</t>
  </si>
  <si>
    <t>2017-10-28 09:55:04:242</t>
  </si>
  <si>
    <t>2017-10-28 09:55:05:355</t>
  </si>
  <si>
    <t>2017-10-28 09:55:05:901</t>
  </si>
  <si>
    <t>2017-10-28 09:55:06:315</t>
  </si>
  <si>
    <t>2017-10-28 09:55:06:862</t>
  </si>
  <si>
    <t>2017-10-28 09:55:07:290</t>
  </si>
  <si>
    <t>2017-10-28 09:55:20:238</t>
  </si>
  <si>
    <t>2017-10-28 09:55:20:359</t>
  </si>
  <si>
    <t>2017-10-28 09:55:20:824</t>
  </si>
  <si>
    <t>2017-10-28 09:55:21:550</t>
  </si>
  <si>
    <t>2017-10-28 09:55:22:966</t>
  </si>
  <si>
    <t>2017-10-28 09:55:24:010</t>
  </si>
  <si>
    <t>2017-10-28 09:55:25:373</t>
  </si>
  <si>
    <t>2017-10-28 09:55:25:839</t>
  </si>
  <si>
    <t>2017-10-28 09:55:26:581</t>
  </si>
  <si>
    <t>2017-10-28 09:55:26:986</t>
  </si>
  <si>
    <t>2017-10-28 09:55:38:238</t>
  </si>
  <si>
    <t>2017-10-28 09:55:38:492</t>
  </si>
  <si>
    <t>2017-10-28 09:55:38:899</t>
  </si>
  <si>
    <t>2017-10-28 09:55:39:641</t>
  </si>
  <si>
    <t>2017-10-28 09:55:40:064</t>
  </si>
  <si>
    <t>2017-10-28 09:55:41:116</t>
  </si>
  <si>
    <t>2017-10-28 09:55:41:611</t>
  </si>
  <si>
    <t>2017-10-28 09:55:42:090</t>
  </si>
  <si>
    <t>2017-10-28 09:55:43:393</t>
  </si>
  <si>
    <t>2017-10-28 09:55:43:764</t>
  </si>
  <si>
    <t>2017-10-28 09:55:53:315</t>
  </si>
  <si>
    <t>2017-10-28 09:55:55:359</t>
  </si>
  <si>
    <t>2017-10-28 09:55:56:071</t>
  </si>
  <si>
    <t>2017-10-28 09:55:56:812</t>
  </si>
  <si>
    <t>2017-10-28 09:55:57:095</t>
  </si>
  <si>
    <t>2017-10-28 09:55:58:094</t>
  </si>
  <si>
    <t>2017-10-28 09:55:58:687</t>
  </si>
  <si>
    <t>2017-10-28 09:55:59:067</t>
  </si>
  <si>
    <t>2017-10-28 09:55:59:662</t>
  </si>
  <si>
    <t>2017-10-28 09:56:00:131</t>
  </si>
  <si>
    <t>2017-10-28 09:56:16:362</t>
  </si>
  <si>
    <t>2017-10-28 09:56:16:636</t>
  </si>
  <si>
    <t>2017-10-28 09:56:17:572</t>
  </si>
  <si>
    <t>2017-10-28 09:56:18:272</t>
  </si>
  <si>
    <t>2017-10-28 09:56:18:709</t>
  </si>
  <si>
    <t>2017-10-28 09:56:19:837</t>
  </si>
  <si>
    <t>2017-10-28 09:56:20:495</t>
  </si>
  <si>
    <t>2017-10-28 09:56:20:895</t>
  </si>
  <si>
    <t>2017-10-28 09:56:21:462</t>
  </si>
  <si>
    <t>2017-10-28 09:56:21:955</t>
  </si>
  <si>
    <t>2017-10-28 09:56:34:967</t>
  </si>
  <si>
    <t>2017-10-28 09:56:35:112</t>
  </si>
  <si>
    <t>2017-10-28 09:56:36:394</t>
  </si>
  <si>
    <t>2017-10-28 09:56:37:021</t>
  </si>
  <si>
    <t>2017-10-28 09:56:37:669</t>
  </si>
  <si>
    <t>2017-10-28 09:56:38:828</t>
  </si>
  <si>
    <t>2017-10-28 09:56:39:991</t>
  </si>
  <si>
    <t>2017-10-28 09:56:40:514</t>
  </si>
  <si>
    <t>2017-10-28 09:56:40:938</t>
  </si>
  <si>
    <t>2017-10-28 09:56:41:266</t>
  </si>
  <si>
    <t>2017-10-28 09:56:54:291</t>
  </si>
  <si>
    <t>2017-10-28 09:56:56:001</t>
  </si>
  <si>
    <t>2017-10-28 09:56:57:021</t>
  </si>
  <si>
    <t>2017-10-28 09:56:57:756</t>
  </si>
  <si>
    <t>2017-10-28 09:56:58:551</t>
  </si>
  <si>
    <t>2017-10-28 09:56:59:548</t>
  </si>
  <si>
    <t>2017-10-28 09:57:00:623</t>
  </si>
  <si>
    <t>2017-10-28 09:57:00:985</t>
  </si>
  <si>
    <t>2017-10-28 09:57:01:573</t>
  </si>
  <si>
    <t>2017-10-28 09:57:02:088</t>
  </si>
  <si>
    <t>2017-10-28 09:57:13:257</t>
  </si>
  <si>
    <t>2017-10-28 09:57:13:569</t>
  </si>
  <si>
    <t>2017-10-28 09:57:14:103</t>
  </si>
  <si>
    <t>2017-10-28 09:57:14:880</t>
  </si>
  <si>
    <t>2017-10-28 09:57:15:279</t>
  </si>
  <si>
    <t>2017-10-28 09:57:16:380</t>
  </si>
  <si>
    <t>2017-10-28 09:57:18:220</t>
  </si>
  <si>
    <t>2017-10-28 09:57:18:648</t>
  </si>
  <si>
    <t>2017-10-28 09:57:19:464</t>
  </si>
  <si>
    <t>2017-10-28 09:57:19:873</t>
  </si>
  <si>
    <t>2017-10-28 09:57:32:934</t>
  </si>
  <si>
    <t>2017-10-28 09:57:33:549</t>
  </si>
  <si>
    <t>2017-10-28 09:57:33:914</t>
  </si>
  <si>
    <t>2017-10-28 09:57:34:634</t>
  </si>
  <si>
    <t>2017-10-28 09:57:35:056</t>
  </si>
  <si>
    <t>2017-10-28 09:57:36:094</t>
  </si>
  <si>
    <t>2017-10-28 09:57:37:265</t>
  </si>
  <si>
    <t>2017-10-28 09:57:37:697</t>
  </si>
  <si>
    <t>2017-10-28 09:57:38:276</t>
  </si>
  <si>
    <t>2017-10-28 09:57:38:775</t>
  </si>
  <si>
    <t>2017-10-28 09:57:59:082</t>
  </si>
  <si>
    <t>2017-10-28 09:57:59:130</t>
  </si>
  <si>
    <t>2017-10-28 09:57:59:811</t>
  </si>
  <si>
    <t>2017-10-28 09:58:00:609</t>
  </si>
  <si>
    <t>2017-10-28 09:58:01:253</t>
  </si>
  <si>
    <t>2017-10-28 09:58:02:316</t>
  </si>
  <si>
    <t>2017-10-28 09:58:02:766</t>
  </si>
  <si>
    <t>2017-10-28 09:58:03:275</t>
  </si>
  <si>
    <t>2017-10-28 09:58:03:780</t>
  </si>
  <si>
    <t>2017-10-28 09:58:04:160</t>
  </si>
  <si>
    <t>2017-10-28 09:58:17:140</t>
  </si>
  <si>
    <t>2017-10-28 09:58:17:832</t>
  </si>
  <si>
    <t>2017-10-28 09:58:18:361</t>
  </si>
  <si>
    <t>2017-10-28 09:58:19:170</t>
  </si>
  <si>
    <t>2017-10-28 09:58:19:539</t>
  </si>
  <si>
    <t>2017-10-28 09:58:20:692</t>
  </si>
  <si>
    <t>2017-10-28 09:58:21:406</t>
  </si>
  <si>
    <t>2017-10-28 09:58:21:850</t>
  </si>
  <si>
    <t>2017-10-28 09:58:23:284</t>
  </si>
  <si>
    <t>2017-10-28 09:58:23:769</t>
  </si>
  <si>
    <t>2017-10-28 09:58:36:585</t>
  </si>
  <si>
    <t>2017-10-28 09:58:36:881</t>
  </si>
  <si>
    <t>2017-10-28 09:58:37:606</t>
  </si>
  <si>
    <t>2017-10-28 09:58:38:383</t>
  </si>
  <si>
    <t>2017-10-28 09:58:38:908</t>
  </si>
  <si>
    <t>2017-10-28 09:58:40:072</t>
  </si>
  <si>
    <t>2017-10-28 09:58:40:784</t>
  </si>
  <si>
    <t>2017-10-28 09:58:41:258</t>
  </si>
  <si>
    <t>2017-10-28 09:58:41:941</t>
  </si>
  <si>
    <t>2017-10-28 09:58:42:383</t>
  </si>
  <si>
    <t>2017-10-28 09:58:52:042</t>
  </si>
  <si>
    <t>2017-10-28 09:58:53:802</t>
  </si>
  <si>
    <t>2017-10-28 09:58:54:238</t>
  </si>
  <si>
    <t>2017-10-28 09:58:54:957</t>
  </si>
  <si>
    <t>2017-10-28 09:58:55:357</t>
  </si>
  <si>
    <t>2017-10-28 09:58:56:464</t>
  </si>
  <si>
    <t>2017-10-28 09:58:57:162</t>
  </si>
  <si>
    <t>2017-10-28 09:58:57:639</t>
  </si>
  <si>
    <t>2017-10-28 09:58:58:124</t>
  </si>
  <si>
    <t>2017-10-28 09:58:58:505</t>
  </si>
  <si>
    <t>2017-10-28 09:59:10:636</t>
  </si>
  <si>
    <t>2017-10-28 09:59:10:773</t>
  </si>
  <si>
    <t>2017-10-28 09:59:12:124</t>
  </si>
  <si>
    <t>2017-10-28 09:59:12:810</t>
  </si>
  <si>
    <t>2017-10-28 09:59:13:580</t>
  </si>
  <si>
    <t>2017-10-28 09:59:14:749</t>
  </si>
  <si>
    <t>2017-10-28 09:59:15:427</t>
  </si>
  <si>
    <t>2017-10-28 09:59:15:823</t>
  </si>
  <si>
    <t>2017-10-28 09:59:16:430</t>
  </si>
  <si>
    <t>2017-10-28 09:59:16:924</t>
  </si>
  <si>
    <t>2017-10-28 09:59:35:380</t>
  </si>
  <si>
    <t>2017-10-28 09:59:35:592</t>
  </si>
  <si>
    <t>2017-10-28 09:59:35:973</t>
  </si>
  <si>
    <t>2017-10-28 09:59:36:726</t>
  </si>
  <si>
    <t>2017-10-28 09:59:37:258</t>
  </si>
  <si>
    <t>2017-10-28 09:59:38:460</t>
  </si>
  <si>
    <t>2017-10-28 09:59:39:558</t>
  </si>
  <si>
    <t>2017-10-28 09:59:40:034</t>
  </si>
  <si>
    <t>2017-10-28 09:59:40:546</t>
  </si>
  <si>
    <t>2017-10-28 09:59:40:898</t>
  </si>
  <si>
    <t>2017-10-28 09:59:53:914</t>
  </si>
  <si>
    <t>2017-10-28 09:59:54:595</t>
  </si>
  <si>
    <t>2017-10-28 09:59:55:402</t>
  </si>
  <si>
    <t>2017-10-28 09:59:56:090</t>
  </si>
  <si>
    <t>2017-10-28 09:59:56:989</t>
  </si>
  <si>
    <t>2017-10-28 09:59:58:089</t>
  </si>
  <si>
    <t>2017-10-28 09:59:58:933</t>
  </si>
  <si>
    <t>2017-10-28 09:59:59:406</t>
  </si>
  <si>
    <t>2017-10-28 09:59:59:964</t>
  </si>
  <si>
    <t>2017-10-28 10:00:00:475</t>
  </si>
  <si>
    <t>runid</t>
    <phoneticPr fontId="18" type="noConversion"/>
  </si>
  <si>
    <t>操作内容</t>
    <phoneticPr fontId="18" type="noConversion"/>
  </si>
  <si>
    <t>发送时间</t>
    <phoneticPr fontId="18" type="noConversion"/>
  </si>
  <si>
    <t>接收时间</t>
    <phoneticPr fontId="18" type="noConversion"/>
  </si>
  <si>
    <t>重试次数</t>
    <phoneticPr fontId="18" type="noConversion"/>
  </si>
  <si>
    <t>开始时间</t>
    <phoneticPr fontId="18" type="noConversion"/>
  </si>
  <si>
    <t>结束时间</t>
    <phoneticPr fontId="18" type="noConversion"/>
  </si>
  <si>
    <t>发送次数</t>
    <phoneticPr fontId="18" type="noConversion"/>
  </si>
  <si>
    <t>发送次数</t>
    <phoneticPr fontId="18" type="noConversion"/>
  </si>
  <si>
    <t xml:space="preserve">每小时完成数量为173左右，每个耗时20.8秒 </t>
    <phoneticPr fontId="18" type="noConversion"/>
  </si>
  <si>
    <t>软件耗时</t>
    <phoneticPr fontId="18" type="noConversion"/>
  </si>
  <si>
    <t>1、II采设备预先加电</t>
    <phoneticPr fontId="18" type="noConversion"/>
  </si>
  <si>
    <t>2、红外设置载波地址</t>
    <phoneticPr fontId="18" type="noConversion"/>
  </si>
  <si>
    <t>3、载波有地址抄读485表</t>
    <phoneticPr fontId="18" type="noConversion"/>
  </si>
  <si>
    <t>4、红外设置省份模式</t>
    <phoneticPr fontId="18" type="noConversion"/>
  </si>
  <si>
    <t>5、红外读省份模式</t>
    <phoneticPr fontId="18" type="noConversion"/>
  </si>
  <si>
    <t>因可能同时多个II采设备加电，所以有地址方式进行载波通信</t>
    <phoneticPr fontId="18" type="noConversion"/>
  </si>
  <si>
    <t>红外通信，减少载波干扰</t>
    <phoneticPr fontId="18" type="noConversion"/>
  </si>
  <si>
    <t>减少设备加电耗时</t>
    <phoneticPr fontId="18" type="noConversion"/>
  </si>
  <si>
    <t xml:space="preserve">另：为保证红外通信可靠性，固定扩展坞与II采设备的测试位置 </t>
    <phoneticPr fontId="18" type="noConversion"/>
  </si>
  <si>
    <t>两个II采同时加电，测试的一路连接485线</t>
    <phoneticPr fontId="18" type="noConversion"/>
  </si>
  <si>
    <t>用例名称设置为“修改速率”</t>
    <phoneticPr fontId="18" type="noConversion"/>
  </si>
  <si>
    <t xml:space="preserve">68 34 01 42 16 01 37 68 91 08 33 33 34 33 33 33 33 33 C7 16 </t>
    <phoneticPr fontId="18" type="noConversion"/>
  </si>
  <si>
    <t>68 56 34 12 00 00 00 68 11 04 33 33 34 33 4E 16</t>
    <phoneticPr fontId="18" type="noConversion"/>
  </si>
  <si>
    <t xml:space="preserve">68 11 00 00 00 00 11 68 11 0A 89 67 45 33 33 33 33 33 34 33 A8 16 </t>
    <phoneticPr fontId="18" type="noConversion"/>
  </si>
  <si>
    <t>II采地址为110000000011，485表地址为123456</t>
    <phoneticPr fontId="18" type="noConversion"/>
  </si>
  <si>
    <t>68 [MT485=6] 68 11 04 33 33 34 33 35 16</t>
  </si>
  <si>
    <t>68 [SEQ=6] 68 11 0A [MT485=6] 33 33 34 33 35 16</t>
    <phoneticPr fontId="18" type="noConversion"/>
  </si>
  <si>
    <t>68 01 70 01 00 00 00 6811 0A 89 67 45 33 33 33 33 33 34 33 F8 16</t>
    <phoneticPr fontId="18" type="noConversion"/>
  </si>
  <si>
    <t>通信端口设置为“portid=2”</t>
    <phoneticPr fontId="18" type="noConversion"/>
  </si>
  <si>
    <t>发送报文设置为速率信息，例如“600”，或“1200”</t>
    <phoneticPr fontId="18" type="noConversion"/>
  </si>
  <si>
    <t>接收报文</t>
    <phoneticPr fontId="18" type="noConversion"/>
  </si>
  <si>
    <t>68 [MT485=6] 68 91 08 33 33 34 33 ** ** ** ** ** 16</t>
    <phoneticPr fontId="18" type="noConversion"/>
  </si>
  <si>
    <t>在测试过程中，通过执行特殊测试用例，实现红外通信速率的变化</t>
    <phoneticPr fontId="18" type="noConversion"/>
  </si>
  <si>
    <t>载波有地址抄读485表测试用例</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</si>
</sst>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h:mm:ss;@"/>
    <numFmt numFmtId="177" formatCode="0_ "/>
    <numFmt numFmtId="178" formatCode="0.00_ "/>
  </numFmts>
  <fonts count="26"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0"/>
      <color rgb="FFFF0000"/>
      <name val="宋体"/>
      <family val="3"/>
      <charset val="134"/>
      <scheme val="minor"/>
    </font>
    <font>
      <sz val="10"/>
      <color rgb="FFFF0000"/>
      <name val="宋体"/>
      <family val="2"/>
      <charset val="134"/>
      <scheme val="minor"/>
    </font>
    <font>
      <b/>
      <sz val="10"/>
      <color theme="1"/>
      <name val="宋体"/>
      <family val="3"/>
      <charset val="134"/>
      <scheme val="minor"/>
    </font>
    <font>
      <sz val="9"/>
      <color rgb="FF474747"/>
      <name val="宋体"/>
      <family val="3"/>
      <charset val="134"/>
      <scheme val="minor"/>
    </font>
    <font>
      <sz val="9"/>
      <color theme="1"/>
      <name val="宋体"/>
      <family val="2"/>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3">
    <xf numFmtId="0" fontId="0" fillId="0" borderId="0" xfId="0">
      <alignment vertical="center"/>
    </xf>
    <xf numFmtId="0" fontId="19" fillId="0" borderId="0" xfId="0" applyFont="1">
      <alignment vertical="center"/>
    </xf>
    <xf numFmtId="176" fontId="20" fillId="0" borderId="0" xfId="0" applyNumberFormat="1" applyFont="1">
      <alignment vertical="center"/>
    </xf>
    <xf numFmtId="177" fontId="20" fillId="0" borderId="0" xfId="0" applyNumberFormat="1" applyFont="1">
      <alignment vertical="center"/>
    </xf>
    <xf numFmtId="0" fontId="20" fillId="0" borderId="0" xfId="0" applyFont="1">
      <alignment vertical="center"/>
    </xf>
    <xf numFmtId="0" fontId="19" fillId="33" borderId="0" xfId="0" applyFont="1" applyFill="1">
      <alignment vertical="center"/>
    </xf>
    <xf numFmtId="176" fontId="20" fillId="33" borderId="0" xfId="0" applyNumberFormat="1" applyFont="1" applyFill="1">
      <alignment vertical="center"/>
    </xf>
    <xf numFmtId="177" fontId="20" fillId="33" borderId="0" xfId="0" applyNumberFormat="1" applyFont="1" applyFill="1">
      <alignment vertical="center"/>
    </xf>
    <xf numFmtId="0" fontId="21" fillId="33" borderId="0" xfId="0" applyFont="1" applyFill="1">
      <alignment vertical="center"/>
    </xf>
    <xf numFmtId="0" fontId="22" fillId="33" borderId="0" xfId="0" applyFont="1" applyFill="1">
      <alignment vertical="center"/>
    </xf>
    <xf numFmtId="0" fontId="22" fillId="33" borderId="11" xfId="0" applyFont="1" applyFill="1" applyBorder="1">
      <alignment vertical="center"/>
    </xf>
    <xf numFmtId="0" fontId="22" fillId="33" borderId="12" xfId="0" applyFont="1" applyFill="1" applyBorder="1">
      <alignment vertical="center"/>
    </xf>
    <xf numFmtId="178" fontId="22" fillId="33" borderId="10" xfId="0" applyNumberFormat="1" applyFont="1" applyFill="1" applyBorder="1">
      <alignment vertical="center"/>
    </xf>
    <xf numFmtId="178" fontId="22" fillId="33" borderId="10" xfId="0" applyNumberFormat="1" applyFont="1" applyFill="1" applyBorder="1" applyAlignment="1">
      <alignment horizontal="right" vertical="center"/>
    </xf>
    <xf numFmtId="0" fontId="22" fillId="33" borderId="10" xfId="0" applyFont="1" applyFill="1" applyBorder="1">
      <alignment vertical="center"/>
    </xf>
    <xf numFmtId="0" fontId="21" fillId="33" borderId="10" xfId="0" applyFont="1" applyFill="1"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49" fontId="19" fillId="0" borderId="0" xfId="0" applyNumberFormat="1" applyFont="1">
      <alignment vertical="center"/>
    </xf>
    <xf numFmtId="49" fontId="20" fillId="0" borderId="0" xfId="0" applyNumberFormat="1" applyFont="1">
      <alignment vertical="center"/>
    </xf>
    <xf numFmtId="49" fontId="25" fillId="0" borderId="0" xfId="0" applyNumberFormat="1" applyFont="1">
      <alignment vertical="center"/>
    </xf>
    <xf numFmtId="0" fontId="22" fillId="33" borderId="0" xfId="0" applyFont="1" applyFill="1" applyAlignment="1">
      <alignment horizontal="center" vertical="center"/>
    </xf>
  </cellXfs>
  <cellStyles count="4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适中" xfId="8" builtinId="28" customBuiltin="1"/>
    <cellStyle name="输出" xfId="10" builtinId="21" customBuiltin="1"/>
    <cellStyle name="输入" xfId="9" builtinId="20" customBuiltin="1"/>
    <cellStyle name="注释" xfId="15" builtinId="10"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7"/>
  <sheetViews>
    <sheetView tabSelected="1" topLeftCell="F1" zoomScale="85" zoomScaleNormal="85" workbookViewId="0">
      <pane ySplit="1" topLeftCell="A346" activePane="bottomLeft" state="frozenSplit"/>
      <selection pane="bottomLeft" activeCell="T367" sqref="T367"/>
    </sheetView>
  </sheetViews>
  <sheetFormatPr defaultRowHeight="12" x14ac:dyDescent="0.15"/>
  <cols>
    <col min="1" max="1" width="6.75" style="1" bestFit="1" customWidth="1"/>
    <col min="2" max="2" width="10.25" style="1" bestFit="1" customWidth="1"/>
    <col min="3" max="3" width="6.375" style="1" bestFit="1" customWidth="1"/>
    <col min="4" max="4" width="5.625" style="1" customWidth="1"/>
    <col min="5" max="5" width="21.25" style="1" customWidth="1"/>
    <col min="6" max="6" width="10.625" style="1" bestFit="1" customWidth="1"/>
    <col min="7" max="7" width="9.375" style="1" bestFit="1" customWidth="1"/>
    <col min="8" max="8" width="3.25" style="1" customWidth="1"/>
    <col min="9" max="10" width="3.25" style="1" bestFit="1" customWidth="1"/>
    <col min="11" max="11" width="7.625" style="2" bestFit="1" customWidth="1"/>
    <col min="12" max="12" width="4.75" style="1" customWidth="1"/>
    <col min="13" max="13" width="4.875" style="3" customWidth="1"/>
    <col min="14" max="14" width="4.75" style="1" customWidth="1"/>
    <col min="15" max="15" width="4.625" style="1" customWidth="1"/>
    <col min="16" max="16" width="10.25" style="1" customWidth="1"/>
    <col min="17" max="17" width="10.625" style="1" bestFit="1" customWidth="1"/>
    <col min="18" max="18" width="8" style="1" bestFit="1" customWidth="1"/>
    <col min="19" max="19" width="8" style="1" customWidth="1"/>
    <col min="20" max="20" width="7.25" style="1" customWidth="1"/>
    <col min="21" max="16384" width="9" style="1"/>
  </cols>
  <sheetData>
    <row r="1" spans="1:20" x14ac:dyDescent="0.15">
      <c r="A1" s="1" t="s">
        <v>372</v>
      </c>
      <c r="B1" s="1" t="s">
        <v>373</v>
      </c>
      <c r="C1" s="1" t="s">
        <v>374</v>
      </c>
      <c r="D1" s="1" t="s">
        <v>375</v>
      </c>
      <c r="E1" s="1" t="s">
        <v>376</v>
      </c>
      <c r="F1" s="1" t="s">
        <v>377</v>
      </c>
      <c r="G1" s="1" t="s">
        <v>378</v>
      </c>
      <c r="H1" s="1" t="s">
        <v>379</v>
      </c>
      <c r="I1" s="1" t="s">
        <v>380</v>
      </c>
      <c r="J1" s="1" t="s">
        <v>381</v>
      </c>
      <c r="K1" s="2" t="s">
        <v>382</v>
      </c>
      <c r="L1" s="1" t="s">
        <v>383</v>
      </c>
      <c r="M1" s="3" t="s">
        <v>384</v>
      </c>
      <c r="N1" s="1" t="s">
        <v>385</v>
      </c>
      <c r="O1" s="1" t="s">
        <v>386</v>
      </c>
      <c r="P1" s="1" t="s">
        <v>368</v>
      </c>
      <c r="Q1" s="1" t="s">
        <v>369</v>
      </c>
      <c r="R1" s="1" t="s">
        <v>370</v>
      </c>
      <c r="S1" s="1" t="s">
        <v>371</v>
      </c>
      <c r="T1" s="1" t="s">
        <v>389</v>
      </c>
    </row>
    <row r="2" spans="1:20" s="5" customFormat="1" x14ac:dyDescent="0.15">
      <c r="A2" s="5">
        <v>853928</v>
      </c>
      <c r="B2" s="5">
        <v>1700062631</v>
      </c>
      <c r="C2" s="5" t="s">
        <v>0</v>
      </c>
      <c r="D2" s="5" t="s">
        <v>1</v>
      </c>
      <c r="E2" s="5" t="s">
        <v>426</v>
      </c>
      <c r="F2" s="5" t="s">
        <v>4</v>
      </c>
      <c r="G2" s="5" t="s">
        <v>3</v>
      </c>
      <c r="H2" s="5" t="str">
        <f>RIGHT(LEFT(E2,13),2)</f>
        <v>09</v>
      </c>
      <c r="I2" s="5" t="str">
        <f>RIGHT(LEFT(E2,16),2)</f>
        <v>00</v>
      </c>
      <c r="J2" s="5" t="str">
        <f>RIGHT(LEFT(E2,19),2)</f>
        <v>59</v>
      </c>
      <c r="K2" s="6">
        <f>TIME(H2,I2,J2)</f>
        <v>0.37568287037037035</v>
      </c>
      <c r="M2" s="7"/>
    </row>
    <row r="3" spans="1:20" s="5" customFormat="1" x14ac:dyDescent="0.15">
      <c r="A3" s="5">
        <v>853937</v>
      </c>
      <c r="B3" s="5">
        <v>1700062631</v>
      </c>
      <c r="C3" s="5" t="s">
        <v>0</v>
      </c>
      <c r="D3" s="5" t="s">
        <v>1</v>
      </c>
      <c r="E3" s="5" t="s">
        <v>5</v>
      </c>
      <c r="F3" s="5" t="s">
        <v>2</v>
      </c>
      <c r="G3" s="5" t="s">
        <v>3</v>
      </c>
      <c r="H3" s="5" t="str">
        <f t="shared" ref="H3:H66" si="0">RIGHT(LEFT(E3,13),2)</f>
        <v>09</v>
      </c>
      <c r="I3" s="5" t="str">
        <f t="shared" ref="I3:I66" si="1">RIGHT(LEFT(E3,16),2)</f>
        <v>01</v>
      </c>
      <c r="J3" s="5" t="str">
        <f t="shared" ref="J3:J66" si="2">RIGHT(LEFT(E3,19),2)</f>
        <v>13</v>
      </c>
      <c r="K3" s="6">
        <f t="shared" ref="K3:K66" si="3">TIME(H3,I3,J3)</f>
        <v>0.37584490740740745</v>
      </c>
      <c r="L3" s="6" t="str">
        <f>TEXT(K3-K2,"[s]")</f>
        <v>14</v>
      </c>
      <c r="M3" s="7">
        <f>VALUE(L3)</f>
        <v>14</v>
      </c>
      <c r="N3" s="5">
        <f>IF(M3&gt;15,M3,0)</f>
        <v>0</v>
      </c>
      <c r="O3" s="5">
        <f>IF(VALUE(M3)&gt;20,VALUE(M3),0)</f>
        <v>0</v>
      </c>
      <c r="P3" s="5">
        <f>IF(F3="测试成功(2)",M3,0)</f>
        <v>14</v>
      </c>
      <c r="Q3" s="5">
        <f>IF(F3="测试成功(2)",1,0)</f>
        <v>1</v>
      </c>
      <c r="R3" s="5">
        <f>IF(F3="测试失败(3)",M3,0)</f>
        <v>0</v>
      </c>
      <c r="S3" s="5">
        <f>IF(F3="扫描条码(1)",M3,0)</f>
        <v>0</v>
      </c>
    </row>
    <row r="4" spans="1:20" x14ac:dyDescent="0.15">
      <c r="A4" s="1">
        <v>853938</v>
      </c>
      <c r="B4" s="1">
        <v>1700062632</v>
      </c>
      <c r="C4" s="1" t="s">
        <v>0</v>
      </c>
      <c r="D4" s="1" t="s">
        <v>1</v>
      </c>
      <c r="E4" s="1" t="s">
        <v>6</v>
      </c>
      <c r="F4" s="1" t="s">
        <v>4</v>
      </c>
      <c r="G4" s="1" t="s">
        <v>3</v>
      </c>
      <c r="H4" s="1" t="str">
        <f t="shared" si="0"/>
        <v>09</v>
      </c>
      <c r="I4" s="1" t="str">
        <f t="shared" si="1"/>
        <v>01</v>
      </c>
      <c r="J4" s="1" t="str">
        <f t="shared" si="2"/>
        <v>18</v>
      </c>
      <c r="K4" s="2">
        <f t="shared" si="3"/>
        <v>0.37590277777777775</v>
      </c>
      <c r="L4" s="2" t="str">
        <f t="shared" ref="L4:L67" si="4">TEXT(K4-K3,"[s]")</f>
        <v>5</v>
      </c>
      <c r="M4" s="3">
        <f t="shared" ref="M4:M67" si="5">VALUE(L4)</f>
        <v>5</v>
      </c>
      <c r="N4" s="1">
        <f t="shared" ref="N4:N67" si="6">IF(M4&gt;15,M4,0)</f>
        <v>0</v>
      </c>
      <c r="O4" s="1">
        <f t="shared" ref="O4:O67" si="7">IF(VALUE(M4)&gt;20,VALUE(M4),0)</f>
        <v>0</v>
      </c>
      <c r="P4" s="1">
        <f t="shared" ref="P4:P67" si="8">IF(F4="测试成功(2)",M4,0)</f>
        <v>0</v>
      </c>
      <c r="Q4" s="1">
        <f t="shared" ref="Q4:Q67" si="9">IF(F4="测试成功(2)",1,0)</f>
        <v>0</v>
      </c>
      <c r="R4" s="1">
        <f t="shared" ref="R4:R67" si="10">IF(F4="测试失败(3)",M4,0)</f>
        <v>0</v>
      </c>
      <c r="S4" s="1">
        <f t="shared" ref="S4:S67" si="11">IF(F4="扫描条码(1)",M4,0)</f>
        <v>5</v>
      </c>
    </row>
    <row r="5" spans="1:20" x14ac:dyDescent="0.15">
      <c r="A5" s="1">
        <v>853945</v>
      </c>
      <c r="B5" s="1">
        <v>1700062632</v>
      </c>
      <c r="C5" s="1" t="s">
        <v>0</v>
      </c>
      <c r="D5" s="1" t="s">
        <v>1</v>
      </c>
      <c r="E5" s="1" t="s">
        <v>7</v>
      </c>
      <c r="F5" s="1" t="s">
        <v>2</v>
      </c>
      <c r="G5" s="1" t="s">
        <v>3</v>
      </c>
      <c r="H5" s="1" t="str">
        <f t="shared" si="0"/>
        <v>09</v>
      </c>
      <c r="I5" s="1" t="str">
        <f t="shared" si="1"/>
        <v>01</v>
      </c>
      <c r="J5" s="1" t="str">
        <f t="shared" si="2"/>
        <v>31</v>
      </c>
      <c r="K5" s="2">
        <f t="shared" si="3"/>
        <v>0.3760532407407407</v>
      </c>
      <c r="L5" s="2" t="str">
        <f t="shared" si="4"/>
        <v>13</v>
      </c>
      <c r="M5" s="3">
        <f t="shared" si="5"/>
        <v>13</v>
      </c>
      <c r="N5" s="1">
        <f t="shared" si="6"/>
        <v>0</v>
      </c>
      <c r="O5" s="1">
        <f t="shared" si="7"/>
        <v>0</v>
      </c>
      <c r="P5" s="1">
        <f t="shared" si="8"/>
        <v>13</v>
      </c>
      <c r="Q5" s="1">
        <f t="shared" si="9"/>
        <v>1</v>
      </c>
      <c r="R5" s="1">
        <f t="shared" si="10"/>
        <v>0</v>
      </c>
      <c r="S5" s="1">
        <f t="shared" si="11"/>
        <v>0</v>
      </c>
    </row>
    <row r="6" spans="1:20" x14ac:dyDescent="0.15">
      <c r="A6" s="1">
        <v>853947</v>
      </c>
      <c r="B6" s="1">
        <v>1700062633</v>
      </c>
      <c r="C6" s="1" t="s">
        <v>0</v>
      </c>
      <c r="D6" s="1" t="s">
        <v>1</v>
      </c>
      <c r="E6" s="1" t="s">
        <v>8</v>
      </c>
      <c r="F6" s="1" t="s">
        <v>4</v>
      </c>
      <c r="G6" s="1" t="s">
        <v>3</v>
      </c>
      <c r="H6" s="1" t="str">
        <f t="shared" si="0"/>
        <v>09</v>
      </c>
      <c r="I6" s="1" t="str">
        <f t="shared" si="1"/>
        <v>01</v>
      </c>
      <c r="J6" s="1" t="str">
        <f t="shared" si="2"/>
        <v>36</v>
      </c>
      <c r="K6" s="2">
        <f t="shared" si="3"/>
        <v>0.37611111111111112</v>
      </c>
      <c r="L6" s="2" t="str">
        <f t="shared" si="4"/>
        <v>5</v>
      </c>
      <c r="M6" s="3">
        <f t="shared" si="5"/>
        <v>5</v>
      </c>
      <c r="N6" s="1">
        <f t="shared" si="6"/>
        <v>0</v>
      </c>
      <c r="O6" s="1">
        <f t="shared" si="7"/>
        <v>0</v>
      </c>
      <c r="P6" s="1">
        <f t="shared" si="8"/>
        <v>0</v>
      </c>
      <c r="Q6" s="1">
        <f t="shared" si="9"/>
        <v>0</v>
      </c>
      <c r="R6" s="1">
        <f t="shared" si="10"/>
        <v>0</v>
      </c>
      <c r="S6" s="1">
        <f t="shared" si="11"/>
        <v>5</v>
      </c>
    </row>
    <row r="7" spans="1:20" x14ac:dyDescent="0.15">
      <c r="A7" s="1">
        <v>853954</v>
      </c>
      <c r="B7" s="1">
        <v>1700062633</v>
      </c>
      <c r="C7" s="1" t="s">
        <v>0</v>
      </c>
      <c r="D7" s="1" t="s">
        <v>1</v>
      </c>
      <c r="E7" s="1" t="s">
        <v>9</v>
      </c>
      <c r="F7" s="1" t="s">
        <v>2</v>
      </c>
      <c r="G7" s="1" t="s">
        <v>3</v>
      </c>
      <c r="H7" s="1" t="str">
        <f t="shared" si="0"/>
        <v>09</v>
      </c>
      <c r="I7" s="1" t="str">
        <f t="shared" si="1"/>
        <v>01</v>
      </c>
      <c r="J7" s="1" t="str">
        <f t="shared" si="2"/>
        <v>47</v>
      </c>
      <c r="K7" s="2">
        <f t="shared" si="3"/>
        <v>0.37623842592592593</v>
      </c>
      <c r="L7" s="2" t="str">
        <f t="shared" si="4"/>
        <v>11</v>
      </c>
      <c r="M7" s="3">
        <f t="shared" si="5"/>
        <v>11</v>
      </c>
      <c r="N7" s="1">
        <f t="shared" si="6"/>
        <v>0</v>
      </c>
      <c r="O7" s="1">
        <f t="shared" si="7"/>
        <v>0</v>
      </c>
      <c r="P7" s="1">
        <f t="shared" si="8"/>
        <v>11</v>
      </c>
      <c r="Q7" s="1">
        <f t="shared" si="9"/>
        <v>1</v>
      </c>
      <c r="R7" s="1">
        <f t="shared" si="10"/>
        <v>0</v>
      </c>
      <c r="S7" s="1">
        <f t="shared" si="11"/>
        <v>0</v>
      </c>
    </row>
    <row r="8" spans="1:20" x14ac:dyDescent="0.15">
      <c r="A8" s="1">
        <v>853956</v>
      </c>
      <c r="B8" s="1">
        <v>1700062634</v>
      </c>
      <c r="C8" s="1" t="s">
        <v>0</v>
      </c>
      <c r="D8" s="1" t="s">
        <v>1</v>
      </c>
      <c r="E8" s="1" t="s">
        <v>10</v>
      </c>
      <c r="F8" s="1" t="s">
        <v>4</v>
      </c>
      <c r="G8" s="1" t="s">
        <v>3</v>
      </c>
      <c r="H8" s="1" t="str">
        <f t="shared" si="0"/>
        <v>09</v>
      </c>
      <c r="I8" s="1" t="str">
        <f t="shared" si="1"/>
        <v>01</v>
      </c>
      <c r="J8" s="1" t="str">
        <f t="shared" si="2"/>
        <v>53</v>
      </c>
      <c r="K8" s="2">
        <f t="shared" si="3"/>
        <v>0.37630787037037039</v>
      </c>
      <c r="L8" s="2" t="str">
        <f t="shared" si="4"/>
        <v>6</v>
      </c>
      <c r="M8" s="3">
        <f t="shared" si="5"/>
        <v>6</v>
      </c>
      <c r="N8" s="1">
        <f t="shared" si="6"/>
        <v>0</v>
      </c>
      <c r="O8" s="1">
        <f t="shared" si="7"/>
        <v>0</v>
      </c>
      <c r="P8" s="1">
        <f t="shared" si="8"/>
        <v>0</v>
      </c>
      <c r="Q8" s="1">
        <f t="shared" si="9"/>
        <v>0</v>
      </c>
      <c r="R8" s="1">
        <f t="shared" si="10"/>
        <v>0</v>
      </c>
      <c r="S8" s="1">
        <f t="shared" si="11"/>
        <v>6</v>
      </c>
    </row>
    <row r="9" spans="1:20" x14ac:dyDescent="0.15">
      <c r="A9" s="1">
        <v>853965</v>
      </c>
      <c r="B9" s="1">
        <v>1700062634</v>
      </c>
      <c r="C9" s="1" t="s">
        <v>0</v>
      </c>
      <c r="D9" s="1" t="s">
        <v>1</v>
      </c>
      <c r="E9" s="1" t="s">
        <v>11</v>
      </c>
      <c r="F9" s="1" t="s">
        <v>2</v>
      </c>
      <c r="G9" s="1" t="s">
        <v>3</v>
      </c>
      <c r="H9" s="1" t="str">
        <f t="shared" si="0"/>
        <v>09</v>
      </c>
      <c r="I9" s="1" t="str">
        <f t="shared" si="1"/>
        <v>02</v>
      </c>
      <c r="J9" s="1" t="str">
        <f t="shared" si="2"/>
        <v>06</v>
      </c>
      <c r="K9" s="2">
        <f t="shared" si="3"/>
        <v>0.37645833333333334</v>
      </c>
      <c r="L9" s="2" t="str">
        <f t="shared" si="4"/>
        <v>13</v>
      </c>
      <c r="M9" s="3">
        <f t="shared" si="5"/>
        <v>13</v>
      </c>
      <c r="N9" s="1">
        <f t="shared" si="6"/>
        <v>0</v>
      </c>
      <c r="O9" s="1">
        <f t="shared" si="7"/>
        <v>0</v>
      </c>
      <c r="P9" s="1">
        <f t="shared" si="8"/>
        <v>13</v>
      </c>
      <c r="Q9" s="1">
        <f t="shared" si="9"/>
        <v>1</v>
      </c>
      <c r="R9" s="1">
        <f t="shared" si="10"/>
        <v>0</v>
      </c>
      <c r="S9" s="1">
        <f t="shared" si="11"/>
        <v>0</v>
      </c>
    </row>
    <row r="10" spans="1:20" x14ac:dyDescent="0.15">
      <c r="A10" s="1">
        <v>853968</v>
      </c>
      <c r="B10" s="1">
        <v>1700062635</v>
      </c>
      <c r="C10" s="1" t="s">
        <v>0</v>
      </c>
      <c r="D10" s="1" t="s">
        <v>1</v>
      </c>
      <c r="E10" s="1" t="s">
        <v>12</v>
      </c>
      <c r="F10" s="1" t="s">
        <v>4</v>
      </c>
      <c r="G10" s="1" t="s">
        <v>3</v>
      </c>
      <c r="H10" s="1" t="str">
        <f t="shared" si="0"/>
        <v>09</v>
      </c>
      <c r="I10" s="1" t="str">
        <f t="shared" si="1"/>
        <v>02</v>
      </c>
      <c r="J10" s="1" t="str">
        <f t="shared" si="2"/>
        <v>10</v>
      </c>
      <c r="K10" s="2">
        <f t="shared" si="3"/>
        <v>0.37650462962962966</v>
      </c>
      <c r="L10" s="2" t="str">
        <f t="shared" si="4"/>
        <v>4</v>
      </c>
      <c r="M10" s="3">
        <f t="shared" si="5"/>
        <v>4</v>
      </c>
      <c r="N10" s="1">
        <f t="shared" si="6"/>
        <v>0</v>
      </c>
      <c r="O10" s="1">
        <f t="shared" si="7"/>
        <v>0</v>
      </c>
      <c r="P10" s="1">
        <f t="shared" si="8"/>
        <v>0</v>
      </c>
      <c r="Q10" s="1">
        <f t="shared" si="9"/>
        <v>0</v>
      </c>
      <c r="R10" s="1">
        <f t="shared" si="10"/>
        <v>0</v>
      </c>
      <c r="S10" s="1">
        <f t="shared" si="11"/>
        <v>4</v>
      </c>
    </row>
    <row r="11" spans="1:20" x14ac:dyDescent="0.15">
      <c r="A11" s="1">
        <v>853975</v>
      </c>
      <c r="B11" s="1">
        <v>1700062635</v>
      </c>
      <c r="C11" s="1" t="s">
        <v>0</v>
      </c>
      <c r="D11" s="1" t="s">
        <v>1</v>
      </c>
      <c r="E11" s="1" t="s">
        <v>13</v>
      </c>
      <c r="F11" s="1" t="s">
        <v>2</v>
      </c>
      <c r="G11" s="1" t="s">
        <v>3</v>
      </c>
      <c r="H11" s="1" t="str">
        <f t="shared" si="0"/>
        <v>09</v>
      </c>
      <c r="I11" s="1" t="str">
        <f t="shared" si="1"/>
        <v>02</v>
      </c>
      <c r="J11" s="1" t="str">
        <f t="shared" si="2"/>
        <v>23</v>
      </c>
      <c r="K11" s="2">
        <f t="shared" si="3"/>
        <v>0.37665509259259261</v>
      </c>
      <c r="L11" s="2" t="str">
        <f t="shared" si="4"/>
        <v>13</v>
      </c>
      <c r="M11" s="3">
        <f t="shared" si="5"/>
        <v>13</v>
      </c>
      <c r="N11" s="1">
        <f t="shared" si="6"/>
        <v>0</v>
      </c>
      <c r="O11" s="1">
        <f t="shared" si="7"/>
        <v>0</v>
      </c>
      <c r="P11" s="1">
        <f t="shared" si="8"/>
        <v>13</v>
      </c>
      <c r="Q11" s="1">
        <f t="shared" si="9"/>
        <v>1</v>
      </c>
      <c r="R11" s="1">
        <f t="shared" si="10"/>
        <v>0</v>
      </c>
      <c r="S11" s="1">
        <f t="shared" si="11"/>
        <v>0</v>
      </c>
    </row>
    <row r="12" spans="1:20" x14ac:dyDescent="0.15">
      <c r="A12" s="1">
        <v>853978</v>
      </c>
      <c r="B12" s="1">
        <v>1700062616</v>
      </c>
      <c r="C12" s="1" t="s">
        <v>0</v>
      </c>
      <c r="D12" s="1" t="s">
        <v>1</v>
      </c>
      <c r="E12" s="1" t="s">
        <v>14</v>
      </c>
      <c r="F12" s="1" t="s">
        <v>4</v>
      </c>
      <c r="G12" s="1" t="s">
        <v>3</v>
      </c>
      <c r="H12" s="1" t="str">
        <f t="shared" si="0"/>
        <v>09</v>
      </c>
      <c r="I12" s="1" t="str">
        <f t="shared" si="1"/>
        <v>02</v>
      </c>
      <c r="J12" s="1" t="str">
        <f t="shared" si="2"/>
        <v>28</v>
      </c>
      <c r="K12" s="2">
        <f t="shared" si="3"/>
        <v>0.37671296296296292</v>
      </c>
      <c r="L12" s="2" t="str">
        <f t="shared" si="4"/>
        <v>5</v>
      </c>
      <c r="M12" s="3">
        <f t="shared" si="5"/>
        <v>5</v>
      </c>
      <c r="N12" s="1">
        <f t="shared" si="6"/>
        <v>0</v>
      </c>
      <c r="O12" s="1">
        <f t="shared" si="7"/>
        <v>0</v>
      </c>
      <c r="P12" s="1">
        <f t="shared" si="8"/>
        <v>0</v>
      </c>
      <c r="Q12" s="1">
        <f t="shared" si="9"/>
        <v>0</v>
      </c>
      <c r="R12" s="1">
        <f t="shared" si="10"/>
        <v>0</v>
      </c>
      <c r="S12" s="1">
        <f t="shared" si="11"/>
        <v>5</v>
      </c>
    </row>
    <row r="13" spans="1:20" x14ac:dyDescent="0.15">
      <c r="A13" s="1">
        <v>853985</v>
      </c>
      <c r="B13" s="1">
        <v>1700062616</v>
      </c>
      <c r="C13" s="1" t="s">
        <v>0</v>
      </c>
      <c r="D13" s="1" t="s">
        <v>1</v>
      </c>
      <c r="E13" s="1" t="s">
        <v>15</v>
      </c>
      <c r="F13" s="1" t="s">
        <v>2</v>
      </c>
      <c r="G13" s="1" t="s">
        <v>3</v>
      </c>
      <c r="H13" s="1" t="str">
        <f t="shared" si="0"/>
        <v>09</v>
      </c>
      <c r="I13" s="1" t="str">
        <f t="shared" si="1"/>
        <v>02</v>
      </c>
      <c r="J13" s="1" t="str">
        <f t="shared" si="2"/>
        <v>43</v>
      </c>
      <c r="K13" s="2">
        <f t="shared" si="3"/>
        <v>0.37688657407407411</v>
      </c>
      <c r="L13" s="2" t="str">
        <f t="shared" si="4"/>
        <v>15</v>
      </c>
      <c r="M13" s="3">
        <f t="shared" si="5"/>
        <v>15</v>
      </c>
      <c r="N13" s="1">
        <f t="shared" si="6"/>
        <v>0</v>
      </c>
      <c r="O13" s="1">
        <f t="shared" si="7"/>
        <v>0</v>
      </c>
      <c r="P13" s="1">
        <f t="shared" si="8"/>
        <v>15</v>
      </c>
      <c r="Q13" s="1">
        <f t="shared" si="9"/>
        <v>1</v>
      </c>
      <c r="R13" s="1">
        <f t="shared" si="10"/>
        <v>0</v>
      </c>
      <c r="S13" s="1">
        <f t="shared" si="11"/>
        <v>0</v>
      </c>
    </row>
    <row r="14" spans="1:20" x14ac:dyDescent="0.15">
      <c r="A14" s="1">
        <v>853990</v>
      </c>
      <c r="B14" s="1">
        <v>1700062617</v>
      </c>
      <c r="C14" s="1" t="s">
        <v>0</v>
      </c>
      <c r="D14" s="1" t="s">
        <v>1</v>
      </c>
      <c r="E14" s="1" t="s">
        <v>16</v>
      </c>
      <c r="F14" s="1" t="s">
        <v>4</v>
      </c>
      <c r="G14" s="1" t="s">
        <v>3</v>
      </c>
      <c r="H14" s="1" t="str">
        <f t="shared" si="0"/>
        <v>09</v>
      </c>
      <c r="I14" s="1" t="str">
        <f t="shared" si="1"/>
        <v>02</v>
      </c>
      <c r="J14" s="1" t="str">
        <f t="shared" si="2"/>
        <v>48</v>
      </c>
      <c r="K14" s="2">
        <f t="shared" si="3"/>
        <v>0.37694444444444447</v>
      </c>
      <c r="L14" s="2" t="str">
        <f t="shared" si="4"/>
        <v>5</v>
      </c>
      <c r="M14" s="3">
        <f t="shared" si="5"/>
        <v>5</v>
      </c>
      <c r="N14" s="1">
        <f t="shared" si="6"/>
        <v>0</v>
      </c>
      <c r="O14" s="1">
        <f t="shared" si="7"/>
        <v>0</v>
      </c>
      <c r="P14" s="1">
        <f t="shared" si="8"/>
        <v>0</v>
      </c>
      <c r="Q14" s="1">
        <f t="shared" si="9"/>
        <v>0</v>
      </c>
      <c r="R14" s="1">
        <f t="shared" si="10"/>
        <v>0</v>
      </c>
      <c r="S14" s="1">
        <f t="shared" si="11"/>
        <v>5</v>
      </c>
    </row>
    <row r="15" spans="1:20" x14ac:dyDescent="0.15">
      <c r="A15" s="1">
        <v>853995</v>
      </c>
      <c r="B15" s="1">
        <v>1700062617</v>
      </c>
      <c r="C15" s="1" t="s">
        <v>0</v>
      </c>
      <c r="D15" s="1" t="s">
        <v>1</v>
      </c>
      <c r="E15" s="1" t="s">
        <v>17</v>
      </c>
      <c r="F15" s="1" t="s">
        <v>2</v>
      </c>
      <c r="G15" s="1" t="s">
        <v>3</v>
      </c>
      <c r="H15" s="1" t="str">
        <f t="shared" si="0"/>
        <v>09</v>
      </c>
      <c r="I15" s="1" t="str">
        <f t="shared" si="1"/>
        <v>03</v>
      </c>
      <c r="J15" s="1" t="str">
        <f t="shared" si="2"/>
        <v>03</v>
      </c>
      <c r="K15" s="2">
        <f t="shared" si="3"/>
        <v>0.37711805555555555</v>
      </c>
      <c r="L15" s="2" t="str">
        <f t="shared" si="4"/>
        <v>15</v>
      </c>
      <c r="M15" s="3">
        <f t="shared" si="5"/>
        <v>15</v>
      </c>
      <c r="N15" s="1">
        <f t="shared" si="6"/>
        <v>0</v>
      </c>
      <c r="O15" s="1">
        <f t="shared" si="7"/>
        <v>0</v>
      </c>
      <c r="P15" s="1">
        <f t="shared" si="8"/>
        <v>15</v>
      </c>
      <c r="Q15" s="1">
        <f t="shared" si="9"/>
        <v>1</v>
      </c>
      <c r="R15" s="1">
        <f t="shared" si="10"/>
        <v>0</v>
      </c>
      <c r="S15" s="1">
        <f t="shared" si="11"/>
        <v>0</v>
      </c>
    </row>
    <row r="16" spans="1:20" x14ac:dyDescent="0.15">
      <c r="A16" s="1">
        <v>854001</v>
      </c>
      <c r="B16" s="1">
        <v>1700062618</v>
      </c>
      <c r="C16" s="1" t="s">
        <v>0</v>
      </c>
      <c r="D16" s="1" t="s">
        <v>1</v>
      </c>
      <c r="E16" s="1" t="s">
        <v>18</v>
      </c>
      <c r="F16" s="1" t="s">
        <v>4</v>
      </c>
      <c r="G16" s="1" t="s">
        <v>3</v>
      </c>
      <c r="H16" s="1" t="str">
        <f t="shared" si="0"/>
        <v>09</v>
      </c>
      <c r="I16" s="1" t="str">
        <f t="shared" si="1"/>
        <v>03</v>
      </c>
      <c r="J16" s="1" t="str">
        <f t="shared" si="2"/>
        <v>08</v>
      </c>
      <c r="K16" s="2">
        <f t="shared" si="3"/>
        <v>0.37717592592592591</v>
      </c>
      <c r="L16" s="2" t="str">
        <f t="shared" si="4"/>
        <v>5</v>
      </c>
      <c r="M16" s="3">
        <f t="shared" si="5"/>
        <v>5</v>
      </c>
      <c r="N16" s="1">
        <f t="shared" si="6"/>
        <v>0</v>
      </c>
      <c r="O16" s="1">
        <f t="shared" si="7"/>
        <v>0</v>
      </c>
      <c r="P16" s="1">
        <f t="shared" si="8"/>
        <v>0</v>
      </c>
      <c r="Q16" s="1">
        <f t="shared" si="9"/>
        <v>0</v>
      </c>
      <c r="R16" s="1">
        <f t="shared" si="10"/>
        <v>0</v>
      </c>
      <c r="S16" s="1">
        <f t="shared" si="11"/>
        <v>5</v>
      </c>
    </row>
    <row r="17" spans="1:19" x14ac:dyDescent="0.15">
      <c r="A17" s="1">
        <v>854007</v>
      </c>
      <c r="B17" s="1">
        <v>1700062618</v>
      </c>
      <c r="C17" s="1" t="s">
        <v>0</v>
      </c>
      <c r="D17" s="1" t="s">
        <v>1</v>
      </c>
      <c r="E17" s="1" t="s">
        <v>19</v>
      </c>
      <c r="F17" s="1" t="s">
        <v>2</v>
      </c>
      <c r="G17" s="1" t="s">
        <v>3</v>
      </c>
      <c r="H17" s="1" t="str">
        <f t="shared" si="0"/>
        <v>09</v>
      </c>
      <c r="I17" s="1" t="str">
        <f t="shared" si="1"/>
        <v>03</v>
      </c>
      <c r="J17" s="1" t="str">
        <f t="shared" si="2"/>
        <v>20</v>
      </c>
      <c r="K17" s="2">
        <f t="shared" si="3"/>
        <v>0.37731481481481483</v>
      </c>
      <c r="L17" s="2" t="str">
        <f t="shared" si="4"/>
        <v>12</v>
      </c>
      <c r="M17" s="3">
        <f t="shared" si="5"/>
        <v>12</v>
      </c>
      <c r="N17" s="1">
        <f t="shared" si="6"/>
        <v>0</v>
      </c>
      <c r="O17" s="1">
        <f t="shared" si="7"/>
        <v>0</v>
      </c>
      <c r="P17" s="1">
        <f t="shared" si="8"/>
        <v>12</v>
      </c>
      <c r="Q17" s="1">
        <f t="shared" si="9"/>
        <v>1</v>
      </c>
      <c r="R17" s="1">
        <f t="shared" si="10"/>
        <v>0</v>
      </c>
      <c r="S17" s="1">
        <f t="shared" si="11"/>
        <v>0</v>
      </c>
    </row>
    <row r="18" spans="1:19" x14ac:dyDescent="0.15">
      <c r="A18" s="1">
        <v>854008</v>
      </c>
      <c r="B18" s="1">
        <v>1700062619</v>
      </c>
      <c r="C18" s="1" t="s">
        <v>0</v>
      </c>
      <c r="D18" s="1" t="s">
        <v>1</v>
      </c>
      <c r="E18" s="1" t="s">
        <v>20</v>
      </c>
      <c r="F18" s="1" t="s">
        <v>4</v>
      </c>
      <c r="G18" s="1" t="s">
        <v>3</v>
      </c>
      <c r="H18" s="1" t="str">
        <f t="shared" si="0"/>
        <v>09</v>
      </c>
      <c r="I18" s="1" t="str">
        <f t="shared" si="1"/>
        <v>03</v>
      </c>
      <c r="J18" s="1" t="str">
        <f t="shared" si="2"/>
        <v>25</v>
      </c>
      <c r="K18" s="2">
        <f t="shared" si="3"/>
        <v>0.37737268518518513</v>
      </c>
      <c r="L18" s="2" t="str">
        <f t="shared" si="4"/>
        <v>5</v>
      </c>
      <c r="M18" s="3">
        <f t="shared" si="5"/>
        <v>5</v>
      </c>
      <c r="N18" s="1">
        <f t="shared" si="6"/>
        <v>0</v>
      </c>
      <c r="O18" s="1">
        <f t="shared" si="7"/>
        <v>0</v>
      </c>
      <c r="P18" s="1">
        <f t="shared" si="8"/>
        <v>0</v>
      </c>
      <c r="Q18" s="1">
        <f t="shared" si="9"/>
        <v>0</v>
      </c>
      <c r="R18" s="1">
        <f t="shared" si="10"/>
        <v>0</v>
      </c>
      <c r="S18" s="1">
        <f t="shared" si="11"/>
        <v>5</v>
      </c>
    </row>
    <row r="19" spans="1:19" x14ac:dyDescent="0.15">
      <c r="A19" s="1">
        <v>854016</v>
      </c>
      <c r="B19" s="1">
        <v>1700062619</v>
      </c>
      <c r="C19" s="1" t="s">
        <v>0</v>
      </c>
      <c r="D19" s="1" t="s">
        <v>1</v>
      </c>
      <c r="E19" s="1" t="s">
        <v>21</v>
      </c>
      <c r="F19" s="1" t="s">
        <v>2</v>
      </c>
      <c r="G19" s="1" t="s">
        <v>3</v>
      </c>
      <c r="H19" s="1" t="str">
        <f t="shared" si="0"/>
        <v>09</v>
      </c>
      <c r="I19" s="1" t="str">
        <f t="shared" si="1"/>
        <v>03</v>
      </c>
      <c r="J19" s="1" t="str">
        <f t="shared" si="2"/>
        <v>36</v>
      </c>
      <c r="K19" s="2">
        <f t="shared" si="3"/>
        <v>0.3775</v>
      </c>
      <c r="L19" s="2" t="str">
        <f t="shared" si="4"/>
        <v>11</v>
      </c>
      <c r="M19" s="3">
        <f t="shared" si="5"/>
        <v>11</v>
      </c>
      <c r="N19" s="1">
        <f t="shared" si="6"/>
        <v>0</v>
      </c>
      <c r="O19" s="1">
        <f t="shared" si="7"/>
        <v>0</v>
      </c>
      <c r="P19" s="1">
        <f t="shared" si="8"/>
        <v>11</v>
      </c>
      <c r="Q19" s="1">
        <f t="shared" si="9"/>
        <v>1</v>
      </c>
      <c r="R19" s="1">
        <f t="shared" si="10"/>
        <v>0</v>
      </c>
      <c r="S19" s="1">
        <f t="shared" si="11"/>
        <v>0</v>
      </c>
    </row>
    <row r="20" spans="1:19" x14ac:dyDescent="0.15">
      <c r="A20" s="1">
        <v>854017</v>
      </c>
      <c r="B20" s="1">
        <v>1700062620</v>
      </c>
      <c r="C20" s="1" t="s">
        <v>0</v>
      </c>
      <c r="D20" s="1" t="s">
        <v>1</v>
      </c>
      <c r="E20" s="1" t="s">
        <v>22</v>
      </c>
      <c r="F20" s="1" t="s">
        <v>4</v>
      </c>
      <c r="G20" s="1" t="s">
        <v>3</v>
      </c>
      <c r="H20" s="1" t="str">
        <f t="shared" si="0"/>
        <v>09</v>
      </c>
      <c r="I20" s="1" t="str">
        <f t="shared" si="1"/>
        <v>03</v>
      </c>
      <c r="J20" s="1" t="str">
        <f t="shared" si="2"/>
        <v>41</v>
      </c>
      <c r="K20" s="2">
        <f t="shared" si="3"/>
        <v>0.37755787037037036</v>
      </c>
      <c r="L20" s="2" t="str">
        <f t="shared" si="4"/>
        <v>5</v>
      </c>
      <c r="M20" s="3">
        <f t="shared" si="5"/>
        <v>5</v>
      </c>
      <c r="N20" s="1">
        <f t="shared" si="6"/>
        <v>0</v>
      </c>
      <c r="O20" s="1">
        <f t="shared" si="7"/>
        <v>0</v>
      </c>
      <c r="P20" s="1">
        <f t="shared" si="8"/>
        <v>0</v>
      </c>
      <c r="Q20" s="1">
        <f t="shared" si="9"/>
        <v>0</v>
      </c>
      <c r="R20" s="1">
        <f t="shared" si="10"/>
        <v>0</v>
      </c>
      <c r="S20" s="1">
        <f t="shared" si="11"/>
        <v>5</v>
      </c>
    </row>
    <row r="21" spans="1:19" x14ac:dyDescent="0.15">
      <c r="A21" s="1">
        <v>854024</v>
      </c>
      <c r="B21" s="1">
        <v>1700062620</v>
      </c>
      <c r="C21" s="1" t="s">
        <v>0</v>
      </c>
      <c r="D21" s="1" t="s">
        <v>1</v>
      </c>
      <c r="E21" s="1" t="s">
        <v>23</v>
      </c>
      <c r="F21" s="1" t="s">
        <v>2</v>
      </c>
      <c r="G21" s="1" t="s">
        <v>3</v>
      </c>
      <c r="H21" s="1" t="str">
        <f t="shared" si="0"/>
        <v>09</v>
      </c>
      <c r="I21" s="1" t="str">
        <f t="shared" si="1"/>
        <v>03</v>
      </c>
      <c r="J21" s="1" t="str">
        <f t="shared" si="2"/>
        <v>54</v>
      </c>
      <c r="K21" s="2">
        <f t="shared" si="3"/>
        <v>0.37770833333333331</v>
      </c>
      <c r="L21" s="2" t="str">
        <f t="shared" si="4"/>
        <v>13</v>
      </c>
      <c r="M21" s="3">
        <f t="shared" si="5"/>
        <v>13</v>
      </c>
      <c r="N21" s="1">
        <f t="shared" si="6"/>
        <v>0</v>
      </c>
      <c r="O21" s="1">
        <f t="shared" si="7"/>
        <v>0</v>
      </c>
      <c r="P21" s="1">
        <f t="shared" si="8"/>
        <v>13</v>
      </c>
      <c r="Q21" s="1">
        <f t="shared" si="9"/>
        <v>1</v>
      </c>
      <c r="R21" s="1">
        <f t="shared" si="10"/>
        <v>0</v>
      </c>
      <c r="S21" s="1">
        <f t="shared" si="11"/>
        <v>0</v>
      </c>
    </row>
    <row r="22" spans="1:19" x14ac:dyDescent="0.15">
      <c r="A22" s="1">
        <v>854026</v>
      </c>
      <c r="B22" s="1">
        <v>1700062621</v>
      </c>
      <c r="C22" s="1" t="s">
        <v>0</v>
      </c>
      <c r="D22" s="1" t="s">
        <v>1</v>
      </c>
      <c r="E22" s="1" t="s">
        <v>24</v>
      </c>
      <c r="F22" s="1" t="s">
        <v>4</v>
      </c>
      <c r="G22" s="1" t="s">
        <v>3</v>
      </c>
      <c r="H22" s="1" t="str">
        <f t="shared" si="0"/>
        <v>09</v>
      </c>
      <c r="I22" s="1" t="str">
        <f t="shared" si="1"/>
        <v>03</v>
      </c>
      <c r="J22" s="1" t="str">
        <f t="shared" si="2"/>
        <v>59</v>
      </c>
      <c r="K22" s="2">
        <f t="shared" si="3"/>
        <v>0.37776620370370373</v>
      </c>
      <c r="L22" s="2" t="str">
        <f t="shared" si="4"/>
        <v>5</v>
      </c>
      <c r="M22" s="3">
        <f t="shared" si="5"/>
        <v>5</v>
      </c>
      <c r="N22" s="1">
        <f t="shared" si="6"/>
        <v>0</v>
      </c>
      <c r="O22" s="1">
        <f t="shared" si="7"/>
        <v>0</v>
      </c>
      <c r="P22" s="1">
        <f t="shared" si="8"/>
        <v>0</v>
      </c>
      <c r="Q22" s="1">
        <f t="shared" si="9"/>
        <v>0</v>
      </c>
      <c r="R22" s="1">
        <f t="shared" si="10"/>
        <v>0</v>
      </c>
      <c r="S22" s="1">
        <f t="shared" si="11"/>
        <v>5</v>
      </c>
    </row>
    <row r="23" spans="1:19" x14ac:dyDescent="0.15">
      <c r="A23" s="1">
        <v>854034</v>
      </c>
      <c r="B23" s="1">
        <v>1700062621</v>
      </c>
      <c r="C23" s="1" t="s">
        <v>0</v>
      </c>
      <c r="D23" s="1" t="s">
        <v>1</v>
      </c>
      <c r="E23" s="1" t="s">
        <v>25</v>
      </c>
      <c r="F23" s="1" t="s">
        <v>2</v>
      </c>
      <c r="G23" s="1" t="s">
        <v>3</v>
      </c>
      <c r="H23" s="1" t="str">
        <f t="shared" si="0"/>
        <v>09</v>
      </c>
      <c r="I23" s="1" t="str">
        <f t="shared" si="1"/>
        <v>04</v>
      </c>
      <c r="J23" s="1" t="str">
        <f t="shared" si="2"/>
        <v>13</v>
      </c>
      <c r="K23" s="2">
        <f t="shared" si="3"/>
        <v>0.37792824074074072</v>
      </c>
      <c r="L23" s="2" t="str">
        <f t="shared" si="4"/>
        <v>14</v>
      </c>
      <c r="M23" s="3">
        <f t="shared" si="5"/>
        <v>14</v>
      </c>
      <c r="N23" s="1">
        <f t="shared" si="6"/>
        <v>0</v>
      </c>
      <c r="O23" s="1">
        <f t="shared" si="7"/>
        <v>0</v>
      </c>
      <c r="P23" s="1">
        <f t="shared" si="8"/>
        <v>14</v>
      </c>
      <c r="Q23" s="1">
        <f t="shared" si="9"/>
        <v>1</v>
      </c>
      <c r="R23" s="1">
        <f t="shared" si="10"/>
        <v>0</v>
      </c>
      <c r="S23" s="1">
        <f t="shared" si="11"/>
        <v>0</v>
      </c>
    </row>
    <row r="24" spans="1:19" x14ac:dyDescent="0.15">
      <c r="A24" s="1">
        <v>854038</v>
      </c>
      <c r="B24" s="1">
        <v>1700062622</v>
      </c>
      <c r="C24" s="1" t="s">
        <v>0</v>
      </c>
      <c r="D24" s="1" t="s">
        <v>1</v>
      </c>
      <c r="E24" s="1" t="s">
        <v>26</v>
      </c>
      <c r="F24" s="1" t="s">
        <v>4</v>
      </c>
      <c r="G24" s="1" t="s">
        <v>3</v>
      </c>
      <c r="H24" s="1" t="str">
        <f t="shared" si="0"/>
        <v>09</v>
      </c>
      <c r="I24" s="1" t="str">
        <f t="shared" si="1"/>
        <v>04</v>
      </c>
      <c r="J24" s="1" t="str">
        <f t="shared" si="2"/>
        <v>18</v>
      </c>
      <c r="K24" s="2">
        <f t="shared" si="3"/>
        <v>0.37798611111111113</v>
      </c>
      <c r="L24" s="2" t="str">
        <f t="shared" si="4"/>
        <v>5</v>
      </c>
      <c r="M24" s="3">
        <f t="shared" si="5"/>
        <v>5</v>
      </c>
      <c r="N24" s="1">
        <f t="shared" si="6"/>
        <v>0</v>
      </c>
      <c r="O24" s="1">
        <f t="shared" si="7"/>
        <v>0</v>
      </c>
      <c r="P24" s="1">
        <f t="shared" si="8"/>
        <v>0</v>
      </c>
      <c r="Q24" s="1">
        <f t="shared" si="9"/>
        <v>0</v>
      </c>
      <c r="R24" s="1">
        <f t="shared" si="10"/>
        <v>0</v>
      </c>
      <c r="S24" s="1">
        <f t="shared" si="11"/>
        <v>5</v>
      </c>
    </row>
    <row r="25" spans="1:19" x14ac:dyDescent="0.15">
      <c r="A25" s="1">
        <v>854044</v>
      </c>
      <c r="B25" s="1">
        <v>1700062622</v>
      </c>
      <c r="C25" s="1" t="s">
        <v>0</v>
      </c>
      <c r="D25" s="1" t="s">
        <v>1</v>
      </c>
      <c r="E25" s="1" t="s">
        <v>27</v>
      </c>
      <c r="F25" s="1" t="s">
        <v>2</v>
      </c>
      <c r="G25" s="1" t="s">
        <v>3</v>
      </c>
      <c r="H25" s="1" t="str">
        <f t="shared" si="0"/>
        <v>09</v>
      </c>
      <c r="I25" s="1" t="str">
        <f t="shared" si="1"/>
        <v>04</v>
      </c>
      <c r="J25" s="1" t="str">
        <f t="shared" si="2"/>
        <v>29</v>
      </c>
      <c r="K25" s="2">
        <f t="shared" si="3"/>
        <v>0.37811342592592595</v>
      </c>
      <c r="L25" s="2" t="str">
        <f t="shared" si="4"/>
        <v>11</v>
      </c>
      <c r="M25" s="3">
        <f t="shared" si="5"/>
        <v>11</v>
      </c>
      <c r="N25" s="1">
        <f t="shared" si="6"/>
        <v>0</v>
      </c>
      <c r="O25" s="1">
        <f t="shared" si="7"/>
        <v>0</v>
      </c>
      <c r="P25" s="1">
        <f t="shared" si="8"/>
        <v>11</v>
      </c>
      <c r="Q25" s="1">
        <f t="shared" si="9"/>
        <v>1</v>
      </c>
      <c r="R25" s="1">
        <f t="shared" si="10"/>
        <v>0</v>
      </c>
      <c r="S25" s="1">
        <f t="shared" si="11"/>
        <v>0</v>
      </c>
    </row>
    <row r="26" spans="1:19" x14ac:dyDescent="0.15">
      <c r="A26" s="1">
        <v>854050</v>
      </c>
      <c r="B26" s="1">
        <v>1700062623</v>
      </c>
      <c r="C26" s="1" t="s">
        <v>0</v>
      </c>
      <c r="D26" s="1" t="s">
        <v>1</v>
      </c>
      <c r="E26" s="1" t="s">
        <v>28</v>
      </c>
      <c r="F26" s="1" t="s">
        <v>4</v>
      </c>
      <c r="G26" s="1" t="s">
        <v>3</v>
      </c>
      <c r="H26" s="1" t="str">
        <f t="shared" si="0"/>
        <v>09</v>
      </c>
      <c r="I26" s="1" t="str">
        <f t="shared" si="1"/>
        <v>04</v>
      </c>
      <c r="J26" s="1" t="str">
        <f t="shared" si="2"/>
        <v>44</v>
      </c>
      <c r="K26" s="2">
        <f t="shared" si="3"/>
        <v>0.37828703703703703</v>
      </c>
      <c r="L26" s="2" t="str">
        <f t="shared" si="4"/>
        <v>15</v>
      </c>
      <c r="M26" s="3">
        <f t="shared" si="5"/>
        <v>15</v>
      </c>
      <c r="N26" s="1">
        <f t="shared" si="6"/>
        <v>0</v>
      </c>
      <c r="O26" s="1">
        <f t="shared" si="7"/>
        <v>0</v>
      </c>
      <c r="P26" s="1">
        <f t="shared" si="8"/>
        <v>0</v>
      </c>
      <c r="Q26" s="1">
        <f t="shared" si="9"/>
        <v>0</v>
      </c>
      <c r="R26" s="1">
        <f t="shared" si="10"/>
        <v>0</v>
      </c>
      <c r="S26" s="1">
        <f t="shared" si="11"/>
        <v>15</v>
      </c>
    </row>
    <row r="27" spans="1:19" x14ac:dyDescent="0.15">
      <c r="A27" s="1">
        <v>854056</v>
      </c>
      <c r="B27" s="1">
        <v>1700062623</v>
      </c>
      <c r="C27" s="1" t="s">
        <v>0</v>
      </c>
      <c r="D27" s="1" t="s">
        <v>1</v>
      </c>
      <c r="E27" s="1" t="s">
        <v>29</v>
      </c>
      <c r="F27" s="1" t="s">
        <v>2</v>
      </c>
      <c r="G27" s="1" t="s">
        <v>3</v>
      </c>
      <c r="H27" s="1" t="str">
        <f t="shared" si="0"/>
        <v>09</v>
      </c>
      <c r="I27" s="1" t="str">
        <f t="shared" si="1"/>
        <v>04</v>
      </c>
      <c r="J27" s="1" t="str">
        <f t="shared" si="2"/>
        <v>55</v>
      </c>
      <c r="K27" s="2">
        <f t="shared" si="3"/>
        <v>0.37841435185185185</v>
      </c>
      <c r="L27" s="2" t="str">
        <f t="shared" si="4"/>
        <v>11</v>
      </c>
      <c r="M27" s="3">
        <f t="shared" si="5"/>
        <v>11</v>
      </c>
      <c r="N27" s="1">
        <f t="shared" si="6"/>
        <v>0</v>
      </c>
      <c r="O27" s="1">
        <f t="shared" si="7"/>
        <v>0</v>
      </c>
      <c r="P27" s="1">
        <f t="shared" si="8"/>
        <v>11</v>
      </c>
      <c r="Q27" s="1">
        <f t="shared" si="9"/>
        <v>1</v>
      </c>
      <c r="R27" s="1">
        <f t="shared" si="10"/>
        <v>0</v>
      </c>
      <c r="S27" s="1">
        <f t="shared" si="11"/>
        <v>0</v>
      </c>
    </row>
    <row r="28" spans="1:19" x14ac:dyDescent="0.15">
      <c r="A28" s="1">
        <v>854057</v>
      </c>
      <c r="B28" s="1">
        <v>1700062624</v>
      </c>
      <c r="C28" s="1" t="s">
        <v>0</v>
      </c>
      <c r="D28" s="1" t="s">
        <v>1</v>
      </c>
      <c r="E28" s="1" t="s">
        <v>30</v>
      </c>
      <c r="F28" s="1" t="s">
        <v>4</v>
      </c>
      <c r="G28" s="1" t="s">
        <v>3</v>
      </c>
      <c r="H28" s="1" t="str">
        <f t="shared" si="0"/>
        <v>09</v>
      </c>
      <c r="I28" s="1" t="str">
        <f t="shared" si="1"/>
        <v>05</v>
      </c>
      <c r="J28" s="1" t="str">
        <f t="shared" si="2"/>
        <v>00</v>
      </c>
      <c r="K28" s="2">
        <f t="shared" si="3"/>
        <v>0.37847222222222227</v>
      </c>
      <c r="L28" s="2" t="str">
        <f t="shared" si="4"/>
        <v>5</v>
      </c>
      <c r="M28" s="3">
        <f t="shared" si="5"/>
        <v>5</v>
      </c>
      <c r="N28" s="1">
        <f t="shared" si="6"/>
        <v>0</v>
      </c>
      <c r="O28" s="1">
        <f t="shared" si="7"/>
        <v>0</v>
      </c>
      <c r="P28" s="1">
        <f t="shared" si="8"/>
        <v>0</v>
      </c>
      <c r="Q28" s="1">
        <f t="shared" si="9"/>
        <v>0</v>
      </c>
      <c r="R28" s="1">
        <f t="shared" si="10"/>
        <v>0</v>
      </c>
      <c r="S28" s="1">
        <f t="shared" si="11"/>
        <v>5</v>
      </c>
    </row>
    <row r="29" spans="1:19" x14ac:dyDescent="0.15">
      <c r="A29" s="1">
        <v>854062</v>
      </c>
      <c r="B29" s="1">
        <v>1700062624</v>
      </c>
      <c r="C29" s="1" t="s">
        <v>0</v>
      </c>
      <c r="D29" s="1" t="s">
        <v>1</v>
      </c>
      <c r="E29" s="1" t="s">
        <v>31</v>
      </c>
      <c r="F29" s="1" t="s">
        <v>2</v>
      </c>
      <c r="G29" s="1" t="s">
        <v>3</v>
      </c>
      <c r="H29" s="1" t="str">
        <f t="shared" si="0"/>
        <v>09</v>
      </c>
      <c r="I29" s="1" t="str">
        <f t="shared" si="1"/>
        <v>05</v>
      </c>
      <c r="J29" s="1" t="str">
        <f t="shared" si="2"/>
        <v>11</v>
      </c>
      <c r="K29" s="2">
        <f t="shared" si="3"/>
        <v>0.37859953703703703</v>
      </c>
      <c r="L29" s="2" t="str">
        <f t="shared" si="4"/>
        <v>11</v>
      </c>
      <c r="M29" s="3">
        <f t="shared" si="5"/>
        <v>11</v>
      </c>
      <c r="N29" s="1">
        <f t="shared" si="6"/>
        <v>0</v>
      </c>
      <c r="O29" s="1">
        <f t="shared" si="7"/>
        <v>0</v>
      </c>
      <c r="P29" s="1">
        <f t="shared" si="8"/>
        <v>11</v>
      </c>
      <c r="Q29" s="1">
        <f t="shared" si="9"/>
        <v>1</v>
      </c>
      <c r="R29" s="1">
        <f t="shared" si="10"/>
        <v>0</v>
      </c>
      <c r="S29" s="1">
        <f t="shared" si="11"/>
        <v>0</v>
      </c>
    </row>
    <row r="30" spans="1:19" x14ac:dyDescent="0.15">
      <c r="A30" s="1">
        <v>854066</v>
      </c>
      <c r="B30" s="1">
        <v>1700062625</v>
      </c>
      <c r="C30" s="1" t="s">
        <v>0</v>
      </c>
      <c r="D30" s="1" t="s">
        <v>1</v>
      </c>
      <c r="E30" s="1" t="s">
        <v>32</v>
      </c>
      <c r="F30" s="1" t="s">
        <v>4</v>
      </c>
      <c r="G30" s="1" t="s">
        <v>3</v>
      </c>
      <c r="H30" s="1" t="str">
        <f t="shared" si="0"/>
        <v>09</v>
      </c>
      <c r="I30" s="1" t="str">
        <f t="shared" si="1"/>
        <v>05</v>
      </c>
      <c r="J30" s="1" t="str">
        <f t="shared" si="2"/>
        <v>16</v>
      </c>
      <c r="K30" s="2">
        <f t="shared" si="3"/>
        <v>0.37865740740740739</v>
      </c>
      <c r="L30" s="2" t="str">
        <f t="shared" si="4"/>
        <v>5</v>
      </c>
      <c r="M30" s="3">
        <f t="shared" si="5"/>
        <v>5</v>
      </c>
      <c r="N30" s="1">
        <f t="shared" si="6"/>
        <v>0</v>
      </c>
      <c r="O30" s="1">
        <f t="shared" si="7"/>
        <v>0</v>
      </c>
      <c r="P30" s="1">
        <f t="shared" si="8"/>
        <v>0</v>
      </c>
      <c r="Q30" s="1">
        <f t="shared" si="9"/>
        <v>0</v>
      </c>
      <c r="R30" s="1">
        <f t="shared" si="10"/>
        <v>0</v>
      </c>
      <c r="S30" s="1">
        <f t="shared" si="11"/>
        <v>5</v>
      </c>
    </row>
    <row r="31" spans="1:19" x14ac:dyDescent="0.15">
      <c r="A31" s="1">
        <v>854073</v>
      </c>
      <c r="B31" s="1">
        <v>1700062625</v>
      </c>
      <c r="C31" s="1" t="s">
        <v>0</v>
      </c>
      <c r="D31" s="1" t="s">
        <v>1</v>
      </c>
      <c r="E31" s="1" t="s">
        <v>33</v>
      </c>
      <c r="F31" s="1" t="s">
        <v>2</v>
      </c>
      <c r="G31" s="1" t="s">
        <v>3</v>
      </c>
      <c r="H31" s="1" t="str">
        <f t="shared" si="0"/>
        <v>09</v>
      </c>
      <c r="I31" s="1" t="str">
        <f t="shared" si="1"/>
        <v>05</v>
      </c>
      <c r="J31" s="1" t="str">
        <f t="shared" si="2"/>
        <v>29</v>
      </c>
      <c r="K31" s="2">
        <f t="shared" si="3"/>
        <v>0.37880787037037034</v>
      </c>
      <c r="L31" s="2" t="str">
        <f t="shared" si="4"/>
        <v>13</v>
      </c>
      <c r="M31" s="3">
        <f t="shared" si="5"/>
        <v>13</v>
      </c>
      <c r="N31" s="1">
        <f t="shared" si="6"/>
        <v>0</v>
      </c>
      <c r="O31" s="1">
        <f t="shared" si="7"/>
        <v>0</v>
      </c>
      <c r="P31" s="1">
        <f t="shared" si="8"/>
        <v>13</v>
      </c>
      <c r="Q31" s="1">
        <f t="shared" si="9"/>
        <v>1</v>
      </c>
      <c r="R31" s="1">
        <f t="shared" si="10"/>
        <v>0</v>
      </c>
      <c r="S31" s="1">
        <f t="shared" si="11"/>
        <v>0</v>
      </c>
    </row>
    <row r="32" spans="1:19" x14ac:dyDescent="0.15">
      <c r="A32" s="1">
        <v>854076</v>
      </c>
      <c r="B32" s="1">
        <v>1700062606</v>
      </c>
      <c r="C32" s="1" t="s">
        <v>0</v>
      </c>
      <c r="D32" s="1" t="s">
        <v>1</v>
      </c>
      <c r="E32" s="1" t="s">
        <v>34</v>
      </c>
      <c r="F32" s="1" t="s">
        <v>4</v>
      </c>
      <c r="G32" s="1" t="s">
        <v>3</v>
      </c>
      <c r="H32" s="1" t="str">
        <f t="shared" si="0"/>
        <v>09</v>
      </c>
      <c r="I32" s="1" t="str">
        <f t="shared" si="1"/>
        <v>05</v>
      </c>
      <c r="J32" s="1" t="str">
        <f t="shared" si="2"/>
        <v>33</v>
      </c>
      <c r="K32" s="2">
        <f t="shared" si="3"/>
        <v>0.37885416666666666</v>
      </c>
      <c r="L32" s="2" t="str">
        <f t="shared" si="4"/>
        <v>4</v>
      </c>
      <c r="M32" s="3">
        <f t="shared" si="5"/>
        <v>4</v>
      </c>
      <c r="N32" s="1">
        <f t="shared" si="6"/>
        <v>0</v>
      </c>
      <c r="O32" s="1">
        <f t="shared" si="7"/>
        <v>0</v>
      </c>
      <c r="P32" s="1">
        <f t="shared" si="8"/>
        <v>0</v>
      </c>
      <c r="Q32" s="1">
        <f t="shared" si="9"/>
        <v>0</v>
      </c>
      <c r="R32" s="1">
        <f t="shared" si="10"/>
        <v>0</v>
      </c>
      <c r="S32" s="1">
        <f t="shared" si="11"/>
        <v>4</v>
      </c>
    </row>
    <row r="33" spans="1:19" x14ac:dyDescent="0.15">
      <c r="A33" s="1">
        <v>854082</v>
      </c>
      <c r="B33" s="1">
        <v>1700062606</v>
      </c>
      <c r="C33" s="1" t="s">
        <v>0</v>
      </c>
      <c r="D33" s="1" t="s">
        <v>1</v>
      </c>
      <c r="E33" s="1" t="s">
        <v>35</v>
      </c>
      <c r="F33" s="1" t="s">
        <v>2</v>
      </c>
      <c r="G33" s="1" t="s">
        <v>3</v>
      </c>
      <c r="H33" s="1" t="str">
        <f t="shared" si="0"/>
        <v>09</v>
      </c>
      <c r="I33" s="1" t="str">
        <f t="shared" si="1"/>
        <v>05</v>
      </c>
      <c r="J33" s="1" t="str">
        <f t="shared" si="2"/>
        <v>44</v>
      </c>
      <c r="K33" s="2">
        <f t="shared" si="3"/>
        <v>0.37898148148148153</v>
      </c>
      <c r="L33" s="2" t="str">
        <f t="shared" si="4"/>
        <v>11</v>
      </c>
      <c r="M33" s="3">
        <f t="shared" si="5"/>
        <v>11</v>
      </c>
      <c r="N33" s="1">
        <f t="shared" si="6"/>
        <v>0</v>
      </c>
      <c r="O33" s="1">
        <f t="shared" si="7"/>
        <v>0</v>
      </c>
      <c r="P33" s="1">
        <f t="shared" si="8"/>
        <v>11</v>
      </c>
      <c r="Q33" s="1">
        <f t="shared" si="9"/>
        <v>1</v>
      </c>
      <c r="R33" s="1">
        <f t="shared" si="10"/>
        <v>0</v>
      </c>
      <c r="S33" s="1">
        <f t="shared" si="11"/>
        <v>0</v>
      </c>
    </row>
    <row r="34" spans="1:19" x14ac:dyDescent="0.15">
      <c r="A34" s="1">
        <v>854087</v>
      </c>
      <c r="B34" s="1">
        <v>1700062607</v>
      </c>
      <c r="C34" s="1" t="s">
        <v>0</v>
      </c>
      <c r="D34" s="1" t="s">
        <v>1</v>
      </c>
      <c r="E34" s="1" t="s">
        <v>36</v>
      </c>
      <c r="F34" s="1" t="s">
        <v>4</v>
      </c>
      <c r="G34" s="1" t="s">
        <v>3</v>
      </c>
      <c r="H34" s="1" t="str">
        <f t="shared" si="0"/>
        <v>09</v>
      </c>
      <c r="I34" s="1" t="str">
        <f t="shared" si="1"/>
        <v>05</v>
      </c>
      <c r="J34" s="1" t="str">
        <f t="shared" si="2"/>
        <v>48</v>
      </c>
      <c r="K34" s="2">
        <f t="shared" si="3"/>
        <v>0.37902777777777774</v>
      </c>
      <c r="L34" s="2" t="str">
        <f t="shared" si="4"/>
        <v>4</v>
      </c>
      <c r="M34" s="3">
        <f t="shared" si="5"/>
        <v>4</v>
      </c>
      <c r="N34" s="1">
        <f t="shared" si="6"/>
        <v>0</v>
      </c>
      <c r="O34" s="1">
        <f t="shared" si="7"/>
        <v>0</v>
      </c>
      <c r="P34" s="1">
        <f t="shared" si="8"/>
        <v>0</v>
      </c>
      <c r="Q34" s="1">
        <f t="shared" si="9"/>
        <v>0</v>
      </c>
      <c r="R34" s="1">
        <f t="shared" si="10"/>
        <v>0</v>
      </c>
      <c r="S34" s="1">
        <f t="shared" si="11"/>
        <v>4</v>
      </c>
    </row>
    <row r="35" spans="1:19" x14ac:dyDescent="0.15">
      <c r="A35" s="1">
        <v>854094</v>
      </c>
      <c r="B35" s="1">
        <v>1700062607</v>
      </c>
      <c r="C35" s="1" t="s">
        <v>0</v>
      </c>
      <c r="D35" s="1" t="s">
        <v>1</v>
      </c>
      <c r="E35" s="1" t="s">
        <v>37</v>
      </c>
      <c r="F35" s="1" t="s">
        <v>2</v>
      </c>
      <c r="G35" s="1" t="s">
        <v>3</v>
      </c>
      <c r="H35" s="1" t="str">
        <f t="shared" si="0"/>
        <v>09</v>
      </c>
      <c r="I35" s="1" t="str">
        <f t="shared" si="1"/>
        <v>06</v>
      </c>
      <c r="J35" s="1" t="str">
        <f t="shared" si="2"/>
        <v>02</v>
      </c>
      <c r="K35" s="2">
        <f t="shared" si="3"/>
        <v>0.37918981481481479</v>
      </c>
      <c r="L35" s="2" t="str">
        <f t="shared" si="4"/>
        <v>14</v>
      </c>
      <c r="M35" s="3">
        <f t="shared" si="5"/>
        <v>14</v>
      </c>
      <c r="N35" s="1">
        <f t="shared" si="6"/>
        <v>0</v>
      </c>
      <c r="O35" s="1">
        <f t="shared" si="7"/>
        <v>0</v>
      </c>
      <c r="P35" s="1">
        <f t="shared" si="8"/>
        <v>14</v>
      </c>
      <c r="Q35" s="1">
        <f t="shared" si="9"/>
        <v>1</v>
      </c>
      <c r="R35" s="1">
        <f t="shared" si="10"/>
        <v>0</v>
      </c>
      <c r="S35" s="1">
        <f t="shared" si="11"/>
        <v>0</v>
      </c>
    </row>
    <row r="36" spans="1:19" x14ac:dyDescent="0.15">
      <c r="A36" s="1">
        <v>854098</v>
      </c>
      <c r="B36" s="1">
        <v>1700062608</v>
      </c>
      <c r="C36" s="1" t="s">
        <v>0</v>
      </c>
      <c r="D36" s="1" t="s">
        <v>1</v>
      </c>
      <c r="E36" s="1" t="s">
        <v>38</v>
      </c>
      <c r="F36" s="1" t="s">
        <v>4</v>
      </c>
      <c r="G36" s="1" t="s">
        <v>3</v>
      </c>
      <c r="H36" s="1" t="str">
        <f t="shared" si="0"/>
        <v>09</v>
      </c>
      <c r="I36" s="1" t="str">
        <f t="shared" si="1"/>
        <v>06</v>
      </c>
      <c r="J36" s="1" t="str">
        <f t="shared" si="2"/>
        <v>08</v>
      </c>
      <c r="K36" s="2">
        <f t="shared" si="3"/>
        <v>0.37925925925925924</v>
      </c>
      <c r="L36" s="2" t="str">
        <f t="shared" si="4"/>
        <v>6</v>
      </c>
      <c r="M36" s="3">
        <f t="shared" si="5"/>
        <v>6</v>
      </c>
      <c r="N36" s="1">
        <f t="shared" si="6"/>
        <v>0</v>
      </c>
      <c r="O36" s="1">
        <f t="shared" si="7"/>
        <v>0</v>
      </c>
      <c r="P36" s="1">
        <f t="shared" si="8"/>
        <v>0</v>
      </c>
      <c r="Q36" s="1">
        <f t="shared" si="9"/>
        <v>0</v>
      </c>
      <c r="R36" s="1">
        <f t="shared" si="10"/>
        <v>0</v>
      </c>
      <c r="S36" s="1">
        <f t="shared" si="11"/>
        <v>6</v>
      </c>
    </row>
    <row r="37" spans="1:19" x14ac:dyDescent="0.15">
      <c r="A37" s="1">
        <v>854106</v>
      </c>
      <c r="B37" s="1">
        <v>1700062608</v>
      </c>
      <c r="C37" s="1" t="s">
        <v>0</v>
      </c>
      <c r="D37" s="1" t="s">
        <v>1</v>
      </c>
      <c r="E37" s="1" t="s">
        <v>39</v>
      </c>
      <c r="F37" s="1" t="s">
        <v>2</v>
      </c>
      <c r="G37" s="1" t="s">
        <v>3</v>
      </c>
      <c r="H37" s="1" t="str">
        <f t="shared" si="0"/>
        <v>09</v>
      </c>
      <c r="I37" s="1" t="str">
        <f t="shared" si="1"/>
        <v>06</v>
      </c>
      <c r="J37" s="1" t="str">
        <f t="shared" si="2"/>
        <v>24</v>
      </c>
      <c r="K37" s="2">
        <f t="shared" si="3"/>
        <v>0.37944444444444447</v>
      </c>
      <c r="L37" s="2" t="str">
        <f t="shared" si="4"/>
        <v>16</v>
      </c>
      <c r="M37" s="3">
        <f t="shared" si="5"/>
        <v>16</v>
      </c>
      <c r="N37" s="1">
        <f t="shared" si="6"/>
        <v>16</v>
      </c>
      <c r="O37" s="1">
        <f t="shared" si="7"/>
        <v>0</v>
      </c>
      <c r="P37" s="1">
        <f t="shared" si="8"/>
        <v>16</v>
      </c>
      <c r="Q37" s="1">
        <f t="shared" si="9"/>
        <v>1</v>
      </c>
      <c r="R37" s="1">
        <f t="shared" si="10"/>
        <v>0</v>
      </c>
      <c r="S37" s="1">
        <f t="shared" si="11"/>
        <v>0</v>
      </c>
    </row>
    <row r="38" spans="1:19" x14ac:dyDescent="0.15">
      <c r="A38" s="1">
        <v>854113</v>
      </c>
      <c r="B38" s="1">
        <v>1700062609</v>
      </c>
      <c r="C38" s="1" t="s">
        <v>0</v>
      </c>
      <c r="D38" s="1" t="s">
        <v>1</v>
      </c>
      <c r="E38" s="1" t="s">
        <v>40</v>
      </c>
      <c r="F38" s="1" t="s">
        <v>4</v>
      </c>
      <c r="G38" s="1" t="s">
        <v>3</v>
      </c>
      <c r="H38" s="1" t="str">
        <f t="shared" si="0"/>
        <v>09</v>
      </c>
      <c r="I38" s="1" t="str">
        <f t="shared" si="1"/>
        <v>06</v>
      </c>
      <c r="J38" s="1" t="str">
        <f t="shared" si="2"/>
        <v>30</v>
      </c>
      <c r="K38" s="2">
        <f t="shared" si="3"/>
        <v>0.37951388888888887</v>
      </c>
      <c r="L38" s="2" t="str">
        <f t="shared" si="4"/>
        <v>6</v>
      </c>
      <c r="M38" s="3">
        <f t="shared" si="5"/>
        <v>6</v>
      </c>
      <c r="N38" s="1">
        <f t="shared" si="6"/>
        <v>0</v>
      </c>
      <c r="O38" s="1">
        <f t="shared" si="7"/>
        <v>0</v>
      </c>
      <c r="P38" s="1">
        <f t="shared" si="8"/>
        <v>0</v>
      </c>
      <c r="Q38" s="1">
        <f t="shared" si="9"/>
        <v>0</v>
      </c>
      <c r="R38" s="1">
        <f t="shared" si="10"/>
        <v>0</v>
      </c>
      <c r="S38" s="1">
        <f t="shared" si="11"/>
        <v>6</v>
      </c>
    </row>
    <row r="39" spans="1:19" x14ac:dyDescent="0.15">
      <c r="A39" s="1">
        <v>854119</v>
      </c>
      <c r="B39" s="1">
        <v>1700062609</v>
      </c>
      <c r="C39" s="1" t="s">
        <v>0</v>
      </c>
      <c r="D39" s="1" t="s">
        <v>1</v>
      </c>
      <c r="E39" s="1" t="s">
        <v>41</v>
      </c>
      <c r="F39" s="1" t="s">
        <v>2</v>
      </c>
      <c r="G39" s="1" t="s">
        <v>3</v>
      </c>
      <c r="H39" s="1" t="str">
        <f t="shared" si="0"/>
        <v>09</v>
      </c>
      <c r="I39" s="1" t="str">
        <f t="shared" si="1"/>
        <v>06</v>
      </c>
      <c r="J39" s="1" t="str">
        <f t="shared" si="2"/>
        <v>44</v>
      </c>
      <c r="K39" s="2">
        <f t="shared" si="3"/>
        <v>0.37967592592592592</v>
      </c>
      <c r="L39" s="2" t="str">
        <f t="shared" si="4"/>
        <v>14</v>
      </c>
      <c r="M39" s="3">
        <f t="shared" si="5"/>
        <v>14</v>
      </c>
      <c r="N39" s="1">
        <f t="shared" si="6"/>
        <v>0</v>
      </c>
      <c r="O39" s="1">
        <f t="shared" si="7"/>
        <v>0</v>
      </c>
      <c r="P39" s="1">
        <f t="shared" si="8"/>
        <v>14</v>
      </c>
      <c r="Q39" s="1">
        <f t="shared" si="9"/>
        <v>1</v>
      </c>
      <c r="R39" s="1">
        <f t="shared" si="10"/>
        <v>0</v>
      </c>
      <c r="S39" s="1">
        <f t="shared" si="11"/>
        <v>0</v>
      </c>
    </row>
    <row r="40" spans="1:19" x14ac:dyDescent="0.15">
      <c r="A40" s="1">
        <v>854124</v>
      </c>
      <c r="B40" s="1">
        <v>1700062610</v>
      </c>
      <c r="C40" s="1" t="s">
        <v>0</v>
      </c>
      <c r="D40" s="1" t="s">
        <v>1</v>
      </c>
      <c r="E40" s="1" t="s">
        <v>42</v>
      </c>
      <c r="F40" s="1" t="s">
        <v>4</v>
      </c>
      <c r="G40" s="1" t="s">
        <v>3</v>
      </c>
      <c r="H40" s="1" t="str">
        <f t="shared" si="0"/>
        <v>09</v>
      </c>
      <c r="I40" s="1" t="str">
        <f t="shared" si="1"/>
        <v>06</v>
      </c>
      <c r="J40" s="1" t="str">
        <f t="shared" si="2"/>
        <v>49</v>
      </c>
      <c r="K40" s="2">
        <f t="shared" si="3"/>
        <v>0.37973379629629633</v>
      </c>
      <c r="L40" s="2" t="str">
        <f t="shared" si="4"/>
        <v>5</v>
      </c>
      <c r="M40" s="3">
        <f t="shared" si="5"/>
        <v>5</v>
      </c>
      <c r="N40" s="1">
        <f t="shared" si="6"/>
        <v>0</v>
      </c>
      <c r="O40" s="1">
        <f t="shared" si="7"/>
        <v>0</v>
      </c>
      <c r="P40" s="1">
        <f t="shared" si="8"/>
        <v>0</v>
      </c>
      <c r="Q40" s="1">
        <f t="shared" si="9"/>
        <v>0</v>
      </c>
      <c r="R40" s="1">
        <f t="shared" si="10"/>
        <v>0</v>
      </c>
      <c r="S40" s="1">
        <f t="shared" si="11"/>
        <v>5</v>
      </c>
    </row>
    <row r="41" spans="1:19" x14ac:dyDescent="0.15">
      <c r="A41" s="1">
        <v>854133</v>
      </c>
      <c r="B41" s="1">
        <v>1700062610</v>
      </c>
      <c r="C41" s="1" t="s">
        <v>0</v>
      </c>
      <c r="D41" s="1" t="s">
        <v>1</v>
      </c>
      <c r="E41" s="1" t="s">
        <v>43</v>
      </c>
      <c r="F41" s="1" t="s">
        <v>2</v>
      </c>
      <c r="G41" s="1" t="s">
        <v>3</v>
      </c>
      <c r="H41" s="1" t="str">
        <f t="shared" si="0"/>
        <v>09</v>
      </c>
      <c r="I41" s="1" t="str">
        <f t="shared" si="1"/>
        <v>07</v>
      </c>
      <c r="J41" s="1" t="str">
        <f t="shared" si="2"/>
        <v>01</v>
      </c>
      <c r="K41" s="2">
        <f t="shared" si="3"/>
        <v>0.37987268518518519</v>
      </c>
      <c r="L41" s="2" t="str">
        <f t="shared" si="4"/>
        <v>12</v>
      </c>
      <c r="M41" s="3">
        <f t="shared" si="5"/>
        <v>12</v>
      </c>
      <c r="N41" s="1">
        <f t="shared" si="6"/>
        <v>0</v>
      </c>
      <c r="O41" s="1">
        <f t="shared" si="7"/>
        <v>0</v>
      </c>
      <c r="P41" s="1">
        <f t="shared" si="8"/>
        <v>12</v>
      </c>
      <c r="Q41" s="1">
        <f t="shared" si="9"/>
        <v>1</v>
      </c>
      <c r="R41" s="1">
        <f t="shared" si="10"/>
        <v>0</v>
      </c>
      <c r="S41" s="1">
        <f t="shared" si="11"/>
        <v>0</v>
      </c>
    </row>
    <row r="42" spans="1:19" x14ac:dyDescent="0.15">
      <c r="A42" s="1">
        <v>854138</v>
      </c>
      <c r="B42" s="1">
        <v>1700062611</v>
      </c>
      <c r="C42" s="1" t="s">
        <v>0</v>
      </c>
      <c r="D42" s="1" t="s">
        <v>1</v>
      </c>
      <c r="E42" s="1" t="s">
        <v>44</v>
      </c>
      <c r="F42" s="1" t="s">
        <v>4</v>
      </c>
      <c r="G42" s="1" t="s">
        <v>3</v>
      </c>
      <c r="H42" s="1" t="str">
        <f t="shared" si="0"/>
        <v>09</v>
      </c>
      <c r="I42" s="1" t="str">
        <f t="shared" si="1"/>
        <v>07</v>
      </c>
      <c r="J42" s="1" t="str">
        <f t="shared" si="2"/>
        <v>07</v>
      </c>
      <c r="K42" s="2">
        <f t="shared" si="3"/>
        <v>0.37994212962962964</v>
      </c>
      <c r="L42" s="2" t="str">
        <f t="shared" si="4"/>
        <v>6</v>
      </c>
      <c r="M42" s="3">
        <f t="shared" si="5"/>
        <v>6</v>
      </c>
      <c r="N42" s="1">
        <f t="shared" si="6"/>
        <v>0</v>
      </c>
      <c r="O42" s="1">
        <f t="shared" si="7"/>
        <v>0</v>
      </c>
      <c r="P42" s="1">
        <f t="shared" si="8"/>
        <v>0</v>
      </c>
      <c r="Q42" s="1">
        <f t="shared" si="9"/>
        <v>0</v>
      </c>
      <c r="R42" s="1">
        <f t="shared" si="10"/>
        <v>0</v>
      </c>
      <c r="S42" s="1">
        <f t="shared" si="11"/>
        <v>6</v>
      </c>
    </row>
    <row r="43" spans="1:19" x14ac:dyDescent="0.15">
      <c r="A43" s="1">
        <v>854148</v>
      </c>
      <c r="B43" s="1">
        <v>1700062611</v>
      </c>
      <c r="C43" s="1" t="s">
        <v>0</v>
      </c>
      <c r="D43" s="1" t="s">
        <v>1</v>
      </c>
      <c r="E43" s="1" t="s">
        <v>45</v>
      </c>
      <c r="F43" s="1" t="s">
        <v>2</v>
      </c>
      <c r="G43" s="1" t="s">
        <v>3</v>
      </c>
      <c r="H43" s="1" t="str">
        <f t="shared" si="0"/>
        <v>09</v>
      </c>
      <c r="I43" s="1" t="str">
        <f t="shared" si="1"/>
        <v>07</v>
      </c>
      <c r="J43" s="1" t="str">
        <f t="shared" si="2"/>
        <v>21</v>
      </c>
      <c r="K43" s="2">
        <f t="shared" si="3"/>
        <v>0.38010416666666669</v>
      </c>
      <c r="L43" s="2" t="str">
        <f t="shared" si="4"/>
        <v>14</v>
      </c>
      <c r="M43" s="3">
        <f t="shared" si="5"/>
        <v>14</v>
      </c>
      <c r="N43" s="1">
        <f t="shared" si="6"/>
        <v>0</v>
      </c>
      <c r="O43" s="1">
        <f t="shared" si="7"/>
        <v>0</v>
      </c>
      <c r="P43" s="1">
        <f t="shared" si="8"/>
        <v>14</v>
      </c>
      <c r="Q43" s="1">
        <f t="shared" si="9"/>
        <v>1</v>
      </c>
      <c r="R43" s="1">
        <f t="shared" si="10"/>
        <v>0</v>
      </c>
      <c r="S43" s="1">
        <f t="shared" si="11"/>
        <v>0</v>
      </c>
    </row>
    <row r="44" spans="1:19" x14ac:dyDescent="0.15">
      <c r="A44" s="1">
        <v>854154</v>
      </c>
      <c r="B44" s="1">
        <v>1700062612</v>
      </c>
      <c r="C44" s="1" t="s">
        <v>0</v>
      </c>
      <c r="D44" s="1" t="s">
        <v>1</v>
      </c>
      <c r="E44" s="1" t="s">
        <v>46</v>
      </c>
      <c r="F44" s="1" t="s">
        <v>4</v>
      </c>
      <c r="G44" s="1" t="s">
        <v>3</v>
      </c>
      <c r="H44" s="1" t="str">
        <f t="shared" si="0"/>
        <v>09</v>
      </c>
      <c r="I44" s="1" t="str">
        <f t="shared" si="1"/>
        <v>07</v>
      </c>
      <c r="J44" s="1" t="str">
        <f t="shared" si="2"/>
        <v>26</v>
      </c>
      <c r="K44" s="2">
        <f t="shared" si="3"/>
        <v>0.38016203703703705</v>
      </c>
      <c r="L44" s="2" t="str">
        <f t="shared" si="4"/>
        <v>5</v>
      </c>
      <c r="M44" s="3">
        <f t="shared" si="5"/>
        <v>5</v>
      </c>
      <c r="N44" s="1">
        <f t="shared" si="6"/>
        <v>0</v>
      </c>
      <c r="O44" s="1">
        <f t="shared" si="7"/>
        <v>0</v>
      </c>
      <c r="P44" s="1">
        <f t="shared" si="8"/>
        <v>0</v>
      </c>
      <c r="Q44" s="1">
        <f t="shared" si="9"/>
        <v>0</v>
      </c>
      <c r="R44" s="1">
        <f t="shared" si="10"/>
        <v>0</v>
      </c>
      <c r="S44" s="1">
        <f t="shared" si="11"/>
        <v>5</v>
      </c>
    </row>
    <row r="45" spans="1:19" x14ac:dyDescent="0.15">
      <c r="A45" s="1">
        <v>854162</v>
      </c>
      <c r="B45" s="1">
        <v>1700062612</v>
      </c>
      <c r="C45" s="1" t="s">
        <v>0</v>
      </c>
      <c r="D45" s="1" t="s">
        <v>1</v>
      </c>
      <c r="E45" s="1" t="s">
        <v>47</v>
      </c>
      <c r="F45" s="1" t="s">
        <v>2</v>
      </c>
      <c r="G45" s="1" t="s">
        <v>3</v>
      </c>
      <c r="H45" s="1" t="str">
        <f t="shared" si="0"/>
        <v>09</v>
      </c>
      <c r="I45" s="1" t="str">
        <f t="shared" si="1"/>
        <v>07</v>
      </c>
      <c r="J45" s="1" t="str">
        <f t="shared" si="2"/>
        <v>40</v>
      </c>
      <c r="K45" s="2">
        <f t="shared" si="3"/>
        <v>0.38032407407407409</v>
      </c>
      <c r="L45" s="2" t="str">
        <f t="shared" si="4"/>
        <v>14</v>
      </c>
      <c r="M45" s="3">
        <f t="shared" si="5"/>
        <v>14</v>
      </c>
      <c r="N45" s="1">
        <f t="shared" si="6"/>
        <v>0</v>
      </c>
      <c r="O45" s="1">
        <f t="shared" si="7"/>
        <v>0</v>
      </c>
      <c r="P45" s="1">
        <f t="shared" si="8"/>
        <v>14</v>
      </c>
      <c r="Q45" s="1">
        <f t="shared" si="9"/>
        <v>1</v>
      </c>
      <c r="R45" s="1">
        <f t="shared" si="10"/>
        <v>0</v>
      </c>
      <c r="S45" s="1">
        <f t="shared" si="11"/>
        <v>0</v>
      </c>
    </row>
    <row r="46" spans="1:19" x14ac:dyDescent="0.15">
      <c r="A46" s="1">
        <v>854166</v>
      </c>
      <c r="B46" s="1">
        <v>1700062613</v>
      </c>
      <c r="C46" s="1" t="s">
        <v>0</v>
      </c>
      <c r="D46" s="1" t="s">
        <v>1</v>
      </c>
      <c r="E46" s="1" t="s">
        <v>48</v>
      </c>
      <c r="F46" s="1" t="s">
        <v>4</v>
      </c>
      <c r="G46" s="1" t="s">
        <v>3</v>
      </c>
      <c r="H46" s="1" t="str">
        <f t="shared" si="0"/>
        <v>09</v>
      </c>
      <c r="I46" s="1" t="str">
        <f t="shared" si="1"/>
        <v>07</v>
      </c>
      <c r="J46" s="1" t="str">
        <f t="shared" si="2"/>
        <v>45</v>
      </c>
      <c r="K46" s="2">
        <f t="shared" si="3"/>
        <v>0.38038194444444445</v>
      </c>
      <c r="L46" s="2" t="str">
        <f t="shared" si="4"/>
        <v>5</v>
      </c>
      <c r="M46" s="3">
        <f t="shared" si="5"/>
        <v>5</v>
      </c>
      <c r="N46" s="1">
        <f t="shared" si="6"/>
        <v>0</v>
      </c>
      <c r="O46" s="1">
        <f t="shared" si="7"/>
        <v>0</v>
      </c>
      <c r="P46" s="1">
        <f t="shared" si="8"/>
        <v>0</v>
      </c>
      <c r="Q46" s="1">
        <f t="shared" si="9"/>
        <v>0</v>
      </c>
      <c r="R46" s="1">
        <f t="shared" si="10"/>
        <v>0</v>
      </c>
      <c r="S46" s="1">
        <f t="shared" si="11"/>
        <v>5</v>
      </c>
    </row>
    <row r="47" spans="1:19" x14ac:dyDescent="0.15">
      <c r="A47" s="1">
        <v>854173</v>
      </c>
      <c r="B47" s="1">
        <v>1700062613</v>
      </c>
      <c r="C47" s="1" t="s">
        <v>0</v>
      </c>
      <c r="D47" s="1" t="s">
        <v>1</v>
      </c>
      <c r="E47" s="1" t="s">
        <v>49</v>
      </c>
      <c r="F47" s="1" t="s">
        <v>2</v>
      </c>
      <c r="G47" s="1" t="s">
        <v>3</v>
      </c>
      <c r="H47" s="1" t="str">
        <f t="shared" si="0"/>
        <v>09</v>
      </c>
      <c r="I47" s="1" t="str">
        <f t="shared" si="1"/>
        <v>07</v>
      </c>
      <c r="J47" s="1" t="str">
        <f t="shared" si="2"/>
        <v>57</v>
      </c>
      <c r="K47" s="2">
        <f t="shared" si="3"/>
        <v>0.38052083333333336</v>
      </c>
      <c r="L47" s="2" t="str">
        <f t="shared" si="4"/>
        <v>12</v>
      </c>
      <c r="M47" s="3">
        <f t="shared" si="5"/>
        <v>12</v>
      </c>
      <c r="N47" s="1">
        <f t="shared" si="6"/>
        <v>0</v>
      </c>
      <c r="O47" s="1">
        <f t="shared" si="7"/>
        <v>0</v>
      </c>
      <c r="P47" s="1">
        <f t="shared" si="8"/>
        <v>12</v>
      </c>
      <c r="Q47" s="1">
        <f t="shared" si="9"/>
        <v>1</v>
      </c>
      <c r="R47" s="1">
        <f t="shared" si="10"/>
        <v>0</v>
      </c>
      <c r="S47" s="1">
        <f t="shared" si="11"/>
        <v>0</v>
      </c>
    </row>
    <row r="48" spans="1:19" x14ac:dyDescent="0.15">
      <c r="A48" s="1">
        <v>854181</v>
      </c>
      <c r="B48" s="1">
        <v>1700062614</v>
      </c>
      <c r="C48" s="1" t="s">
        <v>0</v>
      </c>
      <c r="D48" s="1" t="s">
        <v>1</v>
      </c>
      <c r="E48" s="1" t="s">
        <v>50</v>
      </c>
      <c r="F48" s="1" t="s">
        <v>4</v>
      </c>
      <c r="G48" s="1" t="s">
        <v>3</v>
      </c>
      <c r="H48" s="1" t="str">
        <f t="shared" si="0"/>
        <v>09</v>
      </c>
      <c r="I48" s="1" t="str">
        <f t="shared" si="1"/>
        <v>08</v>
      </c>
      <c r="J48" s="1" t="str">
        <f t="shared" si="2"/>
        <v>02</v>
      </c>
      <c r="K48" s="2">
        <f t="shared" si="3"/>
        <v>0.38057870370370367</v>
      </c>
      <c r="L48" s="2" t="str">
        <f t="shared" si="4"/>
        <v>5</v>
      </c>
      <c r="M48" s="3">
        <f t="shared" si="5"/>
        <v>5</v>
      </c>
      <c r="N48" s="1">
        <f t="shared" si="6"/>
        <v>0</v>
      </c>
      <c r="O48" s="1">
        <f t="shared" si="7"/>
        <v>0</v>
      </c>
      <c r="P48" s="1">
        <f t="shared" si="8"/>
        <v>0</v>
      </c>
      <c r="Q48" s="1">
        <f t="shared" si="9"/>
        <v>0</v>
      </c>
      <c r="R48" s="1">
        <f t="shared" si="10"/>
        <v>0</v>
      </c>
      <c r="S48" s="1">
        <f t="shared" si="11"/>
        <v>5</v>
      </c>
    </row>
    <row r="49" spans="1:19" x14ac:dyDescent="0.15">
      <c r="A49" s="1">
        <v>854191</v>
      </c>
      <c r="B49" s="1">
        <v>1700062614</v>
      </c>
      <c r="C49" s="1" t="s">
        <v>0</v>
      </c>
      <c r="D49" s="1" t="s">
        <v>1</v>
      </c>
      <c r="E49" s="1" t="s">
        <v>51</v>
      </c>
      <c r="F49" s="1" t="s">
        <v>2</v>
      </c>
      <c r="G49" s="1" t="s">
        <v>3</v>
      </c>
      <c r="H49" s="1" t="str">
        <f t="shared" si="0"/>
        <v>09</v>
      </c>
      <c r="I49" s="1" t="str">
        <f t="shared" si="1"/>
        <v>08</v>
      </c>
      <c r="J49" s="1" t="str">
        <f t="shared" si="2"/>
        <v>17</v>
      </c>
      <c r="K49" s="2">
        <f t="shared" si="3"/>
        <v>0.38075231481481481</v>
      </c>
      <c r="L49" s="2" t="str">
        <f t="shared" si="4"/>
        <v>15</v>
      </c>
      <c r="M49" s="3">
        <f t="shared" si="5"/>
        <v>15</v>
      </c>
      <c r="N49" s="1">
        <f t="shared" si="6"/>
        <v>0</v>
      </c>
      <c r="O49" s="1">
        <f t="shared" si="7"/>
        <v>0</v>
      </c>
      <c r="P49" s="1">
        <f t="shared" si="8"/>
        <v>15</v>
      </c>
      <c r="Q49" s="1">
        <f t="shared" si="9"/>
        <v>1</v>
      </c>
      <c r="R49" s="1">
        <f t="shared" si="10"/>
        <v>0</v>
      </c>
      <c r="S49" s="1">
        <f t="shared" si="11"/>
        <v>0</v>
      </c>
    </row>
    <row r="50" spans="1:19" x14ac:dyDescent="0.15">
      <c r="A50" s="1">
        <v>854196</v>
      </c>
      <c r="B50" s="1">
        <v>1700062615</v>
      </c>
      <c r="C50" s="1" t="s">
        <v>0</v>
      </c>
      <c r="D50" s="1" t="s">
        <v>1</v>
      </c>
      <c r="E50" s="1" t="s">
        <v>52</v>
      </c>
      <c r="F50" s="1" t="s">
        <v>4</v>
      </c>
      <c r="G50" s="1" t="s">
        <v>3</v>
      </c>
      <c r="H50" s="1" t="str">
        <f t="shared" si="0"/>
        <v>09</v>
      </c>
      <c r="I50" s="1" t="str">
        <f t="shared" si="1"/>
        <v>08</v>
      </c>
      <c r="J50" s="1" t="str">
        <f t="shared" si="2"/>
        <v>23</v>
      </c>
      <c r="K50" s="2">
        <f t="shared" si="3"/>
        <v>0.38082175925925926</v>
      </c>
      <c r="L50" s="2" t="str">
        <f t="shared" si="4"/>
        <v>6</v>
      </c>
      <c r="M50" s="3">
        <f t="shared" si="5"/>
        <v>6</v>
      </c>
      <c r="N50" s="1">
        <f t="shared" si="6"/>
        <v>0</v>
      </c>
      <c r="O50" s="1">
        <f t="shared" si="7"/>
        <v>0</v>
      </c>
      <c r="P50" s="1">
        <f t="shared" si="8"/>
        <v>0</v>
      </c>
      <c r="Q50" s="1">
        <f t="shared" si="9"/>
        <v>0</v>
      </c>
      <c r="R50" s="1">
        <f t="shared" si="10"/>
        <v>0</v>
      </c>
      <c r="S50" s="1">
        <f t="shared" si="11"/>
        <v>6</v>
      </c>
    </row>
    <row r="51" spans="1:19" x14ac:dyDescent="0.15">
      <c r="A51" s="1">
        <v>854204</v>
      </c>
      <c r="B51" s="1">
        <v>1700062615</v>
      </c>
      <c r="C51" s="1" t="s">
        <v>0</v>
      </c>
      <c r="D51" s="1" t="s">
        <v>1</v>
      </c>
      <c r="E51" s="1" t="s">
        <v>53</v>
      </c>
      <c r="F51" s="1" t="s">
        <v>2</v>
      </c>
      <c r="G51" s="1" t="s">
        <v>3</v>
      </c>
      <c r="H51" s="1" t="str">
        <f t="shared" si="0"/>
        <v>09</v>
      </c>
      <c r="I51" s="1" t="str">
        <f t="shared" si="1"/>
        <v>08</v>
      </c>
      <c r="J51" s="1" t="str">
        <f t="shared" si="2"/>
        <v>36</v>
      </c>
      <c r="K51" s="2">
        <f t="shared" si="3"/>
        <v>0.38097222222222221</v>
      </c>
      <c r="L51" s="2" t="str">
        <f t="shared" si="4"/>
        <v>13</v>
      </c>
      <c r="M51" s="3">
        <f t="shared" si="5"/>
        <v>13</v>
      </c>
      <c r="N51" s="1">
        <f t="shared" si="6"/>
        <v>0</v>
      </c>
      <c r="O51" s="1">
        <f t="shared" si="7"/>
        <v>0</v>
      </c>
      <c r="P51" s="1">
        <f t="shared" si="8"/>
        <v>13</v>
      </c>
      <c r="Q51" s="1">
        <f t="shared" si="9"/>
        <v>1</v>
      </c>
      <c r="R51" s="1">
        <f t="shared" si="10"/>
        <v>0</v>
      </c>
      <c r="S51" s="1">
        <f t="shared" si="11"/>
        <v>0</v>
      </c>
    </row>
    <row r="52" spans="1:19" x14ac:dyDescent="0.15">
      <c r="A52" s="1">
        <v>854207</v>
      </c>
      <c r="B52" s="1">
        <v>1700062876</v>
      </c>
      <c r="C52" s="1" t="s">
        <v>0</v>
      </c>
      <c r="D52" s="1" t="s">
        <v>1</v>
      </c>
      <c r="E52" s="1" t="s">
        <v>54</v>
      </c>
      <c r="F52" s="1" t="s">
        <v>4</v>
      </c>
      <c r="G52" s="1" t="s">
        <v>3</v>
      </c>
      <c r="H52" s="1" t="str">
        <f t="shared" si="0"/>
        <v>09</v>
      </c>
      <c r="I52" s="1" t="str">
        <f t="shared" si="1"/>
        <v>08</v>
      </c>
      <c r="J52" s="1" t="str">
        <f t="shared" si="2"/>
        <v>41</v>
      </c>
      <c r="K52" s="2">
        <f t="shared" si="3"/>
        <v>0.38103009259259263</v>
      </c>
      <c r="L52" s="2" t="str">
        <f t="shared" si="4"/>
        <v>5</v>
      </c>
      <c r="M52" s="3">
        <f t="shared" si="5"/>
        <v>5</v>
      </c>
      <c r="N52" s="1">
        <f t="shared" si="6"/>
        <v>0</v>
      </c>
      <c r="O52" s="1">
        <f t="shared" si="7"/>
        <v>0</v>
      </c>
      <c r="P52" s="1">
        <f t="shared" si="8"/>
        <v>0</v>
      </c>
      <c r="Q52" s="1">
        <f t="shared" si="9"/>
        <v>0</v>
      </c>
      <c r="R52" s="1">
        <f t="shared" si="10"/>
        <v>0</v>
      </c>
      <c r="S52" s="1">
        <f t="shared" si="11"/>
        <v>5</v>
      </c>
    </row>
    <row r="53" spans="1:19" x14ac:dyDescent="0.15">
      <c r="A53" s="1">
        <v>854219</v>
      </c>
      <c r="B53" s="1">
        <v>1700062876</v>
      </c>
      <c r="C53" s="1" t="s">
        <v>0</v>
      </c>
      <c r="D53" s="1" t="s">
        <v>1</v>
      </c>
      <c r="E53" s="1" t="s">
        <v>55</v>
      </c>
      <c r="F53" s="1" t="s">
        <v>2</v>
      </c>
      <c r="G53" s="1" t="s">
        <v>3</v>
      </c>
      <c r="H53" s="1" t="str">
        <f t="shared" si="0"/>
        <v>09</v>
      </c>
      <c r="I53" s="1" t="str">
        <f t="shared" si="1"/>
        <v>08</v>
      </c>
      <c r="J53" s="1" t="str">
        <f t="shared" si="2"/>
        <v>55</v>
      </c>
      <c r="K53" s="2">
        <f t="shared" si="3"/>
        <v>0.38119212962962962</v>
      </c>
      <c r="L53" s="2" t="str">
        <f t="shared" si="4"/>
        <v>14</v>
      </c>
      <c r="M53" s="3">
        <f t="shared" si="5"/>
        <v>14</v>
      </c>
      <c r="N53" s="1">
        <f t="shared" si="6"/>
        <v>0</v>
      </c>
      <c r="O53" s="1">
        <f t="shared" si="7"/>
        <v>0</v>
      </c>
      <c r="P53" s="1">
        <f t="shared" si="8"/>
        <v>14</v>
      </c>
      <c r="Q53" s="1">
        <f t="shared" si="9"/>
        <v>1</v>
      </c>
      <c r="R53" s="1">
        <f t="shared" si="10"/>
        <v>0</v>
      </c>
      <c r="S53" s="1">
        <f t="shared" si="11"/>
        <v>0</v>
      </c>
    </row>
    <row r="54" spans="1:19" x14ac:dyDescent="0.15">
      <c r="A54" s="1">
        <v>854223</v>
      </c>
      <c r="B54" s="1">
        <v>1700062877</v>
      </c>
      <c r="C54" s="1" t="s">
        <v>0</v>
      </c>
      <c r="D54" s="1" t="s">
        <v>1</v>
      </c>
      <c r="E54" s="1" t="s">
        <v>56</v>
      </c>
      <c r="F54" s="1" t="s">
        <v>4</v>
      </c>
      <c r="G54" s="1" t="s">
        <v>3</v>
      </c>
      <c r="H54" s="1" t="str">
        <f t="shared" si="0"/>
        <v>09</v>
      </c>
      <c r="I54" s="1" t="str">
        <f t="shared" si="1"/>
        <v>09</v>
      </c>
      <c r="J54" s="1" t="str">
        <f t="shared" si="2"/>
        <v>01</v>
      </c>
      <c r="K54" s="2">
        <f t="shared" si="3"/>
        <v>0.38126157407407407</v>
      </c>
      <c r="L54" s="2" t="str">
        <f t="shared" si="4"/>
        <v>6</v>
      </c>
      <c r="M54" s="3">
        <f t="shared" si="5"/>
        <v>6</v>
      </c>
      <c r="N54" s="1">
        <f t="shared" si="6"/>
        <v>0</v>
      </c>
      <c r="O54" s="1">
        <f t="shared" si="7"/>
        <v>0</v>
      </c>
      <c r="P54" s="1">
        <f t="shared" si="8"/>
        <v>0</v>
      </c>
      <c r="Q54" s="1">
        <f t="shared" si="9"/>
        <v>0</v>
      </c>
      <c r="R54" s="1">
        <f t="shared" si="10"/>
        <v>0</v>
      </c>
      <c r="S54" s="1">
        <f t="shared" si="11"/>
        <v>6</v>
      </c>
    </row>
    <row r="55" spans="1:19" x14ac:dyDescent="0.15">
      <c r="A55" s="1">
        <v>854232</v>
      </c>
      <c r="B55" s="1">
        <v>1700062877</v>
      </c>
      <c r="C55" s="1" t="s">
        <v>0</v>
      </c>
      <c r="D55" s="1" t="s">
        <v>1</v>
      </c>
      <c r="E55" s="1" t="s">
        <v>57</v>
      </c>
      <c r="F55" s="1" t="s">
        <v>2</v>
      </c>
      <c r="G55" s="1" t="s">
        <v>3</v>
      </c>
      <c r="H55" s="1" t="str">
        <f t="shared" si="0"/>
        <v>09</v>
      </c>
      <c r="I55" s="1" t="str">
        <f t="shared" si="1"/>
        <v>09</v>
      </c>
      <c r="J55" s="1" t="str">
        <f t="shared" si="2"/>
        <v>14</v>
      </c>
      <c r="K55" s="2">
        <f t="shared" si="3"/>
        <v>0.38141203703703702</v>
      </c>
      <c r="L55" s="2" t="str">
        <f t="shared" si="4"/>
        <v>13</v>
      </c>
      <c r="M55" s="3">
        <f t="shared" si="5"/>
        <v>13</v>
      </c>
      <c r="N55" s="1">
        <f t="shared" si="6"/>
        <v>0</v>
      </c>
      <c r="O55" s="1">
        <f t="shared" si="7"/>
        <v>0</v>
      </c>
      <c r="P55" s="1">
        <f t="shared" si="8"/>
        <v>13</v>
      </c>
      <c r="Q55" s="1">
        <f t="shared" si="9"/>
        <v>1</v>
      </c>
      <c r="R55" s="1">
        <f t="shared" si="10"/>
        <v>0</v>
      </c>
      <c r="S55" s="1">
        <f t="shared" si="11"/>
        <v>0</v>
      </c>
    </row>
    <row r="56" spans="1:19" x14ac:dyDescent="0.15">
      <c r="A56" s="1">
        <v>854249</v>
      </c>
      <c r="B56" s="1">
        <v>1700062878</v>
      </c>
      <c r="C56" s="1" t="s">
        <v>0</v>
      </c>
      <c r="D56" s="1" t="s">
        <v>1</v>
      </c>
      <c r="E56" s="1" t="s">
        <v>58</v>
      </c>
      <c r="F56" s="1" t="s">
        <v>4</v>
      </c>
      <c r="G56" s="1" t="s">
        <v>3</v>
      </c>
      <c r="H56" s="1" t="str">
        <f t="shared" si="0"/>
        <v>09</v>
      </c>
      <c r="I56" s="1" t="str">
        <f t="shared" si="1"/>
        <v>09</v>
      </c>
      <c r="J56" s="1" t="str">
        <f t="shared" si="2"/>
        <v>42</v>
      </c>
      <c r="K56" s="2">
        <f t="shared" si="3"/>
        <v>0.38173611111111111</v>
      </c>
      <c r="L56" s="2" t="str">
        <f t="shared" si="4"/>
        <v>28</v>
      </c>
      <c r="M56" s="3">
        <f t="shared" si="5"/>
        <v>28</v>
      </c>
      <c r="N56" s="1">
        <f t="shared" si="6"/>
        <v>28</v>
      </c>
      <c r="O56" s="1">
        <f t="shared" si="7"/>
        <v>28</v>
      </c>
      <c r="P56" s="1">
        <f t="shared" si="8"/>
        <v>0</v>
      </c>
      <c r="Q56" s="1">
        <f t="shared" si="9"/>
        <v>0</v>
      </c>
      <c r="R56" s="1">
        <f t="shared" si="10"/>
        <v>0</v>
      </c>
      <c r="S56" s="1">
        <f t="shared" si="11"/>
        <v>28</v>
      </c>
    </row>
    <row r="57" spans="1:19" x14ac:dyDescent="0.15">
      <c r="A57" s="1">
        <v>854254</v>
      </c>
      <c r="B57" s="1">
        <v>1700062878</v>
      </c>
      <c r="C57" s="1" t="s">
        <v>0</v>
      </c>
      <c r="D57" s="1" t="s">
        <v>1</v>
      </c>
      <c r="E57" s="1" t="s">
        <v>59</v>
      </c>
      <c r="F57" s="1" t="s">
        <v>2</v>
      </c>
      <c r="G57" s="1" t="s">
        <v>3</v>
      </c>
      <c r="H57" s="1" t="str">
        <f t="shared" si="0"/>
        <v>09</v>
      </c>
      <c r="I57" s="1" t="str">
        <f t="shared" si="1"/>
        <v>09</v>
      </c>
      <c r="J57" s="1" t="str">
        <f t="shared" si="2"/>
        <v>52</v>
      </c>
      <c r="K57" s="2">
        <f t="shared" si="3"/>
        <v>0.38185185185185189</v>
      </c>
      <c r="L57" s="2" t="str">
        <f t="shared" si="4"/>
        <v>10</v>
      </c>
      <c r="M57" s="3">
        <f t="shared" si="5"/>
        <v>10</v>
      </c>
      <c r="N57" s="1">
        <f t="shared" si="6"/>
        <v>0</v>
      </c>
      <c r="O57" s="1">
        <f t="shared" si="7"/>
        <v>0</v>
      </c>
      <c r="P57" s="1">
        <f t="shared" si="8"/>
        <v>10</v>
      </c>
      <c r="Q57" s="1">
        <f t="shared" si="9"/>
        <v>1</v>
      </c>
      <c r="R57" s="1">
        <f t="shared" si="10"/>
        <v>0</v>
      </c>
      <c r="S57" s="1">
        <f t="shared" si="11"/>
        <v>0</v>
      </c>
    </row>
    <row r="58" spans="1:19" x14ac:dyDescent="0.15">
      <c r="A58" s="1">
        <v>854255</v>
      </c>
      <c r="B58" s="1">
        <v>1700062879</v>
      </c>
      <c r="C58" s="1" t="s">
        <v>0</v>
      </c>
      <c r="D58" s="1" t="s">
        <v>1</v>
      </c>
      <c r="E58" s="1" t="s">
        <v>60</v>
      </c>
      <c r="F58" s="1" t="s">
        <v>4</v>
      </c>
      <c r="G58" s="1" t="s">
        <v>3</v>
      </c>
      <c r="H58" s="1" t="str">
        <f t="shared" si="0"/>
        <v>09</v>
      </c>
      <c r="I58" s="1" t="str">
        <f t="shared" si="1"/>
        <v>09</v>
      </c>
      <c r="J58" s="1" t="str">
        <f t="shared" si="2"/>
        <v>56</v>
      </c>
      <c r="K58" s="2">
        <f t="shared" si="3"/>
        <v>0.3818981481481481</v>
      </c>
      <c r="L58" s="2" t="str">
        <f t="shared" si="4"/>
        <v>4</v>
      </c>
      <c r="M58" s="3">
        <f t="shared" si="5"/>
        <v>4</v>
      </c>
      <c r="N58" s="1">
        <f t="shared" si="6"/>
        <v>0</v>
      </c>
      <c r="O58" s="1">
        <f t="shared" si="7"/>
        <v>0</v>
      </c>
      <c r="P58" s="1">
        <f t="shared" si="8"/>
        <v>0</v>
      </c>
      <c r="Q58" s="1">
        <f t="shared" si="9"/>
        <v>0</v>
      </c>
      <c r="R58" s="1">
        <f t="shared" si="10"/>
        <v>0</v>
      </c>
      <c r="S58" s="1">
        <f t="shared" si="11"/>
        <v>4</v>
      </c>
    </row>
    <row r="59" spans="1:19" x14ac:dyDescent="0.15">
      <c r="A59" s="1">
        <v>854263</v>
      </c>
      <c r="B59" s="1">
        <v>1700062879</v>
      </c>
      <c r="C59" s="1" t="s">
        <v>0</v>
      </c>
      <c r="D59" s="1" t="s">
        <v>1</v>
      </c>
      <c r="E59" s="1" t="s">
        <v>61</v>
      </c>
      <c r="F59" s="1" t="s">
        <v>2</v>
      </c>
      <c r="G59" s="1" t="s">
        <v>3</v>
      </c>
      <c r="H59" s="1" t="str">
        <f t="shared" si="0"/>
        <v>09</v>
      </c>
      <c r="I59" s="1" t="str">
        <f t="shared" si="1"/>
        <v>10</v>
      </c>
      <c r="J59" s="1" t="str">
        <f t="shared" si="2"/>
        <v>09</v>
      </c>
      <c r="K59" s="2">
        <f t="shared" si="3"/>
        <v>0.38204861111111116</v>
      </c>
      <c r="L59" s="2" t="str">
        <f t="shared" si="4"/>
        <v>13</v>
      </c>
      <c r="M59" s="3">
        <f t="shared" si="5"/>
        <v>13</v>
      </c>
      <c r="N59" s="1">
        <f t="shared" si="6"/>
        <v>0</v>
      </c>
      <c r="O59" s="1">
        <f t="shared" si="7"/>
        <v>0</v>
      </c>
      <c r="P59" s="1">
        <f t="shared" si="8"/>
        <v>13</v>
      </c>
      <c r="Q59" s="1">
        <f t="shared" si="9"/>
        <v>1</v>
      </c>
      <c r="R59" s="1">
        <f t="shared" si="10"/>
        <v>0</v>
      </c>
      <c r="S59" s="1">
        <f t="shared" si="11"/>
        <v>0</v>
      </c>
    </row>
    <row r="60" spans="1:19" x14ac:dyDescent="0.15">
      <c r="A60" s="1">
        <v>854266</v>
      </c>
      <c r="B60" s="1">
        <v>1700062880</v>
      </c>
      <c r="C60" s="1" t="s">
        <v>0</v>
      </c>
      <c r="D60" s="1" t="s">
        <v>1</v>
      </c>
      <c r="E60" s="1" t="s">
        <v>62</v>
      </c>
      <c r="F60" s="1" t="s">
        <v>4</v>
      </c>
      <c r="G60" s="1" t="s">
        <v>3</v>
      </c>
      <c r="H60" s="1" t="str">
        <f t="shared" si="0"/>
        <v>09</v>
      </c>
      <c r="I60" s="1" t="str">
        <f t="shared" si="1"/>
        <v>10</v>
      </c>
      <c r="J60" s="1" t="str">
        <f t="shared" si="2"/>
        <v>14</v>
      </c>
      <c r="K60" s="2">
        <f t="shared" si="3"/>
        <v>0.38210648148148146</v>
      </c>
      <c r="L60" s="2" t="str">
        <f t="shared" si="4"/>
        <v>5</v>
      </c>
      <c r="M60" s="3">
        <f t="shared" si="5"/>
        <v>5</v>
      </c>
      <c r="N60" s="1">
        <f t="shared" si="6"/>
        <v>0</v>
      </c>
      <c r="O60" s="1">
        <f t="shared" si="7"/>
        <v>0</v>
      </c>
      <c r="P60" s="1">
        <f t="shared" si="8"/>
        <v>0</v>
      </c>
      <c r="Q60" s="1">
        <f t="shared" si="9"/>
        <v>0</v>
      </c>
      <c r="R60" s="1">
        <f t="shared" si="10"/>
        <v>0</v>
      </c>
      <c r="S60" s="1">
        <f t="shared" si="11"/>
        <v>5</v>
      </c>
    </row>
    <row r="61" spans="1:19" x14ac:dyDescent="0.15">
      <c r="A61" s="1">
        <v>854274</v>
      </c>
      <c r="B61" s="1">
        <v>1700062880</v>
      </c>
      <c r="C61" s="1" t="s">
        <v>0</v>
      </c>
      <c r="D61" s="1" t="s">
        <v>63</v>
      </c>
      <c r="E61" s="1" t="s">
        <v>64</v>
      </c>
      <c r="F61" s="1" t="s">
        <v>65</v>
      </c>
      <c r="G61" s="1" t="s">
        <v>3</v>
      </c>
      <c r="H61" s="1" t="str">
        <f t="shared" si="0"/>
        <v>09</v>
      </c>
      <c r="I61" s="1" t="str">
        <f t="shared" si="1"/>
        <v>10</v>
      </c>
      <c r="J61" s="1" t="str">
        <f t="shared" si="2"/>
        <v>27</v>
      </c>
      <c r="K61" s="2">
        <f t="shared" si="3"/>
        <v>0.38225694444444441</v>
      </c>
      <c r="L61" s="2" t="str">
        <f t="shared" si="4"/>
        <v>13</v>
      </c>
      <c r="M61" s="3">
        <f t="shared" si="5"/>
        <v>13</v>
      </c>
      <c r="N61" s="1">
        <f t="shared" si="6"/>
        <v>0</v>
      </c>
      <c r="O61" s="1">
        <f t="shared" si="7"/>
        <v>0</v>
      </c>
      <c r="P61" s="1">
        <f t="shared" si="8"/>
        <v>0</v>
      </c>
      <c r="Q61" s="1">
        <f t="shared" si="9"/>
        <v>0</v>
      </c>
      <c r="R61" s="1">
        <f t="shared" si="10"/>
        <v>13</v>
      </c>
      <c r="S61" s="1">
        <f t="shared" si="11"/>
        <v>0</v>
      </c>
    </row>
    <row r="62" spans="1:19" x14ac:dyDescent="0.15">
      <c r="A62" s="1">
        <v>854276</v>
      </c>
      <c r="B62" s="1">
        <v>1700062880</v>
      </c>
      <c r="C62" s="1" t="s">
        <v>0</v>
      </c>
      <c r="D62" s="1" t="s">
        <v>1</v>
      </c>
      <c r="E62" s="1" t="s">
        <v>66</v>
      </c>
      <c r="F62" s="1" t="s">
        <v>4</v>
      </c>
      <c r="G62" s="1" t="s">
        <v>3</v>
      </c>
      <c r="H62" s="1" t="str">
        <f t="shared" si="0"/>
        <v>09</v>
      </c>
      <c r="I62" s="1" t="str">
        <f t="shared" si="1"/>
        <v>10</v>
      </c>
      <c r="J62" s="1" t="str">
        <f t="shared" si="2"/>
        <v>29</v>
      </c>
      <c r="K62" s="2">
        <f t="shared" si="3"/>
        <v>0.3822800925925926</v>
      </c>
      <c r="L62" s="2" t="str">
        <f t="shared" si="4"/>
        <v>2</v>
      </c>
      <c r="M62" s="3">
        <f t="shared" si="5"/>
        <v>2</v>
      </c>
      <c r="N62" s="1">
        <f t="shared" si="6"/>
        <v>0</v>
      </c>
      <c r="O62" s="1">
        <f t="shared" si="7"/>
        <v>0</v>
      </c>
      <c r="P62" s="1">
        <f t="shared" si="8"/>
        <v>0</v>
      </c>
      <c r="Q62" s="1">
        <f t="shared" si="9"/>
        <v>0</v>
      </c>
      <c r="R62" s="1">
        <f t="shared" si="10"/>
        <v>0</v>
      </c>
      <c r="S62" s="1">
        <f t="shared" si="11"/>
        <v>2</v>
      </c>
    </row>
    <row r="63" spans="1:19" x14ac:dyDescent="0.15">
      <c r="A63" s="1">
        <v>854284</v>
      </c>
      <c r="B63" s="1">
        <v>1700062880</v>
      </c>
      <c r="C63" s="1" t="s">
        <v>0</v>
      </c>
      <c r="D63" s="1" t="s">
        <v>1</v>
      </c>
      <c r="E63" s="1" t="s">
        <v>67</v>
      </c>
      <c r="F63" s="1" t="s">
        <v>2</v>
      </c>
      <c r="G63" s="1" t="s">
        <v>3</v>
      </c>
      <c r="H63" s="1" t="str">
        <f t="shared" si="0"/>
        <v>09</v>
      </c>
      <c r="I63" s="1" t="str">
        <f t="shared" si="1"/>
        <v>10</v>
      </c>
      <c r="J63" s="1" t="str">
        <f t="shared" si="2"/>
        <v>44</v>
      </c>
      <c r="K63" s="2">
        <f t="shared" si="3"/>
        <v>0.38245370370370368</v>
      </c>
      <c r="L63" s="2" t="str">
        <f t="shared" si="4"/>
        <v>15</v>
      </c>
      <c r="M63" s="3">
        <f t="shared" si="5"/>
        <v>15</v>
      </c>
      <c r="N63" s="1">
        <f t="shared" si="6"/>
        <v>0</v>
      </c>
      <c r="O63" s="1">
        <f t="shared" si="7"/>
        <v>0</v>
      </c>
      <c r="P63" s="1">
        <f t="shared" si="8"/>
        <v>15</v>
      </c>
      <c r="Q63" s="1">
        <f t="shared" si="9"/>
        <v>1</v>
      </c>
      <c r="R63" s="1">
        <f t="shared" si="10"/>
        <v>0</v>
      </c>
      <c r="S63" s="1">
        <f t="shared" si="11"/>
        <v>0</v>
      </c>
    </row>
    <row r="64" spans="1:19" x14ac:dyDescent="0.15">
      <c r="A64" s="1">
        <v>854289</v>
      </c>
      <c r="B64" s="1">
        <v>1700062881</v>
      </c>
      <c r="C64" s="1" t="s">
        <v>0</v>
      </c>
      <c r="D64" s="1" t="s">
        <v>1</v>
      </c>
      <c r="E64" s="1" t="s">
        <v>68</v>
      </c>
      <c r="F64" s="1" t="s">
        <v>4</v>
      </c>
      <c r="G64" s="1" t="s">
        <v>3</v>
      </c>
      <c r="H64" s="1" t="str">
        <f t="shared" si="0"/>
        <v>09</v>
      </c>
      <c r="I64" s="1" t="str">
        <f t="shared" si="1"/>
        <v>10</v>
      </c>
      <c r="J64" s="1" t="str">
        <f t="shared" si="2"/>
        <v>51</v>
      </c>
      <c r="K64" s="2">
        <f t="shared" si="3"/>
        <v>0.38253472222222223</v>
      </c>
      <c r="L64" s="2" t="str">
        <f t="shared" si="4"/>
        <v>7</v>
      </c>
      <c r="M64" s="3">
        <f t="shared" si="5"/>
        <v>7</v>
      </c>
      <c r="N64" s="1">
        <f t="shared" si="6"/>
        <v>0</v>
      </c>
      <c r="O64" s="1">
        <f t="shared" si="7"/>
        <v>0</v>
      </c>
      <c r="P64" s="1">
        <f t="shared" si="8"/>
        <v>0</v>
      </c>
      <c r="Q64" s="1">
        <f t="shared" si="9"/>
        <v>0</v>
      </c>
      <c r="R64" s="1">
        <f t="shared" si="10"/>
        <v>0</v>
      </c>
      <c r="S64" s="1">
        <f t="shared" si="11"/>
        <v>7</v>
      </c>
    </row>
    <row r="65" spans="1:19" x14ac:dyDescent="0.15">
      <c r="A65" s="1">
        <v>854295</v>
      </c>
      <c r="B65" s="1">
        <v>1700062881</v>
      </c>
      <c r="C65" s="1" t="s">
        <v>0</v>
      </c>
      <c r="D65" s="1" t="s">
        <v>1</v>
      </c>
      <c r="E65" s="1" t="s">
        <v>69</v>
      </c>
      <c r="F65" s="1" t="s">
        <v>2</v>
      </c>
      <c r="G65" s="1" t="s">
        <v>3</v>
      </c>
      <c r="H65" s="1" t="str">
        <f t="shared" si="0"/>
        <v>09</v>
      </c>
      <c r="I65" s="1" t="str">
        <f t="shared" si="1"/>
        <v>11</v>
      </c>
      <c r="J65" s="1" t="str">
        <f t="shared" si="2"/>
        <v>04</v>
      </c>
      <c r="K65" s="2">
        <f t="shared" si="3"/>
        <v>0.38268518518518518</v>
      </c>
      <c r="L65" s="2" t="str">
        <f t="shared" si="4"/>
        <v>13</v>
      </c>
      <c r="M65" s="3">
        <f t="shared" si="5"/>
        <v>13</v>
      </c>
      <c r="N65" s="1">
        <f t="shared" si="6"/>
        <v>0</v>
      </c>
      <c r="O65" s="1">
        <f t="shared" si="7"/>
        <v>0</v>
      </c>
      <c r="P65" s="1">
        <f t="shared" si="8"/>
        <v>13</v>
      </c>
      <c r="Q65" s="1">
        <f t="shared" si="9"/>
        <v>1</v>
      </c>
      <c r="R65" s="1">
        <f t="shared" si="10"/>
        <v>0</v>
      </c>
      <c r="S65" s="1">
        <f t="shared" si="11"/>
        <v>0</v>
      </c>
    </row>
    <row r="66" spans="1:19" x14ac:dyDescent="0.15">
      <c r="A66" s="1">
        <v>854301</v>
      </c>
      <c r="B66" s="1">
        <v>1700062882</v>
      </c>
      <c r="C66" s="1" t="s">
        <v>0</v>
      </c>
      <c r="D66" s="1" t="s">
        <v>1</v>
      </c>
      <c r="E66" s="1" t="s">
        <v>70</v>
      </c>
      <c r="F66" s="1" t="s">
        <v>4</v>
      </c>
      <c r="G66" s="1" t="s">
        <v>3</v>
      </c>
      <c r="H66" s="1" t="str">
        <f t="shared" si="0"/>
        <v>09</v>
      </c>
      <c r="I66" s="1" t="str">
        <f t="shared" si="1"/>
        <v>11</v>
      </c>
      <c r="J66" s="1" t="str">
        <f t="shared" si="2"/>
        <v>09</v>
      </c>
      <c r="K66" s="2">
        <f t="shared" si="3"/>
        <v>0.38274305555555554</v>
      </c>
      <c r="L66" s="2" t="str">
        <f t="shared" si="4"/>
        <v>5</v>
      </c>
      <c r="M66" s="3">
        <f t="shared" si="5"/>
        <v>5</v>
      </c>
      <c r="N66" s="1">
        <f t="shared" si="6"/>
        <v>0</v>
      </c>
      <c r="O66" s="1">
        <f t="shared" si="7"/>
        <v>0</v>
      </c>
      <c r="P66" s="1">
        <f t="shared" si="8"/>
        <v>0</v>
      </c>
      <c r="Q66" s="1">
        <f t="shared" si="9"/>
        <v>0</v>
      </c>
      <c r="R66" s="1">
        <f t="shared" si="10"/>
        <v>0</v>
      </c>
      <c r="S66" s="1">
        <f t="shared" si="11"/>
        <v>5</v>
      </c>
    </row>
    <row r="67" spans="1:19" x14ac:dyDescent="0.15">
      <c r="A67" s="1">
        <v>854308</v>
      </c>
      <c r="B67" s="1">
        <v>1700062882</v>
      </c>
      <c r="C67" s="1" t="s">
        <v>0</v>
      </c>
      <c r="D67" s="1" t="s">
        <v>1</v>
      </c>
      <c r="E67" s="1" t="s">
        <v>71</v>
      </c>
      <c r="F67" s="1" t="s">
        <v>2</v>
      </c>
      <c r="G67" s="1" t="s">
        <v>3</v>
      </c>
      <c r="H67" s="1" t="str">
        <f t="shared" ref="H67:H130" si="12">RIGHT(LEFT(E67,13),2)</f>
        <v>09</v>
      </c>
      <c r="I67" s="1" t="str">
        <f t="shared" ref="I67:I130" si="13">RIGHT(LEFT(E67,16),2)</f>
        <v>11</v>
      </c>
      <c r="J67" s="1" t="str">
        <f t="shared" ref="J67:J130" si="14">RIGHT(LEFT(E67,19),2)</f>
        <v>22</v>
      </c>
      <c r="K67" s="2">
        <f t="shared" ref="K67:K130" si="15">TIME(H67,I67,J67)</f>
        <v>0.38289351851851849</v>
      </c>
      <c r="L67" s="2" t="str">
        <f t="shared" si="4"/>
        <v>13</v>
      </c>
      <c r="M67" s="3">
        <f t="shared" si="5"/>
        <v>13</v>
      </c>
      <c r="N67" s="1">
        <f t="shared" si="6"/>
        <v>0</v>
      </c>
      <c r="O67" s="1">
        <f t="shared" si="7"/>
        <v>0</v>
      </c>
      <c r="P67" s="1">
        <f t="shared" si="8"/>
        <v>13</v>
      </c>
      <c r="Q67" s="1">
        <f t="shared" si="9"/>
        <v>1</v>
      </c>
      <c r="R67" s="1">
        <f t="shared" si="10"/>
        <v>0</v>
      </c>
      <c r="S67" s="1">
        <f t="shared" si="11"/>
        <v>0</v>
      </c>
    </row>
    <row r="68" spans="1:19" x14ac:dyDescent="0.15">
      <c r="A68" s="1">
        <v>854313</v>
      </c>
      <c r="B68" s="1">
        <v>1700062883</v>
      </c>
      <c r="C68" s="1" t="s">
        <v>0</v>
      </c>
      <c r="D68" s="1" t="s">
        <v>1</v>
      </c>
      <c r="E68" s="1" t="s">
        <v>72</v>
      </c>
      <c r="F68" s="1" t="s">
        <v>4</v>
      </c>
      <c r="G68" s="1" t="s">
        <v>3</v>
      </c>
      <c r="H68" s="1" t="str">
        <f t="shared" si="12"/>
        <v>09</v>
      </c>
      <c r="I68" s="1" t="str">
        <f t="shared" si="13"/>
        <v>11</v>
      </c>
      <c r="J68" s="1" t="str">
        <f t="shared" si="14"/>
        <v>27</v>
      </c>
      <c r="K68" s="2">
        <f t="shared" si="15"/>
        <v>0.38295138888888891</v>
      </c>
      <c r="L68" s="2" t="str">
        <f t="shared" ref="L68:L131" si="16">TEXT(K68-K67,"[s]")</f>
        <v>5</v>
      </c>
      <c r="M68" s="3">
        <f t="shared" ref="M68:M131" si="17">VALUE(L68)</f>
        <v>5</v>
      </c>
      <c r="N68" s="1">
        <f t="shared" ref="N68:N131" si="18">IF(M68&gt;15,M68,0)</f>
        <v>0</v>
      </c>
      <c r="O68" s="1">
        <f t="shared" ref="O68:O131" si="19">IF(VALUE(M68)&gt;20,VALUE(M68),0)</f>
        <v>0</v>
      </c>
      <c r="P68" s="1">
        <f t="shared" ref="P68:P131" si="20">IF(F68="测试成功(2)",M68,0)</f>
        <v>0</v>
      </c>
      <c r="Q68" s="1">
        <f t="shared" ref="Q68:Q131" si="21">IF(F68="测试成功(2)",1,0)</f>
        <v>0</v>
      </c>
      <c r="R68" s="1">
        <f t="shared" ref="R68:R131" si="22">IF(F68="测试失败(3)",M68,0)</f>
        <v>0</v>
      </c>
      <c r="S68" s="1">
        <f t="shared" ref="S68:S131" si="23">IF(F68="扫描条码(1)",M68,0)</f>
        <v>5</v>
      </c>
    </row>
    <row r="69" spans="1:19" x14ac:dyDescent="0.15">
      <c r="A69" s="1">
        <v>854321</v>
      </c>
      <c r="B69" s="1">
        <v>1700062883</v>
      </c>
      <c r="C69" s="1" t="s">
        <v>0</v>
      </c>
      <c r="D69" s="1" t="s">
        <v>1</v>
      </c>
      <c r="E69" s="1" t="s">
        <v>73</v>
      </c>
      <c r="F69" s="1" t="s">
        <v>2</v>
      </c>
      <c r="G69" s="1" t="s">
        <v>3</v>
      </c>
      <c r="H69" s="1" t="str">
        <f t="shared" si="12"/>
        <v>09</v>
      </c>
      <c r="I69" s="1" t="str">
        <f t="shared" si="13"/>
        <v>11</v>
      </c>
      <c r="J69" s="1" t="str">
        <f t="shared" si="14"/>
        <v>40</v>
      </c>
      <c r="K69" s="2">
        <f t="shared" si="15"/>
        <v>0.38310185185185186</v>
      </c>
      <c r="L69" s="2" t="str">
        <f t="shared" si="16"/>
        <v>13</v>
      </c>
      <c r="M69" s="3">
        <f t="shared" si="17"/>
        <v>13</v>
      </c>
      <c r="N69" s="1">
        <f t="shared" si="18"/>
        <v>0</v>
      </c>
      <c r="O69" s="1">
        <f t="shared" si="19"/>
        <v>0</v>
      </c>
      <c r="P69" s="1">
        <f t="shared" si="20"/>
        <v>13</v>
      </c>
      <c r="Q69" s="1">
        <f t="shared" si="21"/>
        <v>1</v>
      </c>
      <c r="R69" s="1">
        <f t="shared" si="22"/>
        <v>0</v>
      </c>
      <c r="S69" s="1">
        <f t="shared" si="23"/>
        <v>0</v>
      </c>
    </row>
    <row r="70" spans="1:19" x14ac:dyDescent="0.15">
      <c r="A70" s="1">
        <v>854324</v>
      </c>
      <c r="B70" s="1">
        <v>1700062884</v>
      </c>
      <c r="C70" s="1" t="s">
        <v>0</v>
      </c>
      <c r="D70" s="1" t="s">
        <v>1</v>
      </c>
      <c r="E70" s="1" t="s">
        <v>74</v>
      </c>
      <c r="F70" s="1" t="s">
        <v>4</v>
      </c>
      <c r="G70" s="1" t="s">
        <v>3</v>
      </c>
      <c r="H70" s="1" t="str">
        <f t="shared" si="12"/>
        <v>09</v>
      </c>
      <c r="I70" s="1" t="str">
        <f t="shared" si="13"/>
        <v>11</v>
      </c>
      <c r="J70" s="1" t="str">
        <f t="shared" si="14"/>
        <v>45</v>
      </c>
      <c r="K70" s="2">
        <f t="shared" si="15"/>
        <v>0.38315972222222222</v>
      </c>
      <c r="L70" s="2" t="str">
        <f t="shared" si="16"/>
        <v>5</v>
      </c>
      <c r="M70" s="3">
        <f t="shared" si="17"/>
        <v>5</v>
      </c>
      <c r="N70" s="1">
        <f t="shared" si="18"/>
        <v>0</v>
      </c>
      <c r="O70" s="1">
        <f t="shared" si="19"/>
        <v>0</v>
      </c>
      <c r="P70" s="1">
        <f t="shared" si="20"/>
        <v>0</v>
      </c>
      <c r="Q70" s="1">
        <f t="shared" si="21"/>
        <v>0</v>
      </c>
      <c r="R70" s="1">
        <f t="shared" si="22"/>
        <v>0</v>
      </c>
      <c r="S70" s="1">
        <f t="shared" si="23"/>
        <v>5</v>
      </c>
    </row>
    <row r="71" spans="1:19" x14ac:dyDescent="0.15">
      <c r="A71" s="1">
        <v>854331</v>
      </c>
      <c r="B71" s="1">
        <v>1700062884</v>
      </c>
      <c r="C71" s="1" t="s">
        <v>0</v>
      </c>
      <c r="D71" s="1" t="s">
        <v>1</v>
      </c>
      <c r="E71" s="1" t="s">
        <v>75</v>
      </c>
      <c r="F71" s="1" t="s">
        <v>2</v>
      </c>
      <c r="G71" s="1" t="s">
        <v>3</v>
      </c>
      <c r="H71" s="1" t="str">
        <f t="shared" si="12"/>
        <v>09</v>
      </c>
      <c r="I71" s="1" t="str">
        <f t="shared" si="13"/>
        <v>11</v>
      </c>
      <c r="J71" s="1" t="str">
        <f t="shared" si="14"/>
        <v>57</v>
      </c>
      <c r="K71" s="2">
        <f t="shared" si="15"/>
        <v>0.38329861111111113</v>
      </c>
      <c r="L71" s="2" t="str">
        <f t="shared" si="16"/>
        <v>12</v>
      </c>
      <c r="M71" s="3">
        <f t="shared" si="17"/>
        <v>12</v>
      </c>
      <c r="N71" s="1">
        <f t="shared" si="18"/>
        <v>0</v>
      </c>
      <c r="O71" s="1">
        <f t="shared" si="19"/>
        <v>0</v>
      </c>
      <c r="P71" s="1">
        <f t="shared" si="20"/>
        <v>12</v>
      </c>
      <c r="Q71" s="1">
        <f t="shared" si="21"/>
        <v>1</v>
      </c>
      <c r="R71" s="1">
        <f t="shared" si="22"/>
        <v>0</v>
      </c>
      <c r="S71" s="1">
        <f t="shared" si="23"/>
        <v>0</v>
      </c>
    </row>
    <row r="72" spans="1:19" x14ac:dyDescent="0.15">
      <c r="A72" s="1">
        <v>854337</v>
      </c>
      <c r="B72" s="1">
        <v>1700062885</v>
      </c>
      <c r="C72" s="1" t="s">
        <v>0</v>
      </c>
      <c r="D72" s="1" t="s">
        <v>1</v>
      </c>
      <c r="E72" s="1" t="s">
        <v>76</v>
      </c>
      <c r="F72" s="1" t="s">
        <v>4</v>
      </c>
      <c r="G72" s="1" t="s">
        <v>3</v>
      </c>
      <c r="H72" s="1" t="str">
        <f t="shared" si="12"/>
        <v>09</v>
      </c>
      <c r="I72" s="1" t="str">
        <f t="shared" si="13"/>
        <v>12</v>
      </c>
      <c r="J72" s="1" t="str">
        <f t="shared" si="14"/>
        <v>03</v>
      </c>
      <c r="K72" s="2">
        <f t="shared" si="15"/>
        <v>0.38336805555555559</v>
      </c>
      <c r="L72" s="2" t="str">
        <f t="shared" si="16"/>
        <v>6</v>
      </c>
      <c r="M72" s="3">
        <f t="shared" si="17"/>
        <v>6</v>
      </c>
      <c r="N72" s="1">
        <f t="shared" si="18"/>
        <v>0</v>
      </c>
      <c r="O72" s="1">
        <f t="shared" si="19"/>
        <v>0</v>
      </c>
      <c r="P72" s="1">
        <f t="shared" si="20"/>
        <v>0</v>
      </c>
      <c r="Q72" s="1">
        <f t="shared" si="21"/>
        <v>0</v>
      </c>
      <c r="R72" s="1">
        <f t="shared" si="22"/>
        <v>0</v>
      </c>
      <c r="S72" s="1">
        <f t="shared" si="23"/>
        <v>6</v>
      </c>
    </row>
    <row r="73" spans="1:19" x14ac:dyDescent="0.15">
      <c r="A73" s="1">
        <v>854344</v>
      </c>
      <c r="B73" s="1">
        <v>1700062885</v>
      </c>
      <c r="C73" s="1" t="s">
        <v>0</v>
      </c>
      <c r="D73" s="1" t="s">
        <v>1</v>
      </c>
      <c r="E73" s="1" t="s">
        <v>77</v>
      </c>
      <c r="F73" s="1" t="s">
        <v>2</v>
      </c>
      <c r="G73" s="1" t="s">
        <v>3</v>
      </c>
      <c r="H73" s="1" t="str">
        <f t="shared" si="12"/>
        <v>09</v>
      </c>
      <c r="I73" s="1" t="str">
        <f t="shared" si="13"/>
        <v>12</v>
      </c>
      <c r="J73" s="1" t="str">
        <f t="shared" si="14"/>
        <v>15</v>
      </c>
      <c r="K73" s="2">
        <f t="shared" si="15"/>
        <v>0.3835069444444445</v>
      </c>
      <c r="L73" s="2" t="str">
        <f t="shared" si="16"/>
        <v>12</v>
      </c>
      <c r="M73" s="3">
        <f t="shared" si="17"/>
        <v>12</v>
      </c>
      <c r="N73" s="1">
        <f t="shared" si="18"/>
        <v>0</v>
      </c>
      <c r="O73" s="1">
        <f t="shared" si="19"/>
        <v>0</v>
      </c>
      <c r="P73" s="1">
        <f t="shared" si="20"/>
        <v>12</v>
      </c>
      <c r="Q73" s="1">
        <f t="shared" si="21"/>
        <v>1</v>
      </c>
      <c r="R73" s="1">
        <f t="shared" si="22"/>
        <v>0</v>
      </c>
      <c r="S73" s="1">
        <f t="shared" si="23"/>
        <v>0</v>
      </c>
    </row>
    <row r="74" spans="1:19" x14ac:dyDescent="0.15">
      <c r="A74" s="1">
        <v>854351</v>
      </c>
      <c r="B74" s="1">
        <v>1700062866</v>
      </c>
      <c r="C74" s="1" t="s">
        <v>0</v>
      </c>
      <c r="D74" s="1" t="s">
        <v>1</v>
      </c>
      <c r="E74" s="1" t="s">
        <v>78</v>
      </c>
      <c r="F74" s="1" t="s">
        <v>4</v>
      </c>
      <c r="G74" s="1" t="s">
        <v>3</v>
      </c>
      <c r="H74" s="1" t="str">
        <f t="shared" si="12"/>
        <v>09</v>
      </c>
      <c r="I74" s="1" t="str">
        <f t="shared" si="13"/>
        <v>12</v>
      </c>
      <c r="J74" s="1" t="str">
        <f t="shared" si="14"/>
        <v>21</v>
      </c>
      <c r="K74" s="2">
        <f t="shared" si="15"/>
        <v>0.38357638888888884</v>
      </c>
      <c r="L74" s="2" t="str">
        <f t="shared" si="16"/>
        <v>6</v>
      </c>
      <c r="M74" s="3">
        <f t="shared" si="17"/>
        <v>6</v>
      </c>
      <c r="N74" s="1">
        <f t="shared" si="18"/>
        <v>0</v>
      </c>
      <c r="O74" s="1">
        <f t="shared" si="19"/>
        <v>0</v>
      </c>
      <c r="P74" s="1">
        <f t="shared" si="20"/>
        <v>0</v>
      </c>
      <c r="Q74" s="1">
        <f t="shared" si="21"/>
        <v>0</v>
      </c>
      <c r="R74" s="1">
        <f t="shared" si="22"/>
        <v>0</v>
      </c>
      <c r="S74" s="1">
        <f t="shared" si="23"/>
        <v>6</v>
      </c>
    </row>
    <row r="75" spans="1:19" x14ac:dyDescent="0.15">
      <c r="A75" s="1">
        <v>854359</v>
      </c>
      <c r="B75" s="1">
        <v>1700062866</v>
      </c>
      <c r="C75" s="1" t="s">
        <v>0</v>
      </c>
      <c r="D75" s="1" t="s">
        <v>1</v>
      </c>
      <c r="E75" s="1" t="s">
        <v>79</v>
      </c>
      <c r="F75" s="1" t="s">
        <v>2</v>
      </c>
      <c r="G75" s="1" t="s">
        <v>3</v>
      </c>
      <c r="H75" s="1" t="str">
        <f t="shared" si="12"/>
        <v>09</v>
      </c>
      <c r="I75" s="1" t="str">
        <f t="shared" si="13"/>
        <v>12</v>
      </c>
      <c r="J75" s="1" t="str">
        <f t="shared" si="14"/>
        <v>34</v>
      </c>
      <c r="K75" s="2">
        <f t="shared" si="15"/>
        <v>0.3837268518518519</v>
      </c>
      <c r="L75" s="2" t="str">
        <f t="shared" si="16"/>
        <v>13</v>
      </c>
      <c r="M75" s="3">
        <f t="shared" si="17"/>
        <v>13</v>
      </c>
      <c r="N75" s="1">
        <f t="shared" si="18"/>
        <v>0</v>
      </c>
      <c r="O75" s="1">
        <f t="shared" si="19"/>
        <v>0</v>
      </c>
      <c r="P75" s="1">
        <f t="shared" si="20"/>
        <v>13</v>
      </c>
      <c r="Q75" s="1">
        <f t="shared" si="21"/>
        <v>1</v>
      </c>
      <c r="R75" s="1">
        <f t="shared" si="22"/>
        <v>0</v>
      </c>
      <c r="S75" s="1">
        <f t="shared" si="23"/>
        <v>0</v>
      </c>
    </row>
    <row r="76" spans="1:19" x14ac:dyDescent="0.15">
      <c r="A76" s="1">
        <v>854366</v>
      </c>
      <c r="B76" s="1">
        <v>1700062867</v>
      </c>
      <c r="C76" s="1" t="s">
        <v>0</v>
      </c>
      <c r="D76" s="1" t="s">
        <v>1</v>
      </c>
      <c r="E76" s="1" t="s">
        <v>80</v>
      </c>
      <c r="F76" s="1" t="s">
        <v>4</v>
      </c>
      <c r="G76" s="1" t="s">
        <v>3</v>
      </c>
      <c r="H76" s="1" t="str">
        <f t="shared" si="12"/>
        <v>09</v>
      </c>
      <c r="I76" s="1" t="str">
        <f t="shared" si="13"/>
        <v>12</v>
      </c>
      <c r="J76" s="1" t="str">
        <f t="shared" si="14"/>
        <v>42</v>
      </c>
      <c r="K76" s="2">
        <f t="shared" si="15"/>
        <v>0.38381944444444444</v>
      </c>
      <c r="L76" s="2" t="str">
        <f t="shared" si="16"/>
        <v>8</v>
      </c>
      <c r="M76" s="3">
        <f t="shared" si="17"/>
        <v>8</v>
      </c>
      <c r="N76" s="1">
        <f t="shared" si="18"/>
        <v>0</v>
      </c>
      <c r="O76" s="1">
        <f t="shared" si="19"/>
        <v>0</v>
      </c>
      <c r="P76" s="1">
        <f t="shared" si="20"/>
        <v>0</v>
      </c>
      <c r="Q76" s="1">
        <f t="shared" si="21"/>
        <v>0</v>
      </c>
      <c r="R76" s="1">
        <f t="shared" si="22"/>
        <v>0</v>
      </c>
      <c r="S76" s="1">
        <f t="shared" si="23"/>
        <v>8</v>
      </c>
    </row>
    <row r="77" spans="1:19" x14ac:dyDescent="0.15">
      <c r="A77" s="1">
        <v>854374</v>
      </c>
      <c r="B77" s="1">
        <v>1700062867</v>
      </c>
      <c r="C77" s="1" t="s">
        <v>0</v>
      </c>
      <c r="D77" s="1" t="s">
        <v>1</v>
      </c>
      <c r="E77" s="1" t="s">
        <v>81</v>
      </c>
      <c r="F77" s="1" t="s">
        <v>2</v>
      </c>
      <c r="G77" s="1" t="s">
        <v>3</v>
      </c>
      <c r="H77" s="1" t="str">
        <f t="shared" si="12"/>
        <v>09</v>
      </c>
      <c r="I77" s="1" t="str">
        <f t="shared" si="13"/>
        <v>12</v>
      </c>
      <c r="J77" s="1" t="str">
        <f t="shared" si="14"/>
        <v>56</v>
      </c>
      <c r="K77" s="2">
        <f t="shared" si="15"/>
        <v>0.38398148148148148</v>
      </c>
      <c r="L77" s="2" t="str">
        <f t="shared" si="16"/>
        <v>14</v>
      </c>
      <c r="M77" s="3">
        <f t="shared" si="17"/>
        <v>14</v>
      </c>
      <c r="N77" s="1">
        <f t="shared" si="18"/>
        <v>0</v>
      </c>
      <c r="O77" s="1">
        <f t="shared" si="19"/>
        <v>0</v>
      </c>
      <c r="P77" s="1">
        <f t="shared" si="20"/>
        <v>14</v>
      </c>
      <c r="Q77" s="1">
        <f t="shared" si="21"/>
        <v>1</v>
      </c>
      <c r="R77" s="1">
        <f t="shared" si="22"/>
        <v>0</v>
      </c>
      <c r="S77" s="1">
        <f t="shared" si="23"/>
        <v>0</v>
      </c>
    </row>
    <row r="78" spans="1:19" x14ac:dyDescent="0.15">
      <c r="A78" s="1">
        <v>854377</v>
      </c>
      <c r="B78" s="1">
        <v>1700062868</v>
      </c>
      <c r="C78" s="1" t="s">
        <v>0</v>
      </c>
      <c r="D78" s="1" t="s">
        <v>1</v>
      </c>
      <c r="E78" s="1" t="s">
        <v>82</v>
      </c>
      <c r="F78" s="1" t="s">
        <v>4</v>
      </c>
      <c r="G78" s="1" t="s">
        <v>3</v>
      </c>
      <c r="H78" s="1" t="str">
        <f t="shared" si="12"/>
        <v>09</v>
      </c>
      <c r="I78" s="1" t="str">
        <f t="shared" si="13"/>
        <v>13</v>
      </c>
      <c r="J78" s="1" t="str">
        <f t="shared" si="14"/>
        <v>01</v>
      </c>
      <c r="K78" s="2">
        <f t="shared" si="15"/>
        <v>0.38403935185185184</v>
      </c>
      <c r="L78" s="2" t="str">
        <f t="shared" si="16"/>
        <v>5</v>
      </c>
      <c r="M78" s="3">
        <f t="shared" si="17"/>
        <v>5</v>
      </c>
      <c r="N78" s="1">
        <f t="shared" si="18"/>
        <v>0</v>
      </c>
      <c r="O78" s="1">
        <f t="shared" si="19"/>
        <v>0</v>
      </c>
      <c r="P78" s="1">
        <f t="shared" si="20"/>
        <v>0</v>
      </c>
      <c r="Q78" s="1">
        <f t="shared" si="21"/>
        <v>0</v>
      </c>
      <c r="R78" s="1">
        <f t="shared" si="22"/>
        <v>0</v>
      </c>
      <c r="S78" s="1">
        <f t="shared" si="23"/>
        <v>5</v>
      </c>
    </row>
    <row r="79" spans="1:19" x14ac:dyDescent="0.15">
      <c r="A79" s="1">
        <v>854387</v>
      </c>
      <c r="B79" s="1">
        <v>1700062868</v>
      </c>
      <c r="C79" s="1" t="s">
        <v>0</v>
      </c>
      <c r="D79" s="1" t="s">
        <v>1</v>
      </c>
      <c r="E79" s="1" t="s">
        <v>83</v>
      </c>
      <c r="F79" s="1" t="s">
        <v>2</v>
      </c>
      <c r="G79" s="1" t="s">
        <v>3</v>
      </c>
      <c r="H79" s="1" t="str">
        <f t="shared" si="12"/>
        <v>09</v>
      </c>
      <c r="I79" s="1" t="str">
        <f t="shared" si="13"/>
        <v>13</v>
      </c>
      <c r="J79" s="1" t="str">
        <f t="shared" si="14"/>
        <v>14</v>
      </c>
      <c r="K79" s="2">
        <f t="shared" si="15"/>
        <v>0.38418981481481485</v>
      </c>
      <c r="L79" s="2" t="str">
        <f t="shared" si="16"/>
        <v>13</v>
      </c>
      <c r="M79" s="3">
        <f t="shared" si="17"/>
        <v>13</v>
      </c>
      <c r="N79" s="1">
        <f t="shared" si="18"/>
        <v>0</v>
      </c>
      <c r="O79" s="1">
        <f t="shared" si="19"/>
        <v>0</v>
      </c>
      <c r="P79" s="1">
        <f t="shared" si="20"/>
        <v>13</v>
      </c>
      <c r="Q79" s="1">
        <f t="shared" si="21"/>
        <v>1</v>
      </c>
      <c r="R79" s="1">
        <f t="shared" si="22"/>
        <v>0</v>
      </c>
      <c r="S79" s="1">
        <f t="shared" si="23"/>
        <v>0</v>
      </c>
    </row>
    <row r="80" spans="1:19" x14ac:dyDescent="0.15">
      <c r="A80" s="1">
        <v>854392</v>
      </c>
      <c r="B80" s="1">
        <v>1700062869</v>
      </c>
      <c r="C80" s="1" t="s">
        <v>0</v>
      </c>
      <c r="D80" s="1" t="s">
        <v>1</v>
      </c>
      <c r="E80" s="1" t="s">
        <v>84</v>
      </c>
      <c r="F80" s="1" t="s">
        <v>4</v>
      </c>
      <c r="G80" s="1" t="s">
        <v>3</v>
      </c>
      <c r="H80" s="1" t="str">
        <f t="shared" si="12"/>
        <v>09</v>
      </c>
      <c r="I80" s="1" t="str">
        <f t="shared" si="13"/>
        <v>13</v>
      </c>
      <c r="J80" s="1" t="str">
        <f t="shared" si="14"/>
        <v>19</v>
      </c>
      <c r="K80" s="2">
        <f t="shared" si="15"/>
        <v>0.38424768518518521</v>
      </c>
      <c r="L80" s="2" t="str">
        <f t="shared" si="16"/>
        <v>5</v>
      </c>
      <c r="M80" s="3">
        <f t="shared" si="17"/>
        <v>5</v>
      </c>
      <c r="N80" s="1">
        <f t="shared" si="18"/>
        <v>0</v>
      </c>
      <c r="O80" s="1">
        <f t="shared" si="19"/>
        <v>0</v>
      </c>
      <c r="P80" s="1">
        <f t="shared" si="20"/>
        <v>0</v>
      </c>
      <c r="Q80" s="1">
        <f t="shared" si="21"/>
        <v>0</v>
      </c>
      <c r="R80" s="1">
        <f t="shared" si="22"/>
        <v>0</v>
      </c>
      <c r="S80" s="1">
        <f t="shared" si="23"/>
        <v>5</v>
      </c>
    </row>
    <row r="81" spans="1:19" x14ac:dyDescent="0.15">
      <c r="A81" s="1">
        <v>854401</v>
      </c>
      <c r="B81" s="1">
        <v>1700062869</v>
      </c>
      <c r="C81" s="1" t="s">
        <v>0</v>
      </c>
      <c r="D81" s="1" t="s">
        <v>1</v>
      </c>
      <c r="E81" s="1" t="s">
        <v>85</v>
      </c>
      <c r="F81" s="1" t="s">
        <v>2</v>
      </c>
      <c r="G81" s="1" t="s">
        <v>3</v>
      </c>
      <c r="H81" s="1" t="str">
        <f t="shared" si="12"/>
        <v>09</v>
      </c>
      <c r="I81" s="1" t="str">
        <f t="shared" si="13"/>
        <v>13</v>
      </c>
      <c r="J81" s="1" t="str">
        <f t="shared" si="14"/>
        <v>33</v>
      </c>
      <c r="K81" s="2">
        <f t="shared" si="15"/>
        <v>0.38440972222222225</v>
      </c>
      <c r="L81" s="2" t="str">
        <f t="shared" si="16"/>
        <v>14</v>
      </c>
      <c r="M81" s="3">
        <f t="shared" si="17"/>
        <v>14</v>
      </c>
      <c r="N81" s="1">
        <f t="shared" si="18"/>
        <v>0</v>
      </c>
      <c r="O81" s="1">
        <f t="shared" si="19"/>
        <v>0</v>
      </c>
      <c r="P81" s="1">
        <f t="shared" si="20"/>
        <v>14</v>
      </c>
      <c r="Q81" s="1">
        <f t="shared" si="21"/>
        <v>1</v>
      </c>
      <c r="R81" s="1">
        <f t="shared" si="22"/>
        <v>0</v>
      </c>
      <c r="S81" s="1">
        <f t="shared" si="23"/>
        <v>0</v>
      </c>
    </row>
    <row r="82" spans="1:19" x14ac:dyDescent="0.15">
      <c r="A82" s="1">
        <v>854405</v>
      </c>
      <c r="B82" s="1">
        <v>1700062870</v>
      </c>
      <c r="C82" s="1" t="s">
        <v>0</v>
      </c>
      <c r="D82" s="1" t="s">
        <v>1</v>
      </c>
      <c r="E82" s="1" t="s">
        <v>86</v>
      </c>
      <c r="F82" s="1" t="s">
        <v>4</v>
      </c>
      <c r="G82" s="1" t="s">
        <v>3</v>
      </c>
      <c r="H82" s="1" t="str">
        <f t="shared" si="12"/>
        <v>09</v>
      </c>
      <c r="I82" s="1" t="str">
        <f t="shared" si="13"/>
        <v>13</v>
      </c>
      <c r="J82" s="1" t="str">
        <f t="shared" si="14"/>
        <v>38</v>
      </c>
      <c r="K82" s="2">
        <f t="shared" si="15"/>
        <v>0.38446759259259261</v>
      </c>
      <c r="L82" s="2" t="str">
        <f t="shared" si="16"/>
        <v>5</v>
      </c>
      <c r="M82" s="3">
        <f t="shared" si="17"/>
        <v>5</v>
      </c>
      <c r="N82" s="1">
        <f t="shared" si="18"/>
        <v>0</v>
      </c>
      <c r="O82" s="1">
        <f t="shared" si="19"/>
        <v>0</v>
      </c>
      <c r="P82" s="1">
        <f t="shared" si="20"/>
        <v>0</v>
      </c>
      <c r="Q82" s="1">
        <f t="shared" si="21"/>
        <v>0</v>
      </c>
      <c r="R82" s="1">
        <f t="shared" si="22"/>
        <v>0</v>
      </c>
      <c r="S82" s="1">
        <f t="shared" si="23"/>
        <v>5</v>
      </c>
    </row>
    <row r="83" spans="1:19" x14ac:dyDescent="0.15">
      <c r="A83" s="1">
        <v>854411</v>
      </c>
      <c r="B83" s="1">
        <v>1700062870</v>
      </c>
      <c r="C83" s="1" t="s">
        <v>0</v>
      </c>
      <c r="D83" s="1" t="s">
        <v>1</v>
      </c>
      <c r="E83" s="1" t="s">
        <v>87</v>
      </c>
      <c r="F83" s="1" t="s">
        <v>2</v>
      </c>
      <c r="G83" s="1" t="s">
        <v>3</v>
      </c>
      <c r="H83" s="1" t="str">
        <f t="shared" si="12"/>
        <v>09</v>
      </c>
      <c r="I83" s="1" t="str">
        <f t="shared" si="13"/>
        <v>13</v>
      </c>
      <c r="J83" s="1" t="str">
        <f t="shared" si="14"/>
        <v>50</v>
      </c>
      <c r="K83" s="2">
        <f t="shared" si="15"/>
        <v>0.38460648148148152</v>
      </c>
      <c r="L83" s="2" t="str">
        <f t="shared" si="16"/>
        <v>12</v>
      </c>
      <c r="M83" s="3">
        <f t="shared" si="17"/>
        <v>12</v>
      </c>
      <c r="N83" s="1">
        <f t="shared" si="18"/>
        <v>0</v>
      </c>
      <c r="O83" s="1">
        <f t="shared" si="19"/>
        <v>0</v>
      </c>
      <c r="P83" s="1">
        <f t="shared" si="20"/>
        <v>12</v>
      </c>
      <c r="Q83" s="1">
        <f t="shared" si="21"/>
        <v>1</v>
      </c>
      <c r="R83" s="1">
        <f t="shared" si="22"/>
        <v>0</v>
      </c>
      <c r="S83" s="1">
        <f t="shared" si="23"/>
        <v>0</v>
      </c>
    </row>
    <row r="84" spans="1:19" x14ac:dyDescent="0.15">
      <c r="A84" s="1">
        <v>854417</v>
      </c>
      <c r="B84" s="1">
        <v>1700062871</v>
      </c>
      <c r="C84" s="1" t="s">
        <v>0</v>
      </c>
      <c r="D84" s="1" t="s">
        <v>1</v>
      </c>
      <c r="E84" s="1" t="s">
        <v>88</v>
      </c>
      <c r="F84" s="1" t="s">
        <v>4</v>
      </c>
      <c r="G84" s="1" t="s">
        <v>3</v>
      </c>
      <c r="H84" s="1" t="str">
        <f t="shared" si="12"/>
        <v>09</v>
      </c>
      <c r="I84" s="1" t="str">
        <f t="shared" si="13"/>
        <v>13</v>
      </c>
      <c r="J84" s="1" t="str">
        <f t="shared" si="14"/>
        <v>59</v>
      </c>
      <c r="K84" s="2">
        <f t="shared" si="15"/>
        <v>0.38471064814814815</v>
      </c>
      <c r="L84" s="2" t="str">
        <f t="shared" si="16"/>
        <v>9</v>
      </c>
      <c r="M84" s="3">
        <f t="shared" si="17"/>
        <v>9</v>
      </c>
      <c r="N84" s="1">
        <f t="shared" si="18"/>
        <v>0</v>
      </c>
      <c r="O84" s="1">
        <f t="shared" si="19"/>
        <v>0</v>
      </c>
      <c r="P84" s="1">
        <f t="shared" si="20"/>
        <v>0</v>
      </c>
      <c r="Q84" s="1">
        <f t="shared" si="21"/>
        <v>0</v>
      </c>
      <c r="R84" s="1">
        <f t="shared" si="22"/>
        <v>0</v>
      </c>
      <c r="S84" s="1">
        <f t="shared" si="23"/>
        <v>9</v>
      </c>
    </row>
    <row r="85" spans="1:19" x14ac:dyDescent="0.15">
      <c r="A85" s="1">
        <v>854425</v>
      </c>
      <c r="B85" s="1">
        <v>1700062871</v>
      </c>
      <c r="C85" s="1" t="s">
        <v>0</v>
      </c>
      <c r="D85" s="1" t="s">
        <v>1</v>
      </c>
      <c r="E85" s="1" t="s">
        <v>89</v>
      </c>
      <c r="F85" s="1" t="s">
        <v>2</v>
      </c>
      <c r="G85" s="1" t="s">
        <v>3</v>
      </c>
      <c r="H85" s="1" t="str">
        <f t="shared" si="12"/>
        <v>09</v>
      </c>
      <c r="I85" s="1" t="str">
        <f t="shared" si="13"/>
        <v>14</v>
      </c>
      <c r="J85" s="1" t="str">
        <f t="shared" si="14"/>
        <v>13</v>
      </c>
      <c r="K85" s="2">
        <f t="shared" si="15"/>
        <v>0.38487268518518519</v>
      </c>
      <c r="L85" s="2" t="str">
        <f t="shared" si="16"/>
        <v>14</v>
      </c>
      <c r="M85" s="3">
        <f t="shared" si="17"/>
        <v>14</v>
      </c>
      <c r="N85" s="1">
        <f t="shared" si="18"/>
        <v>0</v>
      </c>
      <c r="O85" s="1">
        <f t="shared" si="19"/>
        <v>0</v>
      </c>
      <c r="P85" s="1">
        <f t="shared" si="20"/>
        <v>14</v>
      </c>
      <c r="Q85" s="1">
        <f t="shared" si="21"/>
        <v>1</v>
      </c>
      <c r="R85" s="1">
        <f t="shared" si="22"/>
        <v>0</v>
      </c>
      <c r="S85" s="1">
        <f t="shared" si="23"/>
        <v>0</v>
      </c>
    </row>
    <row r="86" spans="1:19" x14ac:dyDescent="0.15">
      <c r="A86" s="1">
        <v>854432</v>
      </c>
      <c r="B86" s="1">
        <v>1700062872</v>
      </c>
      <c r="C86" s="1" t="s">
        <v>0</v>
      </c>
      <c r="D86" s="1" t="s">
        <v>1</v>
      </c>
      <c r="E86" s="1" t="s">
        <v>90</v>
      </c>
      <c r="F86" s="1" t="s">
        <v>4</v>
      </c>
      <c r="G86" s="1" t="s">
        <v>3</v>
      </c>
      <c r="H86" s="1" t="str">
        <f t="shared" si="12"/>
        <v>09</v>
      </c>
      <c r="I86" s="1" t="str">
        <f t="shared" si="13"/>
        <v>14</v>
      </c>
      <c r="J86" s="1" t="str">
        <f t="shared" si="14"/>
        <v>18</v>
      </c>
      <c r="K86" s="2">
        <f t="shared" si="15"/>
        <v>0.38493055555555555</v>
      </c>
      <c r="L86" s="2" t="str">
        <f t="shared" si="16"/>
        <v>5</v>
      </c>
      <c r="M86" s="3">
        <f t="shared" si="17"/>
        <v>5</v>
      </c>
      <c r="N86" s="1">
        <f t="shared" si="18"/>
        <v>0</v>
      </c>
      <c r="O86" s="1">
        <f t="shared" si="19"/>
        <v>0</v>
      </c>
      <c r="P86" s="1">
        <f t="shared" si="20"/>
        <v>0</v>
      </c>
      <c r="Q86" s="1">
        <f t="shared" si="21"/>
        <v>0</v>
      </c>
      <c r="R86" s="1">
        <f t="shared" si="22"/>
        <v>0</v>
      </c>
      <c r="S86" s="1">
        <f t="shared" si="23"/>
        <v>5</v>
      </c>
    </row>
    <row r="87" spans="1:19" x14ac:dyDescent="0.15">
      <c r="A87" s="1">
        <v>854438</v>
      </c>
      <c r="B87" s="1">
        <v>1700062872</v>
      </c>
      <c r="C87" s="1" t="s">
        <v>0</v>
      </c>
      <c r="D87" s="1" t="s">
        <v>1</v>
      </c>
      <c r="E87" s="1" t="s">
        <v>91</v>
      </c>
      <c r="F87" s="1" t="s">
        <v>2</v>
      </c>
      <c r="G87" s="1" t="s">
        <v>3</v>
      </c>
      <c r="H87" s="1" t="str">
        <f t="shared" si="12"/>
        <v>09</v>
      </c>
      <c r="I87" s="1" t="str">
        <f t="shared" si="13"/>
        <v>14</v>
      </c>
      <c r="J87" s="1" t="str">
        <f t="shared" si="14"/>
        <v>30</v>
      </c>
      <c r="K87" s="2">
        <f t="shared" si="15"/>
        <v>0.38506944444444446</v>
      </c>
      <c r="L87" s="2" t="str">
        <f t="shared" si="16"/>
        <v>12</v>
      </c>
      <c r="M87" s="3">
        <f t="shared" si="17"/>
        <v>12</v>
      </c>
      <c r="N87" s="1">
        <f t="shared" si="18"/>
        <v>0</v>
      </c>
      <c r="O87" s="1">
        <f t="shared" si="19"/>
        <v>0</v>
      </c>
      <c r="P87" s="1">
        <f t="shared" si="20"/>
        <v>12</v>
      </c>
      <c r="Q87" s="1">
        <f t="shared" si="21"/>
        <v>1</v>
      </c>
      <c r="R87" s="1">
        <f t="shared" si="22"/>
        <v>0</v>
      </c>
      <c r="S87" s="1">
        <f t="shared" si="23"/>
        <v>0</v>
      </c>
    </row>
    <row r="88" spans="1:19" x14ac:dyDescent="0.15">
      <c r="A88" s="1">
        <v>854442</v>
      </c>
      <c r="B88" s="1">
        <v>1700062873</v>
      </c>
      <c r="C88" s="1" t="s">
        <v>0</v>
      </c>
      <c r="D88" s="1" t="s">
        <v>1</v>
      </c>
      <c r="E88" s="1" t="s">
        <v>92</v>
      </c>
      <c r="F88" s="1" t="s">
        <v>4</v>
      </c>
      <c r="G88" s="1" t="s">
        <v>3</v>
      </c>
      <c r="H88" s="1" t="str">
        <f t="shared" si="12"/>
        <v>09</v>
      </c>
      <c r="I88" s="1" t="str">
        <f t="shared" si="13"/>
        <v>14</v>
      </c>
      <c r="J88" s="1" t="str">
        <f t="shared" si="14"/>
        <v>36</v>
      </c>
      <c r="K88" s="2">
        <f t="shared" si="15"/>
        <v>0.38513888888888892</v>
      </c>
      <c r="L88" s="2" t="str">
        <f t="shared" si="16"/>
        <v>6</v>
      </c>
      <c r="M88" s="3">
        <f t="shared" si="17"/>
        <v>6</v>
      </c>
      <c r="N88" s="1">
        <f t="shared" si="18"/>
        <v>0</v>
      </c>
      <c r="O88" s="1">
        <f t="shared" si="19"/>
        <v>0</v>
      </c>
      <c r="P88" s="1">
        <f t="shared" si="20"/>
        <v>0</v>
      </c>
      <c r="Q88" s="1">
        <f t="shared" si="21"/>
        <v>0</v>
      </c>
      <c r="R88" s="1">
        <f t="shared" si="22"/>
        <v>0</v>
      </c>
      <c r="S88" s="1">
        <f t="shared" si="23"/>
        <v>6</v>
      </c>
    </row>
    <row r="89" spans="1:19" x14ac:dyDescent="0.15">
      <c r="A89" s="1">
        <v>854453</v>
      </c>
      <c r="B89" s="1">
        <v>1700062873</v>
      </c>
      <c r="C89" s="1" t="s">
        <v>0</v>
      </c>
      <c r="D89" s="1" t="s">
        <v>1</v>
      </c>
      <c r="E89" s="1" t="s">
        <v>93</v>
      </c>
      <c r="F89" s="1" t="s">
        <v>2</v>
      </c>
      <c r="G89" s="1" t="s">
        <v>3</v>
      </c>
      <c r="H89" s="1" t="str">
        <f t="shared" si="12"/>
        <v>09</v>
      </c>
      <c r="I89" s="1" t="str">
        <f t="shared" si="13"/>
        <v>14</v>
      </c>
      <c r="J89" s="1" t="str">
        <f t="shared" si="14"/>
        <v>50</v>
      </c>
      <c r="K89" s="2">
        <f t="shared" si="15"/>
        <v>0.38530092592592591</v>
      </c>
      <c r="L89" s="2" t="str">
        <f t="shared" si="16"/>
        <v>14</v>
      </c>
      <c r="M89" s="3">
        <f t="shared" si="17"/>
        <v>14</v>
      </c>
      <c r="N89" s="1">
        <f t="shared" si="18"/>
        <v>0</v>
      </c>
      <c r="O89" s="1">
        <f t="shared" si="19"/>
        <v>0</v>
      </c>
      <c r="P89" s="1">
        <f t="shared" si="20"/>
        <v>14</v>
      </c>
      <c r="Q89" s="1">
        <f t="shared" si="21"/>
        <v>1</v>
      </c>
      <c r="R89" s="1">
        <f t="shared" si="22"/>
        <v>0</v>
      </c>
      <c r="S89" s="1">
        <f t="shared" si="23"/>
        <v>0</v>
      </c>
    </row>
    <row r="90" spans="1:19" x14ac:dyDescent="0.15">
      <c r="A90" s="1">
        <v>854457</v>
      </c>
      <c r="B90" s="1">
        <v>1700062874</v>
      </c>
      <c r="C90" s="1" t="s">
        <v>0</v>
      </c>
      <c r="D90" s="1" t="s">
        <v>1</v>
      </c>
      <c r="E90" s="1" t="s">
        <v>94</v>
      </c>
      <c r="F90" s="1" t="s">
        <v>4</v>
      </c>
      <c r="G90" s="1" t="s">
        <v>3</v>
      </c>
      <c r="H90" s="1" t="str">
        <f t="shared" si="12"/>
        <v>09</v>
      </c>
      <c r="I90" s="1" t="str">
        <f t="shared" si="13"/>
        <v>14</v>
      </c>
      <c r="J90" s="1" t="str">
        <f t="shared" si="14"/>
        <v>57</v>
      </c>
      <c r="K90" s="2">
        <f t="shared" si="15"/>
        <v>0.38538194444444446</v>
      </c>
      <c r="L90" s="2" t="str">
        <f t="shared" si="16"/>
        <v>7</v>
      </c>
      <c r="M90" s="3">
        <f t="shared" si="17"/>
        <v>7</v>
      </c>
      <c r="N90" s="1">
        <f t="shared" si="18"/>
        <v>0</v>
      </c>
      <c r="O90" s="1">
        <f t="shared" si="19"/>
        <v>0</v>
      </c>
      <c r="P90" s="1">
        <f t="shared" si="20"/>
        <v>0</v>
      </c>
      <c r="Q90" s="1">
        <f t="shared" si="21"/>
        <v>0</v>
      </c>
      <c r="R90" s="1">
        <f t="shared" si="22"/>
        <v>0</v>
      </c>
      <c r="S90" s="1">
        <f t="shared" si="23"/>
        <v>7</v>
      </c>
    </row>
    <row r="91" spans="1:19" x14ac:dyDescent="0.15">
      <c r="A91" s="1">
        <v>854468</v>
      </c>
      <c r="B91" s="1">
        <v>1700062874</v>
      </c>
      <c r="C91" s="1" t="s">
        <v>0</v>
      </c>
      <c r="D91" s="1" t="s">
        <v>1</v>
      </c>
      <c r="E91" s="1" t="s">
        <v>95</v>
      </c>
      <c r="F91" s="1" t="s">
        <v>2</v>
      </c>
      <c r="G91" s="1" t="s">
        <v>3</v>
      </c>
      <c r="H91" s="1" t="str">
        <f t="shared" si="12"/>
        <v>09</v>
      </c>
      <c r="I91" s="1" t="str">
        <f t="shared" si="13"/>
        <v>15</v>
      </c>
      <c r="J91" s="1" t="str">
        <f t="shared" si="14"/>
        <v>09</v>
      </c>
      <c r="K91" s="2">
        <f t="shared" si="15"/>
        <v>0.38552083333333331</v>
      </c>
      <c r="L91" s="2" t="str">
        <f t="shared" si="16"/>
        <v>12</v>
      </c>
      <c r="M91" s="3">
        <f t="shared" si="17"/>
        <v>12</v>
      </c>
      <c r="N91" s="1">
        <f t="shared" si="18"/>
        <v>0</v>
      </c>
      <c r="O91" s="1">
        <f t="shared" si="19"/>
        <v>0</v>
      </c>
      <c r="P91" s="1">
        <f t="shared" si="20"/>
        <v>12</v>
      </c>
      <c r="Q91" s="1">
        <f t="shared" si="21"/>
        <v>1</v>
      </c>
      <c r="R91" s="1">
        <f t="shared" si="22"/>
        <v>0</v>
      </c>
      <c r="S91" s="1">
        <f t="shared" si="23"/>
        <v>0</v>
      </c>
    </row>
    <row r="92" spans="1:19" x14ac:dyDescent="0.15">
      <c r="A92" s="1">
        <v>854472</v>
      </c>
      <c r="B92" s="1">
        <v>1700062875</v>
      </c>
      <c r="C92" s="1" t="s">
        <v>0</v>
      </c>
      <c r="D92" s="1" t="s">
        <v>1</v>
      </c>
      <c r="E92" s="1" t="s">
        <v>96</v>
      </c>
      <c r="F92" s="1" t="s">
        <v>4</v>
      </c>
      <c r="G92" s="1" t="s">
        <v>3</v>
      </c>
      <c r="H92" s="1" t="str">
        <f t="shared" si="12"/>
        <v>09</v>
      </c>
      <c r="I92" s="1" t="str">
        <f t="shared" si="13"/>
        <v>15</v>
      </c>
      <c r="J92" s="1" t="str">
        <f t="shared" si="14"/>
        <v>16</v>
      </c>
      <c r="K92" s="2">
        <f t="shared" si="15"/>
        <v>0.38560185185185186</v>
      </c>
      <c r="L92" s="2" t="str">
        <f t="shared" si="16"/>
        <v>7</v>
      </c>
      <c r="M92" s="3">
        <f t="shared" si="17"/>
        <v>7</v>
      </c>
      <c r="N92" s="1">
        <f t="shared" si="18"/>
        <v>0</v>
      </c>
      <c r="O92" s="1">
        <f t="shared" si="19"/>
        <v>0</v>
      </c>
      <c r="P92" s="1">
        <f t="shared" si="20"/>
        <v>0</v>
      </c>
      <c r="Q92" s="1">
        <f t="shared" si="21"/>
        <v>0</v>
      </c>
      <c r="R92" s="1">
        <f t="shared" si="22"/>
        <v>0</v>
      </c>
      <c r="S92" s="1">
        <f t="shared" si="23"/>
        <v>7</v>
      </c>
    </row>
    <row r="93" spans="1:19" x14ac:dyDescent="0.15">
      <c r="A93" s="1">
        <v>854482</v>
      </c>
      <c r="B93" s="1">
        <v>1700062875</v>
      </c>
      <c r="C93" s="1" t="s">
        <v>0</v>
      </c>
      <c r="D93" s="1" t="s">
        <v>1</v>
      </c>
      <c r="E93" s="1" t="s">
        <v>97</v>
      </c>
      <c r="F93" s="1" t="s">
        <v>2</v>
      </c>
      <c r="G93" s="1" t="s">
        <v>3</v>
      </c>
      <c r="H93" s="1" t="str">
        <f t="shared" si="12"/>
        <v>09</v>
      </c>
      <c r="I93" s="1" t="str">
        <f t="shared" si="13"/>
        <v>15</v>
      </c>
      <c r="J93" s="1" t="str">
        <f t="shared" si="14"/>
        <v>28</v>
      </c>
      <c r="K93" s="2">
        <f t="shared" si="15"/>
        <v>0.38574074074074072</v>
      </c>
      <c r="L93" s="2" t="str">
        <f t="shared" si="16"/>
        <v>12</v>
      </c>
      <c r="M93" s="3">
        <f t="shared" si="17"/>
        <v>12</v>
      </c>
      <c r="N93" s="1">
        <f t="shared" si="18"/>
        <v>0</v>
      </c>
      <c r="O93" s="1">
        <f t="shared" si="19"/>
        <v>0</v>
      </c>
      <c r="P93" s="1">
        <f t="shared" si="20"/>
        <v>12</v>
      </c>
      <c r="Q93" s="1">
        <f t="shared" si="21"/>
        <v>1</v>
      </c>
      <c r="R93" s="1">
        <f t="shared" si="22"/>
        <v>0</v>
      </c>
      <c r="S93" s="1">
        <f t="shared" si="23"/>
        <v>0</v>
      </c>
    </row>
    <row r="94" spans="1:19" x14ac:dyDescent="0.15">
      <c r="A94" s="1">
        <v>854486</v>
      </c>
      <c r="B94" s="1">
        <v>1700062856</v>
      </c>
      <c r="C94" s="1" t="s">
        <v>0</v>
      </c>
      <c r="D94" s="1" t="s">
        <v>1</v>
      </c>
      <c r="E94" s="1" t="s">
        <v>98</v>
      </c>
      <c r="F94" s="1" t="s">
        <v>4</v>
      </c>
      <c r="G94" s="1" t="s">
        <v>3</v>
      </c>
      <c r="H94" s="1" t="str">
        <f t="shared" si="12"/>
        <v>09</v>
      </c>
      <c r="I94" s="1" t="str">
        <f t="shared" si="13"/>
        <v>15</v>
      </c>
      <c r="J94" s="1" t="str">
        <f t="shared" si="14"/>
        <v>33</v>
      </c>
      <c r="K94" s="2">
        <f t="shared" si="15"/>
        <v>0.38579861111111113</v>
      </c>
      <c r="L94" s="2" t="str">
        <f t="shared" si="16"/>
        <v>5</v>
      </c>
      <c r="M94" s="3">
        <f t="shared" si="17"/>
        <v>5</v>
      </c>
      <c r="N94" s="1">
        <f t="shared" si="18"/>
        <v>0</v>
      </c>
      <c r="O94" s="1">
        <f t="shared" si="19"/>
        <v>0</v>
      </c>
      <c r="P94" s="1">
        <f t="shared" si="20"/>
        <v>0</v>
      </c>
      <c r="Q94" s="1">
        <f t="shared" si="21"/>
        <v>0</v>
      </c>
      <c r="R94" s="1">
        <f t="shared" si="22"/>
        <v>0</v>
      </c>
      <c r="S94" s="1">
        <f t="shared" si="23"/>
        <v>5</v>
      </c>
    </row>
    <row r="95" spans="1:19" x14ac:dyDescent="0.15">
      <c r="A95" s="1">
        <v>854495</v>
      </c>
      <c r="B95" s="1">
        <v>1700062856</v>
      </c>
      <c r="C95" s="1" t="s">
        <v>0</v>
      </c>
      <c r="D95" s="1" t="s">
        <v>1</v>
      </c>
      <c r="E95" s="1" t="s">
        <v>99</v>
      </c>
      <c r="F95" s="1" t="s">
        <v>2</v>
      </c>
      <c r="G95" s="1" t="s">
        <v>3</v>
      </c>
      <c r="H95" s="1" t="str">
        <f t="shared" si="12"/>
        <v>09</v>
      </c>
      <c r="I95" s="1" t="str">
        <f t="shared" si="13"/>
        <v>15</v>
      </c>
      <c r="J95" s="1" t="str">
        <f t="shared" si="14"/>
        <v>48</v>
      </c>
      <c r="K95" s="2">
        <f t="shared" si="15"/>
        <v>0.38597222222222222</v>
      </c>
      <c r="L95" s="2" t="str">
        <f t="shared" si="16"/>
        <v>15</v>
      </c>
      <c r="M95" s="3">
        <f t="shared" si="17"/>
        <v>15</v>
      </c>
      <c r="N95" s="1">
        <f t="shared" si="18"/>
        <v>0</v>
      </c>
      <c r="O95" s="1">
        <f t="shared" si="19"/>
        <v>0</v>
      </c>
      <c r="P95" s="1">
        <f t="shared" si="20"/>
        <v>15</v>
      </c>
      <c r="Q95" s="1">
        <f t="shared" si="21"/>
        <v>1</v>
      </c>
      <c r="R95" s="1">
        <f t="shared" si="22"/>
        <v>0</v>
      </c>
      <c r="S95" s="1">
        <f t="shared" si="23"/>
        <v>0</v>
      </c>
    </row>
    <row r="96" spans="1:19" x14ac:dyDescent="0.15">
      <c r="A96" s="1">
        <v>854500</v>
      </c>
      <c r="B96" s="1">
        <v>1700062857</v>
      </c>
      <c r="C96" s="1" t="s">
        <v>0</v>
      </c>
      <c r="D96" s="1" t="s">
        <v>1</v>
      </c>
      <c r="E96" s="1" t="s">
        <v>100</v>
      </c>
      <c r="F96" s="1" t="s">
        <v>4</v>
      </c>
      <c r="G96" s="1" t="s">
        <v>3</v>
      </c>
      <c r="H96" s="1" t="str">
        <f t="shared" si="12"/>
        <v>09</v>
      </c>
      <c r="I96" s="1" t="str">
        <f t="shared" si="13"/>
        <v>15</v>
      </c>
      <c r="J96" s="1" t="str">
        <f t="shared" si="14"/>
        <v>52</v>
      </c>
      <c r="K96" s="2">
        <f t="shared" si="15"/>
        <v>0.38601851851851854</v>
      </c>
      <c r="L96" s="2" t="str">
        <f t="shared" si="16"/>
        <v>4</v>
      </c>
      <c r="M96" s="3">
        <f t="shared" si="17"/>
        <v>4</v>
      </c>
      <c r="N96" s="1">
        <f t="shared" si="18"/>
        <v>0</v>
      </c>
      <c r="O96" s="1">
        <f t="shared" si="19"/>
        <v>0</v>
      </c>
      <c r="P96" s="1">
        <f t="shared" si="20"/>
        <v>0</v>
      </c>
      <c r="Q96" s="1">
        <f t="shared" si="21"/>
        <v>0</v>
      </c>
      <c r="R96" s="1">
        <f t="shared" si="22"/>
        <v>0</v>
      </c>
      <c r="S96" s="1">
        <f t="shared" si="23"/>
        <v>4</v>
      </c>
    </row>
    <row r="97" spans="1:19" x14ac:dyDescent="0.15">
      <c r="A97" s="1">
        <v>854509</v>
      </c>
      <c r="B97" s="1">
        <v>1700062857</v>
      </c>
      <c r="C97" s="1" t="s">
        <v>0</v>
      </c>
      <c r="D97" s="1" t="s">
        <v>1</v>
      </c>
      <c r="E97" s="1" t="s">
        <v>101</v>
      </c>
      <c r="F97" s="1" t="s">
        <v>2</v>
      </c>
      <c r="G97" s="1" t="s">
        <v>3</v>
      </c>
      <c r="H97" s="1" t="str">
        <f t="shared" si="12"/>
        <v>09</v>
      </c>
      <c r="I97" s="1" t="str">
        <f t="shared" si="13"/>
        <v>16</v>
      </c>
      <c r="J97" s="1" t="str">
        <f t="shared" si="14"/>
        <v>06</v>
      </c>
      <c r="K97" s="2">
        <f t="shared" si="15"/>
        <v>0.38618055555555553</v>
      </c>
      <c r="L97" s="2" t="str">
        <f t="shared" si="16"/>
        <v>14</v>
      </c>
      <c r="M97" s="3">
        <f t="shared" si="17"/>
        <v>14</v>
      </c>
      <c r="N97" s="1">
        <f t="shared" si="18"/>
        <v>0</v>
      </c>
      <c r="O97" s="1">
        <f t="shared" si="19"/>
        <v>0</v>
      </c>
      <c r="P97" s="1">
        <f t="shared" si="20"/>
        <v>14</v>
      </c>
      <c r="Q97" s="1">
        <f t="shared" si="21"/>
        <v>1</v>
      </c>
      <c r="R97" s="1">
        <f t="shared" si="22"/>
        <v>0</v>
      </c>
      <c r="S97" s="1">
        <f t="shared" si="23"/>
        <v>0</v>
      </c>
    </row>
    <row r="98" spans="1:19" x14ac:dyDescent="0.15">
      <c r="A98" s="1">
        <v>854518</v>
      </c>
      <c r="B98" s="1">
        <v>1700062858</v>
      </c>
      <c r="C98" s="1" t="s">
        <v>0</v>
      </c>
      <c r="D98" s="1" t="s">
        <v>1</v>
      </c>
      <c r="E98" s="1" t="s">
        <v>102</v>
      </c>
      <c r="F98" s="1" t="s">
        <v>4</v>
      </c>
      <c r="G98" s="1" t="s">
        <v>3</v>
      </c>
      <c r="H98" s="1" t="str">
        <f t="shared" si="12"/>
        <v>09</v>
      </c>
      <c r="I98" s="1" t="str">
        <f t="shared" si="13"/>
        <v>16</v>
      </c>
      <c r="J98" s="1" t="str">
        <f t="shared" si="14"/>
        <v>15</v>
      </c>
      <c r="K98" s="2">
        <f t="shared" si="15"/>
        <v>0.38628472222222227</v>
      </c>
      <c r="L98" s="2" t="str">
        <f t="shared" si="16"/>
        <v>9</v>
      </c>
      <c r="M98" s="3">
        <f t="shared" si="17"/>
        <v>9</v>
      </c>
      <c r="N98" s="1">
        <f t="shared" si="18"/>
        <v>0</v>
      </c>
      <c r="O98" s="1">
        <f t="shared" si="19"/>
        <v>0</v>
      </c>
      <c r="P98" s="1">
        <f t="shared" si="20"/>
        <v>0</v>
      </c>
      <c r="Q98" s="1">
        <f t="shared" si="21"/>
        <v>0</v>
      </c>
      <c r="R98" s="1">
        <f t="shared" si="22"/>
        <v>0</v>
      </c>
      <c r="S98" s="1">
        <f t="shared" si="23"/>
        <v>9</v>
      </c>
    </row>
    <row r="99" spans="1:19" x14ac:dyDescent="0.15">
      <c r="A99" s="1">
        <v>854526</v>
      </c>
      <c r="B99" s="1">
        <v>1700062858</v>
      </c>
      <c r="C99" s="1" t="s">
        <v>0</v>
      </c>
      <c r="D99" s="1" t="s">
        <v>1</v>
      </c>
      <c r="E99" s="1" t="s">
        <v>103</v>
      </c>
      <c r="F99" s="1" t="s">
        <v>2</v>
      </c>
      <c r="G99" s="1" t="s">
        <v>3</v>
      </c>
      <c r="H99" s="1" t="str">
        <f t="shared" si="12"/>
        <v>09</v>
      </c>
      <c r="I99" s="1" t="str">
        <f t="shared" si="13"/>
        <v>16</v>
      </c>
      <c r="J99" s="1" t="str">
        <f t="shared" si="14"/>
        <v>29</v>
      </c>
      <c r="K99" s="2">
        <f t="shared" si="15"/>
        <v>0.38644675925925925</v>
      </c>
      <c r="L99" s="2" t="str">
        <f t="shared" si="16"/>
        <v>14</v>
      </c>
      <c r="M99" s="3">
        <f t="shared" si="17"/>
        <v>14</v>
      </c>
      <c r="N99" s="1">
        <f t="shared" si="18"/>
        <v>0</v>
      </c>
      <c r="O99" s="1">
        <f t="shared" si="19"/>
        <v>0</v>
      </c>
      <c r="P99" s="1">
        <f t="shared" si="20"/>
        <v>14</v>
      </c>
      <c r="Q99" s="1">
        <f t="shared" si="21"/>
        <v>1</v>
      </c>
      <c r="R99" s="1">
        <f t="shared" si="22"/>
        <v>0</v>
      </c>
      <c r="S99" s="1">
        <f t="shared" si="23"/>
        <v>0</v>
      </c>
    </row>
    <row r="100" spans="1:19" x14ac:dyDescent="0.15">
      <c r="A100" s="1">
        <v>854530</v>
      </c>
      <c r="B100" s="1">
        <v>1700062859</v>
      </c>
      <c r="C100" s="1" t="s">
        <v>0</v>
      </c>
      <c r="D100" s="1" t="s">
        <v>1</v>
      </c>
      <c r="E100" s="1" t="s">
        <v>104</v>
      </c>
      <c r="F100" s="1" t="s">
        <v>4</v>
      </c>
      <c r="G100" s="1" t="s">
        <v>3</v>
      </c>
      <c r="H100" s="1" t="str">
        <f t="shared" si="12"/>
        <v>09</v>
      </c>
      <c r="I100" s="1" t="str">
        <f t="shared" si="13"/>
        <v>16</v>
      </c>
      <c r="J100" s="1" t="str">
        <f t="shared" si="14"/>
        <v>33</v>
      </c>
      <c r="K100" s="2">
        <f t="shared" si="15"/>
        <v>0.38649305555555552</v>
      </c>
      <c r="L100" s="2" t="str">
        <f t="shared" si="16"/>
        <v>4</v>
      </c>
      <c r="M100" s="3">
        <f t="shared" si="17"/>
        <v>4</v>
      </c>
      <c r="N100" s="1">
        <f t="shared" si="18"/>
        <v>0</v>
      </c>
      <c r="O100" s="1">
        <f t="shared" si="19"/>
        <v>0</v>
      </c>
      <c r="P100" s="1">
        <f t="shared" si="20"/>
        <v>0</v>
      </c>
      <c r="Q100" s="1">
        <f t="shared" si="21"/>
        <v>0</v>
      </c>
      <c r="R100" s="1">
        <f t="shared" si="22"/>
        <v>0</v>
      </c>
      <c r="S100" s="1">
        <f t="shared" si="23"/>
        <v>4</v>
      </c>
    </row>
    <row r="101" spans="1:19" x14ac:dyDescent="0.15">
      <c r="A101" s="1">
        <v>854539</v>
      </c>
      <c r="B101" s="1">
        <v>1700062859</v>
      </c>
      <c r="C101" s="1" t="s">
        <v>0</v>
      </c>
      <c r="D101" s="1" t="s">
        <v>1</v>
      </c>
      <c r="E101" s="1" t="s">
        <v>105</v>
      </c>
      <c r="F101" s="1" t="s">
        <v>2</v>
      </c>
      <c r="G101" s="1" t="s">
        <v>3</v>
      </c>
      <c r="H101" s="1" t="str">
        <f t="shared" si="12"/>
        <v>09</v>
      </c>
      <c r="I101" s="1" t="str">
        <f t="shared" si="13"/>
        <v>16</v>
      </c>
      <c r="J101" s="1" t="str">
        <f t="shared" si="14"/>
        <v>45</v>
      </c>
      <c r="K101" s="2">
        <f t="shared" si="15"/>
        <v>0.38663194444444443</v>
      </c>
      <c r="L101" s="2" t="str">
        <f t="shared" si="16"/>
        <v>12</v>
      </c>
      <c r="M101" s="3">
        <f t="shared" si="17"/>
        <v>12</v>
      </c>
      <c r="N101" s="1">
        <f t="shared" si="18"/>
        <v>0</v>
      </c>
      <c r="O101" s="1">
        <f t="shared" si="19"/>
        <v>0</v>
      </c>
      <c r="P101" s="1">
        <f t="shared" si="20"/>
        <v>12</v>
      </c>
      <c r="Q101" s="1">
        <f t="shared" si="21"/>
        <v>1</v>
      </c>
      <c r="R101" s="1">
        <f t="shared" si="22"/>
        <v>0</v>
      </c>
      <c r="S101" s="1">
        <f t="shared" si="23"/>
        <v>0</v>
      </c>
    </row>
    <row r="102" spans="1:19" x14ac:dyDescent="0.15">
      <c r="A102" s="1">
        <v>854541</v>
      </c>
      <c r="B102" s="1">
        <v>1700062860</v>
      </c>
      <c r="C102" s="1" t="s">
        <v>0</v>
      </c>
      <c r="D102" s="1" t="s">
        <v>1</v>
      </c>
      <c r="E102" s="1" t="s">
        <v>106</v>
      </c>
      <c r="F102" s="1" t="s">
        <v>4</v>
      </c>
      <c r="G102" s="1" t="s">
        <v>3</v>
      </c>
      <c r="H102" s="1" t="str">
        <f t="shared" si="12"/>
        <v>09</v>
      </c>
      <c r="I102" s="1" t="str">
        <f t="shared" si="13"/>
        <v>16</v>
      </c>
      <c r="J102" s="1" t="str">
        <f t="shared" si="14"/>
        <v>50</v>
      </c>
      <c r="K102" s="2">
        <f t="shared" si="15"/>
        <v>0.38668981481481479</v>
      </c>
      <c r="L102" s="2" t="str">
        <f t="shared" si="16"/>
        <v>5</v>
      </c>
      <c r="M102" s="3">
        <f t="shared" si="17"/>
        <v>5</v>
      </c>
      <c r="N102" s="1">
        <f t="shared" si="18"/>
        <v>0</v>
      </c>
      <c r="O102" s="1">
        <f t="shared" si="19"/>
        <v>0</v>
      </c>
      <c r="P102" s="1">
        <f t="shared" si="20"/>
        <v>0</v>
      </c>
      <c r="Q102" s="1">
        <f t="shared" si="21"/>
        <v>0</v>
      </c>
      <c r="R102" s="1">
        <f t="shared" si="22"/>
        <v>0</v>
      </c>
      <c r="S102" s="1">
        <f t="shared" si="23"/>
        <v>5</v>
      </c>
    </row>
    <row r="103" spans="1:19" x14ac:dyDescent="0.15">
      <c r="A103" s="1">
        <v>854549</v>
      </c>
      <c r="B103" s="1">
        <v>1700062860</v>
      </c>
      <c r="C103" s="1" t="s">
        <v>0</v>
      </c>
      <c r="D103" s="1" t="s">
        <v>1</v>
      </c>
      <c r="E103" s="1" t="s">
        <v>107</v>
      </c>
      <c r="F103" s="1" t="s">
        <v>2</v>
      </c>
      <c r="G103" s="1" t="s">
        <v>3</v>
      </c>
      <c r="H103" s="1" t="str">
        <f t="shared" si="12"/>
        <v>09</v>
      </c>
      <c r="I103" s="1" t="str">
        <f t="shared" si="13"/>
        <v>17</v>
      </c>
      <c r="J103" s="1" t="str">
        <f t="shared" si="14"/>
        <v>02</v>
      </c>
      <c r="K103" s="2">
        <f t="shared" si="15"/>
        <v>0.3868287037037037</v>
      </c>
      <c r="L103" s="2" t="str">
        <f t="shared" si="16"/>
        <v>12</v>
      </c>
      <c r="M103" s="3">
        <f t="shared" si="17"/>
        <v>12</v>
      </c>
      <c r="N103" s="1">
        <f t="shared" si="18"/>
        <v>0</v>
      </c>
      <c r="O103" s="1">
        <f t="shared" si="19"/>
        <v>0</v>
      </c>
      <c r="P103" s="1">
        <f t="shared" si="20"/>
        <v>12</v>
      </c>
      <c r="Q103" s="1">
        <f t="shared" si="21"/>
        <v>1</v>
      </c>
      <c r="R103" s="1">
        <f t="shared" si="22"/>
        <v>0</v>
      </c>
      <c r="S103" s="1">
        <f t="shared" si="23"/>
        <v>0</v>
      </c>
    </row>
    <row r="104" spans="1:19" x14ac:dyDescent="0.15">
      <c r="A104" s="1">
        <v>854554</v>
      </c>
      <c r="B104" s="1">
        <v>1700062861</v>
      </c>
      <c r="C104" s="1" t="s">
        <v>0</v>
      </c>
      <c r="D104" s="1" t="s">
        <v>1</v>
      </c>
      <c r="E104" s="1" t="s">
        <v>108</v>
      </c>
      <c r="F104" s="1" t="s">
        <v>4</v>
      </c>
      <c r="G104" s="1" t="s">
        <v>3</v>
      </c>
      <c r="H104" s="1" t="str">
        <f t="shared" si="12"/>
        <v>09</v>
      </c>
      <c r="I104" s="1" t="str">
        <f t="shared" si="13"/>
        <v>17</v>
      </c>
      <c r="J104" s="1" t="str">
        <f t="shared" si="14"/>
        <v>07</v>
      </c>
      <c r="K104" s="2">
        <f t="shared" si="15"/>
        <v>0.38688657407407406</v>
      </c>
      <c r="L104" s="2" t="str">
        <f t="shared" si="16"/>
        <v>5</v>
      </c>
      <c r="M104" s="3">
        <f t="shared" si="17"/>
        <v>5</v>
      </c>
      <c r="N104" s="1">
        <f t="shared" si="18"/>
        <v>0</v>
      </c>
      <c r="O104" s="1">
        <f t="shared" si="19"/>
        <v>0</v>
      </c>
      <c r="P104" s="1">
        <f t="shared" si="20"/>
        <v>0</v>
      </c>
      <c r="Q104" s="1">
        <f t="shared" si="21"/>
        <v>0</v>
      </c>
      <c r="R104" s="1">
        <f t="shared" si="22"/>
        <v>0</v>
      </c>
      <c r="S104" s="1">
        <f t="shared" si="23"/>
        <v>5</v>
      </c>
    </row>
    <row r="105" spans="1:19" x14ac:dyDescent="0.15">
      <c r="A105" s="1">
        <v>854562</v>
      </c>
      <c r="B105" s="1">
        <v>1700062861</v>
      </c>
      <c r="C105" s="1" t="s">
        <v>0</v>
      </c>
      <c r="D105" s="1" t="s">
        <v>1</v>
      </c>
      <c r="E105" s="1" t="s">
        <v>109</v>
      </c>
      <c r="F105" s="1" t="s">
        <v>2</v>
      </c>
      <c r="G105" s="1" t="s">
        <v>3</v>
      </c>
      <c r="H105" s="1" t="str">
        <f t="shared" si="12"/>
        <v>09</v>
      </c>
      <c r="I105" s="1" t="str">
        <f t="shared" si="13"/>
        <v>17</v>
      </c>
      <c r="J105" s="1" t="str">
        <f t="shared" si="14"/>
        <v>19</v>
      </c>
      <c r="K105" s="2">
        <f t="shared" si="15"/>
        <v>0.38702546296296297</v>
      </c>
      <c r="L105" s="2" t="str">
        <f t="shared" si="16"/>
        <v>12</v>
      </c>
      <c r="M105" s="3">
        <f t="shared" si="17"/>
        <v>12</v>
      </c>
      <c r="N105" s="1">
        <f t="shared" si="18"/>
        <v>0</v>
      </c>
      <c r="O105" s="1">
        <f t="shared" si="19"/>
        <v>0</v>
      </c>
      <c r="P105" s="1">
        <f t="shared" si="20"/>
        <v>12</v>
      </c>
      <c r="Q105" s="1">
        <f t="shared" si="21"/>
        <v>1</v>
      </c>
      <c r="R105" s="1">
        <f t="shared" si="22"/>
        <v>0</v>
      </c>
      <c r="S105" s="1">
        <f t="shared" si="23"/>
        <v>0</v>
      </c>
    </row>
    <row r="106" spans="1:19" x14ac:dyDescent="0.15">
      <c r="A106" s="1">
        <v>854566</v>
      </c>
      <c r="B106" s="1">
        <v>1700062862</v>
      </c>
      <c r="C106" s="1" t="s">
        <v>0</v>
      </c>
      <c r="D106" s="1" t="s">
        <v>1</v>
      </c>
      <c r="E106" s="1" t="s">
        <v>110</v>
      </c>
      <c r="F106" s="1" t="s">
        <v>4</v>
      </c>
      <c r="G106" s="1" t="s">
        <v>3</v>
      </c>
      <c r="H106" s="1" t="str">
        <f t="shared" si="12"/>
        <v>09</v>
      </c>
      <c r="I106" s="1" t="str">
        <f t="shared" si="13"/>
        <v>17</v>
      </c>
      <c r="J106" s="1" t="str">
        <f t="shared" si="14"/>
        <v>28</v>
      </c>
      <c r="K106" s="2">
        <f t="shared" si="15"/>
        <v>0.3871296296296296</v>
      </c>
      <c r="L106" s="2" t="str">
        <f t="shared" si="16"/>
        <v>9</v>
      </c>
      <c r="M106" s="3">
        <f t="shared" si="17"/>
        <v>9</v>
      </c>
      <c r="N106" s="1">
        <f t="shared" si="18"/>
        <v>0</v>
      </c>
      <c r="O106" s="1">
        <f t="shared" si="19"/>
        <v>0</v>
      </c>
      <c r="P106" s="1">
        <f t="shared" si="20"/>
        <v>0</v>
      </c>
      <c r="Q106" s="1">
        <f t="shared" si="21"/>
        <v>0</v>
      </c>
      <c r="R106" s="1">
        <f t="shared" si="22"/>
        <v>0</v>
      </c>
      <c r="S106" s="1">
        <f t="shared" si="23"/>
        <v>9</v>
      </c>
    </row>
    <row r="107" spans="1:19" x14ac:dyDescent="0.15">
      <c r="A107" s="1">
        <v>854575</v>
      </c>
      <c r="B107" s="1">
        <v>1700062862</v>
      </c>
      <c r="C107" s="1" t="s">
        <v>0</v>
      </c>
      <c r="D107" s="1" t="s">
        <v>1</v>
      </c>
      <c r="E107" s="1" t="s">
        <v>111</v>
      </c>
      <c r="F107" s="1" t="s">
        <v>2</v>
      </c>
      <c r="G107" s="1" t="s">
        <v>3</v>
      </c>
      <c r="H107" s="1" t="str">
        <f t="shared" si="12"/>
        <v>09</v>
      </c>
      <c r="I107" s="1" t="str">
        <f t="shared" si="13"/>
        <v>17</v>
      </c>
      <c r="J107" s="1" t="str">
        <f t="shared" si="14"/>
        <v>42</v>
      </c>
      <c r="K107" s="2">
        <f t="shared" si="15"/>
        <v>0.38729166666666665</v>
      </c>
      <c r="L107" s="2" t="str">
        <f t="shared" si="16"/>
        <v>14</v>
      </c>
      <c r="M107" s="3">
        <f t="shared" si="17"/>
        <v>14</v>
      </c>
      <c r="N107" s="1">
        <f t="shared" si="18"/>
        <v>0</v>
      </c>
      <c r="O107" s="1">
        <f t="shared" si="19"/>
        <v>0</v>
      </c>
      <c r="P107" s="1">
        <f t="shared" si="20"/>
        <v>14</v>
      </c>
      <c r="Q107" s="1">
        <f t="shared" si="21"/>
        <v>1</v>
      </c>
      <c r="R107" s="1">
        <f t="shared" si="22"/>
        <v>0</v>
      </c>
      <c r="S107" s="1">
        <f t="shared" si="23"/>
        <v>0</v>
      </c>
    </row>
    <row r="108" spans="1:19" x14ac:dyDescent="0.15">
      <c r="A108" s="1">
        <v>854580</v>
      </c>
      <c r="B108" s="1">
        <v>1700062863</v>
      </c>
      <c r="C108" s="1" t="s">
        <v>0</v>
      </c>
      <c r="D108" s="1" t="s">
        <v>1</v>
      </c>
      <c r="E108" s="1" t="s">
        <v>112</v>
      </c>
      <c r="F108" s="1" t="s">
        <v>4</v>
      </c>
      <c r="G108" s="1" t="s">
        <v>3</v>
      </c>
      <c r="H108" s="1" t="str">
        <f t="shared" si="12"/>
        <v>09</v>
      </c>
      <c r="I108" s="1" t="str">
        <f t="shared" si="13"/>
        <v>17</v>
      </c>
      <c r="J108" s="1" t="str">
        <f t="shared" si="14"/>
        <v>47</v>
      </c>
      <c r="K108" s="2">
        <f t="shared" si="15"/>
        <v>0.38734953703703701</v>
      </c>
      <c r="L108" s="2" t="str">
        <f t="shared" si="16"/>
        <v>5</v>
      </c>
      <c r="M108" s="3">
        <f t="shared" si="17"/>
        <v>5</v>
      </c>
      <c r="N108" s="1">
        <f t="shared" si="18"/>
        <v>0</v>
      </c>
      <c r="O108" s="1">
        <f t="shared" si="19"/>
        <v>0</v>
      </c>
      <c r="P108" s="1">
        <f t="shared" si="20"/>
        <v>0</v>
      </c>
      <c r="Q108" s="1">
        <f t="shared" si="21"/>
        <v>0</v>
      </c>
      <c r="R108" s="1">
        <f t="shared" si="22"/>
        <v>0</v>
      </c>
      <c r="S108" s="1">
        <f t="shared" si="23"/>
        <v>5</v>
      </c>
    </row>
    <row r="109" spans="1:19" x14ac:dyDescent="0.15">
      <c r="A109" s="1">
        <v>854588</v>
      </c>
      <c r="B109" s="1">
        <v>1700062863</v>
      </c>
      <c r="C109" s="1" t="s">
        <v>0</v>
      </c>
      <c r="D109" s="1" t="s">
        <v>1</v>
      </c>
      <c r="E109" s="1" t="s">
        <v>113</v>
      </c>
      <c r="F109" s="1" t="s">
        <v>2</v>
      </c>
      <c r="G109" s="1" t="s">
        <v>3</v>
      </c>
      <c r="H109" s="1" t="str">
        <f t="shared" si="12"/>
        <v>09</v>
      </c>
      <c r="I109" s="1" t="str">
        <f t="shared" si="13"/>
        <v>18</v>
      </c>
      <c r="J109" s="1" t="str">
        <f t="shared" si="14"/>
        <v>02</v>
      </c>
      <c r="K109" s="2">
        <f t="shared" si="15"/>
        <v>0.3875231481481482</v>
      </c>
      <c r="L109" s="2" t="str">
        <f t="shared" si="16"/>
        <v>15</v>
      </c>
      <c r="M109" s="3">
        <f t="shared" si="17"/>
        <v>15</v>
      </c>
      <c r="N109" s="1">
        <f t="shared" si="18"/>
        <v>0</v>
      </c>
      <c r="O109" s="1">
        <f t="shared" si="19"/>
        <v>0</v>
      </c>
      <c r="P109" s="1">
        <f t="shared" si="20"/>
        <v>15</v>
      </c>
      <c r="Q109" s="1">
        <f t="shared" si="21"/>
        <v>1</v>
      </c>
      <c r="R109" s="1">
        <f t="shared" si="22"/>
        <v>0</v>
      </c>
      <c r="S109" s="1">
        <f t="shared" si="23"/>
        <v>0</v>
      </c>
    </row>
    <row r="110" spans="1:19" x14ac:dyDescent="0.15">
      <c r="A110" s="1">
        <v>854592</v>
      </c>
      <c r="B110" s="1">
        <v>1700062864</v>
      </c>
      <c r="C110" s="1" t="s">
        <v>0</v>
      </c>
      <c r="D110" s="1" t="s">
        <v>1</v>
      </c>
      <c r="E110" s="1" t="s">
        <v>114</v>
      </c>
      <c r="F110" s="1" t="s">
        <v>4</v>
      </c>
      <c r="G110" s="1" t="s">
        <v>3</v>
      </c>
      <c r="H110" s="1" t="str">
        <f t="shared" si="12"/>
        <v>09</v>
      </c>
      <c r="I110" s="1" t="str">
        <f t="shared" si="13"/>
        <v>18</v>
      </c>
      <c r="J110" s="1" t="str">
        <f t="shared" si="14"/>
        <v>08</v>
      </c>
      <c r="K110" s="2">
        <f t="shared" si="15"/>
        <v>0.38759259259259254</v>
      </c>
      <c r="L110" s="2" t="str">
        <f t="shared" si="16"/>
        <v>6</v>
      </c>
      <c r="M110" s="3">
        <f t="shared" si="17"/>
        <v>6</v>
      </c>
      <c r="N110" s="1">
        <f t="shared" si="18"/>
        <v>0</v>
      </c>
      <c r="O110" s="1">
        <f t="shared" si="19"/>
        <v>0</v>
      </c>
      <c r="P110" s="1">
        <f t="shared" si="20"/>
        <v>0</v>
      </c>
      <c r="Q110" s="1">
        <f t="shared" si="21"/>
        <v>0</v>
      </c>
      <c r="R110" s="1">
        <f t="shared" si="22"/>
        <v>0</v>
      </c>
      <c r="S110" s="1">
        <f t="shared" si="23"/>
        <v>6</v>
      </c>
    </row>
    <row r="111" spans="1:19" x14ac:dyDescent="0.15">
      <c r="A111" s="1">
        <v>854598</v>
      </c>
      <c r="B111" s="1">
        <v>1700062864</v>
      </c>
      <c r="C111" s="1" t="s">
        <v>0</v>
      </c>
      <c r="D111" s="1" t="s">
        <v>1</v>
      </c>
      <c r="E111" s="1" t="s">
        <v>115</v>
      </c>
      <c r="F111" s="1" t="s">
        <v>2</v>
      </c>
      <c r="G111" s="1" t="s">
        <v>3</v>
      </c>
      <c r="H111" s="1" t="str">
        <f t="shared" si="12"/>
        <v>09</v>
      </c>
      <c r="I111" s="1" t="str">
        <f t="shared" si="13"/>
        <v>18</v>
      </c>
      <c r="J111" s="1" t="str">
        <f t="shared" si="14"/>
        <v>20</v>
      </c>
      <c r="K111" s="2">
        <f t="shared" si="15"/>
        <v>0.38773148148148145</v>
      </c>
      <c r="L111" s="2" t="str">
        <f t="shared" si="16"/>
        <v>12</v>
      </c>
      <c r="M111" s="3">
        <f t="shared" si="17"/>
        <v>12</v>
      </c>
      <c r="N111" s="1">
        <f t="shared" si="18"/>
        <v>0</v>
      </c>
      <c r="O111" s="1">
        <f t="shared" si="19"/>
        <v>0</v>
      </c>
      <c r="P111" s="1">
        <f t="shared" si="20"/>
        <v>12</v>
      </c>
      <c r="Q111" s="1">
        <f t="shared" si="21"/>
        <v>1</v>
      </c>
      <c r="R111" s="1">
        <f t="shared" si="22"/>
        <v>0</v>
      </c>
      <c r="S111" s="1">
        <f t="shared" si="23"/>
        <v>0</v>
      </c>
    </row>
    <row r="112" spans="1:19" x14ac:dyDescent="0.15">
      <c r="A112" s="1">
        <v>854602</v>
      </c>
      <c r="B112" s="1">
        <v>1700062865</v>
      </c>
      <c r="C112" s="1" t="s">
        <v>0</v>
      </c>
      <c r="D112" s="1" t="s">
        <v>1</v>
      </c>
      <c r="E112" s="1" t="s">
        <v>116</v>
      </c>
      <c r="F112" s="1" t="s">
        <v>4</v>
      </c>
      <c r="G112" s="1" t="s">
        <v>3</v>
      </c>
      <c r="H112" s="1" t="str">
        <f t="shared" si="12"/>
        <v>09</v>
      </c>
      <c r="I112" s="1" t="str">
        <f t="shared" si="13"/>
        <v>18</v>
      </c>
      <c r="J112" s="1" t="str">
        <f t="shared" si="14"/>
        <v>26</v>
      </c>
      <c r="K112" s="2">
        <f t="shared" si="15"/>
        <v>0.38780092592592591</v>
      </c>
      <c r="L112" s="2" t="str">
        <f t="shared" si="16"/>
        <v>6</v>
      </c>
      <c r="M112" s="3">
        <f t="shared" si="17"/>
        <v>6</v>
      </c>
      <c r="N112" s="1">
        <f t="shared" si="18"/>
        <v>0</v>
      </c>
      <c r="O112" s="1">
        <f t="shared" si="19"/>
        <v>0</v>
      </c>
      <c r="P112" s="1">
        <f t="shared" si="20"/>
        <v>0</v>
      </c>
      <c r="Q112" s="1">
        <f t="shared" si="21"/>
        <v>0</v>
      </c>
      <c r="R112" s="1">
        <f t="shared" si="22"/>
        <v>0</v>
      </c>
      <c r="S112" s="1">
        <f t="shared" si="23"/>
        <v>6</v>
      </c>
    </row>
    <row r="113" spans="1:19" x14ac:dyDescent="0.15">
      <c r="A113" s="1">
        <v>854606</v>
      </c>
      <c r="B113" s="1">
        <v>1700062865</v>
      </c>
      <c r="C113" s="1" t="s">
        <v>0</v>
      </c>
      <c r="D113" s="1" t="s">
        <v>1</v>
      </c>
      <c r="E113" s="1" t="s">
        <v>117</v>
      </c>
      <c r="F113" s="1" t="s">
        <v>2</v>
      </c>
      <c r="G113" s="1" t="s">
        <v>3</v>
      </c>
      <c r="H113" s="1" t="str">
        <f t="shared" si="12"/>
        <v>09</v>
      </c>
      <c r="I113" s="1" t="str">
        <f t="shared" si="13"/>
        <v>18</v>
      </c>
      <c r="J113" s="1" t="str">
        <f t="shared" si="14"/>
        <v>39</v>
      </c>
      <c r="K113" s="2">
        <f t="shared" si="15"/>
        <v>0.38795138888888886</v>
      </c>
      <c r="L113" s="2" t="str">
        <f t="shared" si="16"/>
        <v>13</v>
      </c>
      <c r="M113" s="3">
        <f t="shared" si="17"/>
        <v>13</v>
      </c>
      <c r="N113" s="1">
        <f t="shared" si="18"/>
        <v>0</v>
      </c>
      <c r="O113" s="1">
        <f t="shared" si="19"/>
        <v>0</v>
      </c>
      <c r="P113" s="1">
        <f t="shared" si="20"/>
        <v>13</v>
      </c>
      <c r="Q113" s="1">
        <f t="shared" si="21"/>
        <v>1</v>
      </c>
      <c r="R113" s="1">
        <f t="shared" si="22"/>
        <v>0</v>
      </c>
      <c r="S113" s="1">
        <f t="shared" si="23"/>
        <v>0</v>
      </c>
    </row>
    <row r="114" spans="1:19" x14ac:dyDescent="0.15">
      <c r="A114" s="1">
        <v>854609</v>
      </c>
      <c r="B114" s="1">
        <v>1700062846</v>
      </c>
      <c r="C114" s="1" t="s">
        <v>0</v>
      </c>
      <c r="D114" s="1" t="s">
        <v>1</v>
      </c>
      <c r="E114" s="1" t="s">
        <v>118</v>
      </c>
      <c r="F114" s="1" t="s">
        <v>4</v>
      </c>
      <c r="G114" s="1" t="s">
        <v>3</v>
      </c>
      <c r="H114" s="1" t="str">
        <f t="shared" si="12"/>
        <v>09</v>
      </c>
      <c r="I114" s="1" t="str">
        <f t="shared" si="13"/>
        <v>18</v>
      </c>
      <c r="J114" s="1" t="str">
        <f t="shared" si="14"/>
        <v>45</v>
      </c>
      <c r="K114" s="2">
        <f t="shared" si="15"/>
        <v>0.38802083333333331</v>
      </c>
      <c r="L114" s="2" t="str">
        <f t="shared" si="16"/>
        <v>6</v>
      </c>
      <c r="M114" s="3">
        <f t="shared" si="17"/>
        <v>6</v>
      </c>
      <c r="N114" s="1">
        <f t="shared" si="18"/>
        <v>0</v>
      </c>
      <c r="O114" s="1">
        <f t="shared" si="19"/>
        <v>0</v>
      </c>
      <c r="P114" s="1">
        <f t="shared" si="20"/>
        <v>0</v>
      </c>
      <c r="Q114" s="1">
        <f t="shared" si="21"/>
        <v>0</v>
      </c>
      <c r="R114" s="1">
        <f t="shared" si="22"/>
        <v>0</v>
      </c>
      <c r="S114" s="1">
        <f t="shared" si="23"/>
        <v>6</v>
      </c>
    </row>
    <row r="115" spans="1:19" x14ac:dyDescent="0.15">
      <c r="A115" s="1">
        <v>854617</v>
      </c>
      <c r="B115" s="1">
        <v>1700062846</v>
      </c>
      <c r="C115" s="1" t="s">
        <v>0</v>
      </c>
      <c r="D115" s="1" t="s">
        <v>1</v>
      </c>
      <c r="E115" s="1" t="s">
        <v>119</v>
      </c>
      <c r="F115" s="1" t="s">
        <v>2</v>
      </c>
      <c r="G115" s="1" t="s">
        <v>3</v>
      </c>
      <c r="H115" s="1" t="str">
        <f t="shared" si="12"/>
        <v>09</v>
      </c>
      <c r="I115" s="1" t="str">
        <f t="shared" si="13"/>
        <v>18</v>
      </c>
      <c r="J115" s="1" t="str">
        <f t="shared" si="14"/>
        <v>57</v>
      </c>
      <c r="K115" s="2">
        <f t="shared" si="15"/>
        <v>0.38815972222222223</v>
      </c>
      <c r="L115" s="2" t="str">
        <f t="shared" si="16"/>
        <v>12</v>
      </c>
      <c r="M115" s="3">
        <f t="shared" si="17"/>
        <v>12</v>
      </c>
      <c r="N115" s="1">
        <f t="shared" si="18"/>
        <v>0</v>
      </c>
      <c r="O115" s="1">
        <f t="shared" si="19"/>
        <v>0</v>
      </c>
      <c r="P115" s="1">
        <f t="shared" si="20"/>
        <v>12</v>
      </c>
      <c r="Q115" s="1">
        <f t="shared" si="21"/>
        <v>1</v>
      </c>
      <c r="R115" s="1">
        <f t="shared" si="22"/>
        <v>0</v>
      </c>
      <c r="S115" s="1">
        <f t="shared" si="23"/>
        <v>0</v>
      </c>
    </row>
    <row r="116" spans="1:19" x14ac:dyDescent="0.15">
      <c r="A116" s="1">
        <v>854619</v>
      </c>
      <c r="B116" s="1">
        <v>1700062847</v>
      </c>
      <c r="C116" s="1" t="s">
        <v>0</v>
      </c>
      <c r="D116" s="1" t="s">
        <v>1</v>
      </c>
      <c r="E116" s="1" t="s">
        <v>120</v>
      </c>
      <c r="F116" s="1" t="s">
        <v>4</v>
      </c>
      <c r="G116" s="1" t="s">
        <v>3</v>
      </c>
      <c r="H116" s="1" t="str">
        <f t="shared" si="12"/>
        <v>09</v>
      </c>
      <c r="I116" s="1" t="str">
        <f t="shared" si="13"/>
        <v>19</v>
      </c>
      <c r="J116" s="1" t="str">
        <f t="shared" si="14"/>
        <v>05</v>
      </c>
      <c r="K116" s="2">
        <f t="shared" si="15"/>
        <v>0.38825231481481487</v>
      </c>
      <c r="L116" s="2" t="str">
        <f t="shared" si="16"/>
        <v>8</v>
      </c>
      <c r="M116" s="3">
        <f t="shared" si="17"/>
        <v>8</v>
      </c>
      <c r="N116" s="1">
        <f t="shared" si="18"/>
        <v>0</v>
      </c>
      <c r="O116" s="1">
        <f t="shared" si="19"/>
        <v>0</v>
      </c>
      <c r="P116" s="1">
        <f t="shared" si="20"/>
        <v>0</v>
      </c>
      <c r="Q116" s="1">
        <f t="shared" si="21"/>
        <v>0</v>
      </c>
      <c r="R116" s="1">
        <f t="shared" si="22"/>
        <v>0</v>
      </c>
      <c r="S116" s="1">
        <f t="shared" si="23"/>
        <v>8</v>
      </c>
    </row>
    <row r="117" spans="1:19" x14ac:dyDescent="0.15">
      <c r="A117" s="1">
        <v>854626</v>
      </c>
      <c r="B117" s="1">
        <v>1700062847</v>
      </c>
      <c r="C117" s="1" t="s">
        <v>0</v>
      </c>
      <c r="D117" s="1" t="s">
        <v>1</v>
      </c>
      <c r="E117" s="1" t="s">
        <v>121</v>
      </c>
      <c r="F117" s="1" t="s">
        <v>2</v>
      </c>
      <c r="G117" s="1" t="s">
        <v>3</v>
      </c>
      <c r="H117" s="1" t="str">
        <f t="shared" si="12"/>
        <v>09</v>
      </c>
      <c r="I117" s="1" t="str">
        <f t="shared" si="13"/>
        <v>19</v>
      </c>
      <c r="J117" s="1" t="str">
        <f t="shared" si="14"/>
        <v>16</v>
      </c>
      <c r="K117" s="2">
        <f t="shared" si="15"/>
        <v>0.38837962962962963</v>
      </c>
      <c r="L117" s="2" t="str">
        <f t="shared" si="16"/>
        <v>11</v>
      </c>
      <c r="M117" s="3">
        <f t="shared" si="17"/>
        <v>11</v>
      </c>
      <c r="N117" s="1">
        <f t="shared" si="18"/>
        <v>0</v>
      </c>
      <c r="O117" s="1">
        <f t="shared" si="19"/>
        <v>0</v>
      </c>
      <c r="P117" s="1">
        <f t="shared" si="20"/>
        <v>11</v>
      </c>
      <c r="Q117" s="1">
        <f t="shared" si="21"/>
        <v>1</v>
      </c>
      <c r="R117" s="1">
        <f t="shared" si="22"/>
        <v>0</v>
      </c>
      <c r="S117" s="1">
        <f t="shared" si="23"/>
        <v>0</v>
      </c>
    </row>
    <row r="118" spans="1:19" x14ac:dyDescent="0.15">
      <c r="A118" s="1">
        <v>854636</v>
      </c>
      <c r="B118" s="1">
        <v>1700062848</v>
      </c>
      <c r="C118" s="1" t="s">
        <v>0</v>
      </c>
      <c r="D118" s="1" t="s">
        <v>1</v>
      </c>
      <c r="E118" s="1" t="s">
        <v>122</v>
      </c>
      <c r="F118" s="1" t="s">
        <v>4</v>
      </c>
      <c r="G118" s="1" t="s">
        <v>3</v>
      </c>
      <c r="H118" s="1" t="str">
        <f t="shared" si="12"/>
        <v>09</v>
      </c>
      <c r="I118" s="1" t="str">
        <f t="shared" si="13"/>
        <v>19</v>
      </c>
      <c r="J118" s="1" t="str">
        <f t="shared" si="14"/>
        <v>32</v>
      </c>
      <c r="K118" s="2">
        <f t="shared" si="15"/>
        <v>0.38856481481481481</v>
      </c>
      <c r="L118" s="2" t="str">
        <f t="shared" si="16"/>
        <v>16</v>
      </c>
      <c r="M118" s="3">
        <f t="shared" si="17"/>
        <v>16</v>
      </c>
      <c r="N118" s="1">
        <f t="shared" si="18"/>
        <v>16</v>
      </c>
      <c r="O118" s="1">
        <f t="shared" si="19"/>
        <v>0</v>
      </c>
      <c r="P118" s="1">
        <f t="shared" si="20"/>
        <v>0</v>
      </c>
      <c r="Q118" s="1">
        <f t="shared" si="21"/>
        <v>0</v>
      </c>
      <c r="R118" s="1">
        <f t="shared" si="22"/>
        <v>0</v>
      </c>
      <c r="S118" s="1">
        <f t="shared" si="23"/>
        <v>16</v>
      </c>
    </row>
    <row r="119" spans="1:19" x14ac:dyDescent="0.15">
      <c r="A119" s="1">
        <v>854644</v>
      </c>
      <c r="B119" s="1">
        <v>1700062848</v>
      </c>
      <c r="C119" s="1" t="s">
        <v>0</v>
      </c>
      <c r="D119" s="1" t="s">
        <v>1</v>
      </c>
      <c r="E119" s="1" t="s">
        <v>123</v>
      </c>
      <c r="F119" s="1" t="s">
        <v>2</v>
      </c>
      <c r="G119" s="1" t="s">
        <v>3</v>
      </c>
      <c r="H119" s="1" t="str">
        <f t="shared" si="12"/>
        <v>09</v>
      </c>
      <c r="I119" s="1" t="str">
        <f t="shared" si="13"/>
        <v>19</v>
      </c>
      <c r="J119" s="1" t="str">
        <f t="shared" si="14"/>
        <v>45</v>
      </c>
      <c r="K119" s="2">
        <f t="shared" si="15"/>
        <v>0.38871527777777781</v>
      </c>
      <c r="L119" s="2" t="str">
        <f t="shared" si="16"/>
        <v>13</v>
      </c>
      <c r="M119" s="3">
        <f t="shared" si="17"/>
        <v>13</v>
      </c>
      <c r="N119" s="1">
        <f t="shared" si="18"/>
        <v>0</v>
      </c>
      <c r="O119" s="1">
        <f t="shared" si="19"/>
        <v>0</v>
      </c>
      <c r="P119" s="1">
        <f t="shared" si="20"/>
        <v>13</v>
      </c>
      <c r="Q119" s="1">
        <f t="shared" si="21"/>
        <v>1</v>
      </c>
      <c r="R119" s="1">
        <f t="shared" si="22"/>
        <v>0</v>
      </c>
      <c r="S119" s="1">
        <f t="shared" si="23"/>
        <v>0</v>
      </c>
    </row>
    <row r="120" spans="1:19" x14ac:dyDescent="0.15">
      <c r="A120" s="1">
        <v>854647</v>
      </c>
      <c r="B120" s="1">
        <v>1700062849</v>
      </c>
      <c r="C120" s="1" t="s">
        <v>0</v>
      </c>
      <c r="D120" s="1" t="s">
        <v>1</v>
      </c>
      <c r="E120" s="1" t="s">
        <v>124</v>
      </c>
      <c r="F120" s="1" t="s">
        <v>4</v>
      </c>
      <c r="G120" s="1" t="s">
        <v>3</v>
      </c>
      <c r="H120" s="1" t="str">
        <f t="shared" si="12"/>
        <v>09</v>
      </c>
      <c r="I120" s="1" t="str">
        <f t="shared" si="13"/>
        <v>19</v>
      </c>
      <c r="J120" s="1" t="str">
        <f t="shared" si="14"/>
        <v>50</v>
      </c>
      <c r="K120" s="2">
        <f t="shared" si="15"/>
        <v>0.38877314814814817</v>
      </c>
      <c r="L120" s="2" t="str">
        <f t="shared" si="16"/>
        <v>5</v>
      </c>
      <c r="M120" s="3">
        <f t="shared" si="17"/>
        <v>5</v>
      </c>
      <c r="N120" s="1">
        <f t="shared" si="18"/>
        <v>0</v>
      </c>
      <c r="O120" s="1">
        <f t="shared" si="19"/>
        <v>0</v>
      </c>
      <c r="P120" s="1">
        <f t="shared" si="20"/>
        <v>0</v>
      </c>
      <c r="Q120" s="1">
        <f t="shared" si="21"/>
        <v>0</v>
      </c>
      <c r="R120" s="1">
        <f t="shared" si="22"/>
        <v>0</v>
      </c>
      <c r="S120" s="1">
        <f t="shared" si="23"/>
        <v>5</v>
      </c>
    </row>
    <row r="121" spans="1:19" x14ac:dyDescent="0.15">
      <c r="A121" s="1">
        <v>854657</v>
      </c>
      <c r="B121" s="1">
        <v>1700062849</v>
      </c>
      <c r="C121" s="1" t="s">
        <v>0</v>
      </c>
      <c r="D121" s="1" t="s">
        <v>1</v>
      </c>
      <c r="E121" s="1" t="s">
        <v>125</v>
      </c>
      <c r="F121" s="1" t="s">
        <v>2</v>
      </c>
      <c r="G121" s="1" t="s">
        <v>3</v>
      </c>
      <c r="H121" s="1" t="str">
        <f t="shared" si="12"/>
        <v>09</v>
      </c>
      <c r="I121" s="1" t="str">
        <f t="shared" si="13"/>
        <v>20</v>
      </c>
      <c r="J121" s="1" t="str">
        <f t="shared" si="14"/>
        <v>04</v>
      </c>
      <c r="K121" s="2">
        <f t="shared" si="15"/>
        <v>0.38893518518518522</v>
      </c>
      <c r="L121" s="2" t="str">
        <f t="shared" si="16"/>
        <v>14</v>
      </c>
      <c r="M121" s="3">
        <f t="shared" si="17"/>
        <v>14</v>
      </c>
      <c r="N121" s="1">
        <f t="shared" si="18"/>
        <v>0</v>
      </c>
      <c r="O121" s="1">
        <f t="shared" si="19"/>
        <v>0</v>
      </c>
      <c r="P121" s="1">
        <f t="shared" si="20"/>
        <v>14</v>
      </c>
      <c r="Q121" s="1">
        <f t="shared" si="21"/>
        <v>1</v>
      </c>
      <c r="R121" s="1">
        <f t="shared" si="22"/>
        <v>0</v>
      </c>
      <c r="S121" s="1">
        <f t="shared" si="23"/>
        <v>0</v>
      </c>
    </row>
    <row r="122" spans="1:19" x14ac:dyDescent="0.15">
      <c r="A122" s="1">
        <v>854660</v>
      </c>
      <c r="B122" s="1">
        <v>1700062850</v>
      </c>
      <c r="C122" s="1" t="s">
        <v>0</v>
      </c>
      <c r="D122" s="1" t="s">
        <v>1</v>
      </c>
      <c r="E122" s="1" t="s">
        <v>126</v>
      </c>
      <c r="F122" s="1" t="s">
        <v>4</v>
      </c>
      <c r="G122" s="1" t="s">
        <v>3</v>
      </c>
      <c r="H122" s="1" t="str">
        <f t="shared" si="12"/>
        <v>09</v>
      </c>
      <c r="I122" s="1" t="str">
        <f t="shared" si="13"/>
        <v>20</v>
      </c>
      <c r="J122" s="1" t="str">
        <f t="shared" si="14"/>
        <v>09</v>
      </c>
      <c r="K122" s="2">
        <f t="shared" si="15"/>
        <v>0.38899305555555558</v>
      </c>
      <c r="L122" s="2" t="str">
        <f t="shared" si="16"/>
        <v>5</v>
      </c>
      <c r="M122" s="3">
        <f t="shared" si="17"/>
        <v>5</v>
      </c>
      <c r="N122" s="1">
        <f t="shared" si="18"/>
        <v>0</v>
      </c>
      <c r="O122" s="1">
        <f t="shared" si="19"/>
        <v>0</v>
      </c>
      <c r="P122" s="1">
        <f t="shared" si="20"/>
        <v>0</v>
      </c>
      <c r="Q122" s="1">
        <f t="shared" si="21"/>
        <v>0</v>
      </c>
      <c r="R122" s="1">
        <f t="shared" si="22"/>
        <v>0</v>
      </c>
      <c r="S122" s="1">
        <f t="shared" si="23"/>
        <v>5</v>
      </c>
    </row>
    <row r="123" spans="1:19" x14ac:dyDescent="0.15">
      <c r="A123" s="1">
        <v>854669</v>
      </c>
      <c r="B123" s="1">
        <v>1700062850</v>
      </c>
      <c r="C123" s="1" t="s">
        <v>0</v>
      </c>
      <c r="D123" s="1" t="s">
        <v>1</v>
      </c>
      <c r="E123" s="1" t="s">
        <v>127</v>
      </c>
      <c r="F123" s="1" t="s">
        <v>2</v>
      </c>
      <c r="G123" s="1" t="s">
        <v>3</v>
      </c>
      <c r="H123" s="1" t="str">
        <f t="shared" si="12"/>
        <v>09</v>
      </c>
      <c r="I123" s="1" t="str">
        <f t="shared" si="13"/>
        <v>20</v>
      </c>
      <c r="J123" s="1" t="str">
        <f t="shared" si="14"/>
        <v>22</v>
      </c>
      <c r="K123" s="2">
        <f t="shared" si="15"/>
        <v>0.38914351851851853</v>
      </c>
      <c r="L123" s="2" t="str">
        <f t="shared" si="16"/>
        <v>13</v>
      </c>
      <c r="M123" s="3">
        <f t="shared" si="17"/>
        <v>13</v>
      </c>
      <c r="N123" s="1">
        <f t="shared" si="18"/>
        <v>0</v>
      </c>
      <c r="O123" s="1">
        <f t="shared" si="19"/>
        <v>0</v>
      </c>
      <c r="P123" s="1">
        <f t="shared" si="20"/>
        <v>13</v>
      </c>
      <c r="Q123" s="1">
        <f t="shared" si="21"/>
        <v>1</v>
      </c>
      <c r="R123" s="1">
        <f t="shared" si="22"/>
        <v>0</v>
      </c>
      <c r="S123" s="1">
        <f t="shared" si="23"/>
        <v>0</v>
      </c>
    </row>
    <row r="124" spans="1:19" x14ac:dyDescent="0.15">
      <c r="A124" s="1">
        <v>854672</v>
      </c>
      <c r="B124" s="1">
        <v>1700062851</v>
      </c>
      <c r="C124" s="1" t="s">
        <v>0</v>
      </c>
      <c r="D124" s="1" t="s">
        <v>1</v>
      </c>
      <c r="E124" s="1" t="s">
        <v>128</v>
      </c>
      <c r="F124" s="1" t="s">
        <v>4</v>
      </c>
      <c r="G124" s="1" t="s">
        <v>3</v>
      </c>
      <c r="H124" s="1" t="str">
        <f t="shared" si="12"/>
        <v>09</v>
      </c>
      <c r="I124" s="1" t="str">
        <f t="shared" si="13"/>
        <v>20</v>
      </c>
      <c r="J124" s="1" t="str">
        <f t="shared" si="14"/>
        <v>26</v>
      </c>
      <c r="K124" s="2">
        <f t="shared" si="15"/>
        <v>0.38918981481481479</v>
      </c>
      <c r="L124" s="2" t="str">
        <f t="shared" si="16"/>
        <v>4</v>
      </c>
      <c r="M124" s="3">
        <f t="shared" si="17"/>
        <v>4</v>
      </c>
      <c r="N124" s="1">
        <f t="shared" si="18"/>
        <v>0</v>
      </c>
      <c r="O124" s="1">
        <f t="shared" si="19"/>
        <v>0</v>
      </c>
      <c r="P124" s="1">
        <f t="shared" si="20"/>
        <v>0</v>
      </c>
      <c r="Q124" s="1">
        <f t="shared" si="21"/>
        <v>0</v>
      </c>
      <c r="R124" s="1">
        <f t="shared" si="22"/>
        <v>0</v>
      </c>
      <c r="S124" s="1">
        <f t="shared" si="23"/>
        <v>4</v>
      </c>
    </row>
    <row r="125" spans="1:19" x14ac:dyDescent="0.15">
      <c r="A125" s="1">
        <v>854679</v>
      </c>
      <c r="B125" s="1">
        <v>1700062851</v>
      </c>
      <c r="C125" s="1" t="s">
        <v>0</v>
      </c>
      <c r="D125" s="1" t="s">
        <v>1</v>
      </c>
      <c r="E125" s="1" t="s">
        <v>129</v>
      </c>
      <c r="F125" s="1" t="s">
        <v>2</v>
      </c>
      <c r="G125" s="1" t="s">
        <v>3</v>
      </c>
      <c r="H125" s="1" t="str">
        <f t="shared" si="12"/>
        <v>09</v>
      </c>
      <c r="I125" s="1" t="str">
        <f t="shared" si="13"/>
        <v>20</v>
      </c>
      <c r="J125" s="1" t="str">
        <f t="shared" si="14"/>
        <v>36</v>
      </c>
      <c r="K125" s="2">
        <f t="shared" si="15"/>
        <v>0.38930555555555557</v>
      </c>
      <c r="L125" s="2" t="str">
        <f t="shared" si="16"/>
        <v>10</v>
      </c>
      <c r="M125" s="3">
        <f t="shared" si="17"/>
        <v>10</v>
      </c>
      <c r="N125" s="1">
        <f t="shared" si="18"/>
        <v>0</v>
      </c>
      <c r="O125" s="1">
        <f t="shared" si="19"/>
        <v>0</v>
      </c>
      <c r="P125" s="1">
        <f t="shared" si="20"/>
        <v>10</v>
      </c>
      <c r="Q125" s="1">
        <f t="shared" si="21"/>
        <v>1</v>
      </c>
      <c r="R125" s="1">
        <f t="shared" si="22"/>
        <v>0</v>
      </c>
      <c r="S125" s="1">
        <f t="shared" si="23"/>
        <v>0</v>
      </c>
    </row>
    <row r="126" spans="1:19" x14ac:dyDescent="0.15">
      <c r="A126" s="1">
        <v>854684</v>
      </c>
      <c r="B126" s="1">
        <v>1700062852</v>
      </c>
      <c r="C126" s="1" t="s">
        <v>0</v>
      </c>
      <c r="D126" s="1" t="s">
        <v>1</v>
      </c>
      <c r="E126" s="1" t="s">
        <v>130</v>
      </c>
      <c r="F126" s="1" t="s">
        <v>4</v>
      </c>
      <c r="G126" s="1" t="s">
        <v>3</v>
      </c>
      <c r="H126" s="1" t="str">
        <f t="shared" si="12"/>
        <v>09</v>
      </c>
      <c r="I126" s="1" t="str">
        <f t="shared" si="13"/>
        <v>20</v>
      </c>
      <c r="J126" s="1" t="str">
        <f t="shared" si="14"/>
        <v>42</v>
      </c>
      <c r="K126" s="2">
        <f t="shared" si="15"/>
        <v>0.38937500000000003</v>
      </c>
      <c r="L126" s="2" t="str">
        <f t="shared" si="16"/>
        <v>6</v>
      </c>
      <c r="M126" s="3">
        <f t="shared" si="17"/>
        <v>6</v>
      </c>
      <c r="N126" s="1">
        <f t="shared" si="18"/>
        <v>0</v>
      </c>
      <c r="O126" s="1">
        <f t="shared" si="19"/>
        <v>0</v>
      </c>
      <c r="P126" s="1">
        <f t="shared" si="20"/>
        <v>0</v>
      </c>
      <c r="Q126" s="1">
        <f t="shared" si="21"/>
        <v>0</v>
      </c>
      <c r="R126" s="1">
        <f t="shared" si="22"/>
        <v>0</v>
      </c>
      <c r="S126" s="1">
        <f t="shared" si="23"/>
        <v>6</v>
      </c>
    </row>
    <row r="127" spans="1:19" x14ac:dyDescent="0.15">
      <c r="A127" s="1">
        <v>854690</v>
      </c>
      <c r="B127" s="1">
        <v>1700062852</v>
      </c>
      <c r="C127" s="1" t="s">
        <v>0</v>
      </c>
      <c r="D127" s="1" t="s">
        <v>1</v>
      </c>
      <c r="E127" s="1" t="s">
        <v>131</v>
      </c>
      <c r="F127" s="1" t="s">
        <v>2</v>
      </c>
      <c r="G127" s="1" t="s">
        <v>3</v>
      </c>
      <c r="H127" s="1" t="str">
        <f t="shared" si="12"/>
        <v>09</v>
      </c>
      <c r="I127" s="1" t="str">
        <f t="shared" si="13"/>
        <v>20</v>
      </c>
      <c r="J127" s="1" t="str">
        <f t="shared" si="14"/>
        <v>54</v>
      </c>
      <c r="K127" s="2">
        <f t="shared" si="15"/>
        <v>0.38951388888888888</v>
      </c>
      <c r="L127" s="2" t="str">
        <f t="shared" si="16"/>
        <v>12</v>
      </c>
      <c r="M127" s="3">
        <f t="shared" si="17"/>
        <v>12</v>
      </c>
      <c r="N127" s="1">
        <f t="shared" si="18"/>
        <v>0</v>
      </c>
      <c r="O127" s="1">
        <f t="shared" si="19"/>
        <v>0</v>
      </c>
      <c r="P127" s="1">
        <f t="shared" si="20"/>
        <v>12</v>
      </c>
      <c r="Q127" s="1">
        <f t="shared" si="21"/>
        <v>1</v>
      </c>
      <c r="R127" s="1">
        <f t="shared" si="22"/>
        <v>0</v>
      </c>
      <c r="S127" s="1">
        <f t="shared" si="23"/>
        <v>0</v>
      </c>
    </row>
    <row r="128" spans="1:19" x14ac:dyDescent="0.15">
      <c r="A128" s="1">
        <v>854693</v>
      </c>
      <c r="B128" s="1">
        <v>1700062853</v>
      </c>
      <c r="C128" s="1" t="s">
        <v>0</v>
      </c>
      <c r="D128" s="1" t="s">
        <v>1</v>
      </c>
      <c r="E128" s="1" t="s">
        <v>132</v>
      </c>
      <c r="F128" s="1" t="s">
        <v>4</v>
      </c>
      <c r="G128" s="1" t="s">
        <v>3</v>
      </c>
      <c r="H128" s="1" t="str">
        <f t="shared" si="12"/>
        <v>09</v>
      </c>
      <c r="I128" s="1" t="str">
        <f t="shared" si="13"/>
        <v>20</v>
      </c>
      <c r="J128" s="1" t="str">
        <f t="shared" si="14"/>
        <v>59</v>
      </c>
      <c r="K128" s="2">
        <f t="shared" si="15"/>
        <v>0.3895717592592593</v>
      </c>
      <c r="L128" s="2" t="str">
        <f t="shared" si="16"/>
        <v>5</v>
      </c>
      <c r="M128" s="3">
        <f t="shared" si="17"/>
        <v>5</v>
      </c>
      <c r="N128" s="1">
        <f t="shared" si="18"/>
        <v>0</v>
      </c>
      <c r="O128" s="1">
        <f t="shared" si="19"/>
        <v>0</v>
      </c>
      <c r="P128" s="1">
        <f t="shared" si="20"/>
        <v>0</v>
      </c>
      <c r="Q128" s="1">
        <f t="shared" si="21"/>
        <v>0</v>
      </c>
      <c r="R128" s="1">
        <f t="shared" si="22"/>
        <v>0</v>
      </c>
      <c r="S128" s="1">
        <f t="shared" si="23"/>
        <v>5</v>
      </c>
    </row>
    <row r="129" spans="1:19" x14ac:dyDescent="0.15">
      <c r="A129" s="1">
        <v>854698</v>
      </c>
      <c r="B129" s="1">
        <v>1700062853</v>
      </c>
      <c r="C129" s="1" t="s">
        <v>0</v>
      </c>
      <c r="D129" s="1" t="s">
        <v>1</v>
      </c>
      <c r="E129" s="1" t="s">
        <v>133</v>
      </c>
      <c r="F129" s="1" t="s">
        <v>2</v>
      </c>
      <c r="G129" s="1" t="s">
        <v>3</v>
      </c>
      <c r="H129" s="1" t="str">
        <f t="shared" si="12"/>
        <v>09</v>
      </c>
      <c r="I129" s="1" t="str">
        <f t="shared" si="13"/>
        <v>21</v>
      </c>
      <c r="J129" s="1" t="str">
        <f t="shared" si="14"/>
        <v>12</v>
      </c>
      <c r="K129" s="2">
        <f t="shared" si="15"/>
        <v>0.38972222222222225</v>
      </c>
      <c r="L129" s="2" t="str">
        <f t="shared" si="16"/>
        <v>13</v>
      </c>
      <c r="M129" s="3">
        <f t="shared" si="17"/>
        <v>13</v>
      </c>
      <c r="N129" s="1">
        <f t="shared" si="18"/>
        <v>0</v>
      </c>
      <c r="O129" s="1">
        <f t="shared" si="19"/>
        <v>0</v>
      </c>
      <c r="P129" s="1">
        <f t="shared" si="20"/>
        <v>13</v>
      </c>
      <c r="Q129" s="1">
        <f t="shared" si="21"/>
        <v>1</v>
      </c>
      <c r="R129" s="1">
        <f t="shared" si="22"/>
        <v>0</v>
      </c>
      <c r="S129" s="1">
        <f t="shared" si="23"/>
        <v>0</v>
      </c>
    </row>
    <row r="130" spans="1:19" x14ac:dyDescent="0.15">
      <c r="A130" s="1">
        <v>854704</v>
      </c>
      <c r="B130" s="1">
        <v>1700062854</v>
      </c>
      <c r="C130" s="1" t="s">
        <v>0</v>
      </c>
      <c r="D130" s="1" t="s">
        <v>1</v>
      </c>
      <c r="E130" s="1" t="s">
        <v>134</v>
      </c>
      <c r="F130" s="1" t="s">
        <v>4</v>
      </c>
      <c r="G130" s="1" t="s">
        <v>3</v>
      </c>
      <c r="H130" s="1" t="str">
        <f t="shared" si="12"/>
        <v>09</v>
      </c>
      <c r="I130" s="1" t="str">
        <f t="shared" si="13"/>
        <v>21</v>
      </c>
      <c r="J130" s="1" t="str">
        <f t="shared" si="14"/>
        <v>17</v>
      </c>
      <c r="K130" s="2">
        <f t="shared" si="15"/>
        <v>0.38978009259259255</v>
      </c>
      <c r="L130" s="2" t="str">
        <f t="shared" si="16"/>
        <v>5</v>
      </c>
      <c r="M130" s="3">
        <f t="shared" si="17"/>
        <v>5</v>
      </c>
      <c r="N130" s="1">
        <f t="shared" si="18"/>
        <v>0</v>
      </c>
      <c r="O130" s="1">
        <f t="shared" si="19"/>
        <v>0</v>
      </c>
      <c r="P130" s="1">
        <f t="shared" si="20"/>
        <v>0</v>
      </c>
      <c r="Q130" s="1">
        <f t="shared" si="21"/>
        <v>0</v>
      </c>
      <c r="R130" s="1">
        <f t="shared" si="22"/>
        <v>0</v>
      </c>
      <c r="S130" s="1">
        <f t="shared" si="23"/>
        <v>5</v>
      </c>
    </row>
    <row r="131" spans="1:19" x14ac:dyDescent="0.15">
      <c r="A131" s="1">
        <v>854713</v>
      </c>
      <c r="B131" s="1">
        <v>1700062854</v>
      </c>
      <c r="C131" s="1" t="s">
        <v>0</v>
      </c>
      <c r="D131" s="1" t="s">
        <v>1</v>
      </c>
      <c r="E131" s="1" t="s">
        <v>135</v>
      </c>
      <c r="F131" s="1" t="s">
        <v>2</v>
      </c>
      <c r="G131" s="1" t="s">
        <v>3</v>
      </c>
      <c r="H131" s="1" t="str">
        <f t="shared" ref="H131:H194" si="24">RIGHT(LEFT(E131,13),2)</f>
        <v>09</v>
      </c>
      <c r="I131" s="1" t="str">
        <f t="shared" ref="I131:I194" si="25">RIGHT(LEFT(E131,16),2)</f>
        <v>21</v>
      </c>
      <c r="J131" s="1" t="str">
        <f t="shared" ref="J131:J194" si="26">RIGHT(LEFT(E131,19),2)</f>
        <v>31</v>
      </c>
      <c r="K131" s="2">
        <f t="shared" ref="K131:K194" si="27">TIME(H131,I131,J131)</f>
        <v>0.38994212962962965</v>
      </c>
      <c r="L131" s="2" t="str">
        <f t="shared" si="16"/>
        <v>14</v>
      </c>
      <c r="M131" s="3">
        <f t="shared" si="17"/>
        <v>14</v>
      </c>
      <c r="N131" s="1">
        <f t="shared" si="18"/>
        <v>0</v>
      </c>
      <c r="O131" s="1">
        <f t="shared" si="19"/>
        <v>0</v>
      </c>
      <c r="P131" s="1">
        <f t="shared" si="20"/>
        <v>14</v>
      </c>
      <c r="Q131" s="1">
        <f t="shared" si="21"/>
        <v>1</v>
      </c>
      <c r="R131" s="1">
        <f t="shared" si="22"/>
        <v>0</v>
      </c>
      <c r="S131" s="1">
        <f t="shared" si="23"/>
        <v>0</v>
      </c>
    </row>
    <row r="132" spans="1:19" x14ac:dyDescent="0.15">
      <c r="A132" s="1">
        <v>854717</v>
      </c>
      <c r="B132" s="1">
        <v>1700062855</v>
      </c>
      <c r="C132" s="1" t="s">
        <v>0</v>
      </c>
      <c r="D132" s="1" t="s">
        <v>1</v>
      </c>
      <c r="E132" s="1" t="s">
        <v>136</v>
      </c>
      <c r="F132" s="1" t="s">
        <v>4</v>
      </c>
      <c r="G132" s="1" t="s">
        <v>3</v>
      </c>
      <c r="H132" s="1" t="str">
        <f t="shared" si="24"/>
        <v>09</v>
      </c>
      <c r="I132" s="1" t="str">
        <f t="shared" si="25"/>
        <v>21</v>
      </c>
      <c r="J132" s="1" t="str">
        <f t="shared" si="26"/>
        <v>36</v>
      </c>
      <c r="K132" s="2">
        <f t="shared" si="27"/>
        <v>0.38999999999999996</v>
      </c>
      <c r="L132" s="2" t="str">
        <f t="shared" ref="L132:L195" si="28">TEXT(K132-K131,"[s]")</f>
        <v>5</v>
      </c>
      <c r="M132" s="3">
        <f t="shared" ref="M132:M195" si="29">VALUE(L132)</f>
        <v>5</v>
      </c>
      <c r="N132" s="1">
        <f t="shared" ref="N132:N195" si="30">IF(M132&gt;15,M132,0)</f>
        <v>0</v>
      </c>
      <c r="O132" s="1">
        <f t="shared" ref="O132:O195" si="31">IF(VALUE(M132)&gt;20,VALUE(M132),0)</f>
        <v>0</v>
      </c>
      <c r="P132" s="1">
        <f t="shared" ref="P132:P195" si="32">IF(F132="测试成功(2)",M132,0)</f>
        <v>0</v>
      </c>
      <c r="Q132" s="1">
        <f t="shared" ref="Q132:Q195" si="33">IF(F132="测试成功(2)",1,0)</f>
        <v>0</v>
      </c>
      <c r="R132" s="1">
        <f t="shared" ref="R132:R195" si="34">IF(F132="测试失败(3)",M132,0)</f>
        <v>0</v>
      </c>
      <c r="S132" s="1">
        <f t="shared" ref="S132:S195" si="35">IF(F132="扫描条码(1)",M132,0)</f>
        <v>5</v>
      </c>
    </row>
    <row r="133" spans="1:19" x14ac:dyDescent="0.15">
      <c r="A133" s="1">
        <v>854727</v>
      </c>
      <c r="B133" s="1">
        <v>1700062855</v>
      </c>
      <c r="C133" s="1" t="s">
        <v>0</v>
      </c>
      <c r="D133" s="1" t="s">
        <v>1</v>
      </c>
      <c r="E133" s="1" t="s">
        <v>137</v>
      </c>
      <c r="F133" s="1" t="s">
        <v>2</v>
      </c>
      <c r="G133" s="1" t="s">
        <v>3</v>
      </c>
      <c r="H133" s="1" t="str">
        <f t="shared" si="24"/>
        <v>09</v>
      </c>
      <c r="I133" s="1" t="str">
        <f t="shared" si="25"/>
        <v>21</v>
      </c>
      <c r="J133" s="1" t="str">
        <f t="shared" si="26"/>
        <v>47</v>
      </c>
      <c r="K133" s="2">
        <f t="shared" si="27"/>
        <v>0.39012731481481483</v>
      </c>
      <c r="L133" s="2" t="str">
        <f t="shared" si="28"/>
        <v>11</v>
      </c>
      <c r="M133" s="3">
        <f t="shared" si="29"/>
        <v>11</v>
      </c>
      <c r="N133" s="1">
        <f t="shared" si="30"/>
        <v>0</v>
      </c>
      <c r="O133" s="1">
        <f t="shared" si="31"/>
        <v>0</v>
      </c>
      <c r="P133" s="1">
        <f t="shared" si="32"/>
        <v>11</v>
      </c>
      <c r="Q133" s="1">
        <f t="shared" si="33"/>
        <v>1</v>
      </c>
      <c r="R133" s="1">
        <f t="shared" si="34"/>
        <v>0</v>
      </c>
      <c r="S133" s="1">
        <f t="shared" si="35"/>
        <v>0</v>
      </c>
    </row>
    <row r="134" spans="1:19" x14ac:dyDescent="0.15">
      <c r="A134" s="1">
        <v>854730</v>
      </c>
      <c r="B134" s="1">
        <v>1700062996</v>
      </c>
      <c r="C134" s="1" t="s">
        <v>0</v>
      </c>
      <c r="D134" s="1" t="s">
        <v>1</v>
      </c>
      <c r="E134" s="1" t="s">
        <v>138</v>
      </c>
      <c r="F134" s="1" t="s">
        <v>4</v>
      </c>
      <c r="G134" s="1" t="s">
        <v>3</v>
      </c>
      <c r="H134" s="1" t="str">
        <f t="shared" si="24"/>
        <v>09</v>
      </c>
      <c r="I134" s="1" t="str">
        <f t="shared" si="25"/>
        <v>21</v>
      </c>
      <c r="J134" s="1" t="str">
        <f t="shared" si="26"/>
        <v>52</v>
      </c>
      <c r="K134" s="2">
        <f t="shared" si="27"/>
        <v>0.39018518518518519</v>
      </c>
      <c r="L134" s="2" t="str">
        <f t="shared" si="28"/>
        <v>5</v>
      </c>
      <c r="M134" s="3">
        <f t="shared" si="29"/>
        <v>5</v>
      </c>
      <c r="N134" s="1">
        <f t="shared" si="30"/>
        <v>0</v>
      </c>
      <c r="O134" s="1">
        <f t="shared" si="31"/>
        <v>0</v>
      </c>
      <c r="P134" s="1">
        <f t="shared" si="32"/>
        <v>0</v>
      </c>
      <c r="Q134" s="1">
        <f t="shared" si="33"/>
        <v>0</v>
      </c>
      <c r="R134" s="1">
        <f t="shared" si="34"/>
        <v>0</v>
      </c>
      <c r="S134" s="1">
        <f t="shared" si="35"/>
        <v>5</v>
      </c>
    </row>
    <row r="135" spans="1:19" x14ac:dyDescent="0.15">
      <c r="A135" s="1">
        <v>854739</v>
      </c>
      <c r="B135" s="1">
        <v>1700062996</v>
      </c>
      <c r="C135" s="1" t="s">
        <v>0</v>
      </c>
      <c r="D135" s="1" t="s">
        <v>1</v>
      </c>
      <c r="E135" s="1" t="s">
        <v>139</v>
      </c>
      <c r="F135" s="1" t="s">
        <v>2</v>
      </c>
      <c r="G135" s="1" t="s">
        <v>3</v>
      </c>
      <c r="H135" s="1" t="str">
        <f t="shared" si="24"/>
        <v>09</v>
      </c>
      <c r="I135" s="1" t="str">
        <f t="shared" si="25"/>
        <v>22</v>
      </c>
      <c r="J135" s="1" t="str">
        <f t="shared" si="26"/>
        <v>05</v>
      </c>
      <c r="K135" s="2">
        <f t="shared" si="27"/>
        <v>0.39033564814814814</v>
      </c>
      <c r="L135" s="2" t="str">
        <f t="shared" si="28"/>
        <v>13</v>
      </c>
      <c r="M135" s="3">
        <f t="shared" si="29"/>
        <v>13</v>
      </c>
      <c r="N135" s="1">
        <f t="shared" si="30"/>
        <v>0</v>
      </c>
      <c r="O135" s="1">
        <f t="shared" si="31"/>
        <v>0</v>
      </c>
      <c r="P135" s="1">
        <f t="shared" si="32"/>
        <v>13</v>
      </c>
      <c r="Q135" s="1">
        <f t="shared" si="33"/>
        <v>1</v>
      </c>
      <c r="R135" s="1">
        <f t="shared" si="34"/>
        <v>0</v>
      </c>
      <c r="S135" s="1">
        <f t="shared" si="35"/>
        <v>0</v>
      </c>
    </row>
    <row r="136" spans="1:19" x14ac:dyDescent="0.15">
      <c r="A136" s="1">
        <v>854743</v>
      </c>
      <c r="B136" s="1">
        <v>1700062997</v>
      </c>
      <c r="C136" s="1" t="s">
        <v>0</v>
      </c>
      <c r="D136" s="1" t="s">
        <v>1</v>
      </c>
      <c r="E136" s="1" t="s">
        <v>140</v>
      </c>
      <c r="F136" s="1" t="s">
        <v>4</v>
      </c>
      <c r="G136" s="1" t="s">
        <v>3</v>
      </c>
      <c r="H136" s="1" t="str">
        <f t="shared" si="24"/>
        <v>09</v>
      </c>
      <c r="I136" s="1" t="str">
        <f t="shared" si="25"/>
        <v>22</v>
      </c>
      <c r="J136" s="1" t="str">
        <f t="shared" si="26"/>
        <v>11</v>
      </c>
      <c r="K136" s="2">
        <f t="shared" si="27"/>
        <v>0.3904050925925926</v>
      </c>
      <c r="L136" s="2" t="str">
        <f t="shared" si="28"/>
        <v>6</v>
      </c>
      <c r="M136" s="3">
        <f t="shared" si="29"/>
        <v>6</v>
      </c>
      <c r="N136" s="1">
        <f t="shared" si="30"/>
        <v>0</v>
      </c>
      <c r="O136" s="1">
        <f t="shared" si="31"/>
        <v>0</v>
      </c>
      <c r="P136" s="1">
        <f t="shared" si="32"/>
        <v>0</v>
      </c>
      <c r="Q136" s="1">
        <f t="shared" si="33"/>
        <v>0</v>
      </c>
      <c r="R136" s="1">
        <f t="shared" si="34"/>
        <v>0</v>
      </c>
      <c r="S136" s="1">
        <f t="shared" si="35"/>
        <v>6</v>
      </c>
    </row>
    <row r="137" spans="1:19" x14ac:dyDescent="0.15">
      <c r="A137" s="1">
        <v>854748</v>
      </c>
      <c r="B137" s="1">
        <v>1700062997</v>
      </c>
      <c r="C137" s="1" t="s">
        <v>0</v>
      </c>
      <c r="D137" s="1" t="s">
        <v>1</v>
      </c>
      <c r="E137" s="1" t="s">
        <v>141</v>
      </c>
      <c r="F137" s="1" t="s">
        <v>2</v>
      </c>
      <c r="G137" s="1" t="s">
        <v>3</v>
      </c>
      <c r="H137" s="1" t="str">
        <f t="shared" si="24"/>
        <v>09</v>
      </c>
      <c r="I137" s="1" t="str">
        <f t="shared" si="25"/>
        <v>22</v>
      </c>
      <c r="J137" s="1" t="str">
        <f t="shared" si="26"/>
        <v>23</v>
      </c>
      <c r="K137" s="2">
        <f t="shared" si="27"/>
        <v>0.39054398148148151</v>
      </c>
      <c r="L137" s="2" t="str">
        <f t="shared" si="28"/>
        <v>12</v>
      </c>
      <c r="M137" s="3">
        <f t="shared" si="29"/>
        <v>12</v>
      </c>
      <c r="N137" s="1">
        <f t="shared" si="30"/>
        <v>0</v>
      </c>
      <c r="O137" s="1">
        <f t="shared" si="31"/>
        <v>0</v>
      </c>
      <c r="P137" s="1">
        <f t="shared" si="32"/>
        <v>12</v>
      </c>
      <c r="Q137" s="1">
        <f t="shared" si="33"/>
        <v>1</v>
      </c>
      <c r="R137" s="1">
        <f t="shared" si="34"/>
        <v>0</v>
      </c>
      <c r="S137" s="1">
        <f t="shared" si="35"/>
        <v>0</v>
      </c>
    </row>
    <row r="138" spans="1:19" x14ac:dyDescent="0.15">
      <c r="A138" s="1">
        <v>854759</v>
      </c>
      <c r="B138" s="1">
        <v>1700062998</v>
      </c>
      <c r="C138" s="1" t="s">
        <v>0</v>
      </c>
      <c r="D138" s="1" t="s">
        <v>1</v>
      </c>
      <c r="E138" s="1" t="s">
        <v>142</v>
      </c>
      <c r="F138" s="1" t="s">
        <v>4</v>
      </c>
      <c r="G138" s="1" t="s">
        <v>3</v>
      </c>
      <c r="H138" s="1" t="str">
        <f t="shared" si="24"/>
        <v>09</v>
      </c>
      <c r="I138" s="1" t="str">
        <f t="shared" si="25"/>
        <v>22</v>
      </c>
      <c r="J138" s="1" t="str">
        <f t="shared" si="26"/>
        <v>46</v>
      </c>
      <c r="K138" s="2">
        <f t="shared" si="27"/>
        <v>0.39081018518518523</v>
      </c>
      <c r="L138" s="2" t="str">
        <f t="shared" si="28"/>
        <v>23</v>
      </c>
      <c r="M138" s="3">
        <f t="shared" si="29"/>
        <v>23</v>
      </c>
      <c r="N138" s="1">
        <f t="shared" si="30"/>
        <v>23</v>
      </c>
      <c r="O138" s="1">
        <f t="shared" si="31"/>
        <v>23</v>
      </c>
      <c r="P138" s="1">
        <f t="shared" si="32"/>
        <v>0</v>
      </c>
      <c r="Q138" s="1">
        <f t="shared" si="33"/>
        <v>0</v>
      </c>
      <c r="R138" s="1">
        <f t="shared" si="34"/>
        <v>0</v>
      </c>
      <c r="S138" s="1">
        <f t="shared" si="35"/>
        <v>23</v>
      </c>
    </row>
    <row r="139" spans="1:19" x14ac:dyDescent="0.15">
      <c r="A139" s="1">
        <v>854764</v>
      </c>
      <c r="B139" s="1">
        <v>1700062998</v>
      </c>
      <c r="C139" s="1" t="s">
        <v>0</v>
      </c>
      <c r="D139" s="1" t="s">
        <v>1</v>
      </c>
      <c r="E139" s="1" t="s">
        <v>143</v>
      </c>
      <c r="F139" s="1" t="s">
        <v>2</v>
      </c>
      <c r="G139" s="1" t="s">
        <v>3</v>
      </c>
      <c r="H139" s="1" t="str">
        <f t="shared" si="24"/>
        <v>09</v>
      </c>
      <c r="I139" s="1" t="str">
        <f t="shared" si="25"/>
        <v>22</v>
      </c>
      <c r="J139" s="1" t="str">
        <f t="shared" si="26"/>
        <v>59</v>
      </c>
      <c r="K139" s="2">
        <f t="shared" si="27"/>
        <v>0.39096064814814818</v>
      </c>
      <c r="L139" s="2" t="str">
        <f t="shared" si="28"/>
        <v>13</v>
      </c>
      <c r="M139" s="3">
        <f t="shared" si="29"/>
        <v>13</v>
      </c>
      <c r="N139" s="1">
        <f t="shared" si="30"/>
        <v>0</v>
      </c>
      <c r="O139" s="1">
        <f t="shared" si="31"/>
        <v>0</v>
      </c>
      <c r="P139" s="1">
        <f t="shared" si="32"/>
        <v>13</v>
      </c>
      <c r="Q139" s="1">
        <f t="shared" si="33"/>
        <v>1</v>
      </c>
      <c r="R139" s="1">
        <f t="shared" si="34"/>
        <v>0</v>
      </c>
      <c r="S139" s="1">
        <f t="shared" si="35"/>
        <v>0</v>
      </c>
    </row>
    <row r="140" spans="1:19" x14ac:dyDescent="0.15">
      <c r="A140" s="1">
        <v>854765</v>
      </c>
      <c r="B140" s="1">
        <v>1700062999</v>
      </c>
      <c r="C140" s="1" t="s">
        <v>0</v>
      </c>
      <c r="D140" s="1" t="s">
        <v>1</v>
      </c>
      <c r="E140" s="1" t="s">
        <v>144</v>
      </c>
      <c r="F140" s="1" t="s">
        <v>4</v>
      </c>
      <c r="G140" s="1" t="s">
        <v>3</v>
      </c>
      <c r="H140" s="1" t="str">
        <f t="shared" si="24"/>
        <v>09</v>
      </c>
      <c r="I140" s="1" t="str">
        <f t="shared" si="25"/>
        <v>23</v>
      </c>
      <c r="J140" s="1" t="str">
        <f t="shared" si="26"/>
        <v>04</v>
      </c>
      <c r="K140" s="2">
        <f t="shared" si="27"/>
        <v>0.39101851851851849</v>
      </c>
      <c r="L140" s="2" t="str">
        <f t="shared" si="28"/>
        <v>5</v>
      </c>
      <c r="M140" s="3">
        <f t="shared" si="29"/>
        <v>5</v>
      </c>
      <c r="N140" s="1">
        <f t="shared" si="30"/>
        <v>0</v>
      </c>
      <c r="O140" s="1">
        <f t="shared" si="31"/>
        <v>0</v>
      </c>
      <c r="P140" s="1">
        <f t="shared" si="32"/>
        <v>0</v>
      </c>
      <c r="Q140" s="1">
        <f t="shared" si="33"/>
        <v>0</v>
      </c>
      <c r="R140" s="1">
        <f t="shared" si="34"/>
        <v>0</v>
      </c>
      <c r="S140" s="1">
        <f t="shared" si="35"/>
        <v>5</v>
      </c>
    </row>
    <row r="141" spans="1:19" x14ac:dyDescent="0.15">
      <c r="A141" s="1">
        <v>854772</v>
      </c>
      <c r="B141" s="1">
        <v>1700062999</v>
      </c>
      <c r="C141" s="1" t="s">
        <v>0</v>
      </c>
      <c r="D141" s="1" t="s">
        <v>1</v>
      </c>
      <c r="E141" s="1" t="s">
        <v>145</v>
      </c>
      <c r="F141" s="1" t="s">
        <v>2</v>
      </c>
      <c r="G141" s="1" t="s">
        <v>3</v>
      </c>
      <c r="H141" s="1" t="str">
        <f t="shared" si="24"/>
        <v>09</v>
      </c>
      <c r="I141" s="1" t="str">
        <f t="shared" si="25"/>
        <v>23</v>
      </c>
      <c r="J141" s="1" t="str">
        <f t="shared" si="26"/>
        <v>14</v>
      </c>
      <c r="K141" s="2">
        <f t="shared" si="27"/>
        <v>0.39113425925925926</v>
      </c>
      <c r="L141" s="2" t="str">
        <f t="shared" si="28"/>
        <v>10</v>
      </c>
      <c r="M141" s="3">
        <f t="shared" si="29"/>
        <v>10</v>
      </c>
      <c r="N141" s="1">
        <f t="shared" si="30"/>
        <v>0</v>
      </c>
      <c r="O141" s="1">
        <f t="shared" si="31"/>
        <v>0</v>
      </c>
      <c r="P141" s="1">
        <f t="shared" si="32"/>
        <v>10</v>
      </c>
      <c r="Q141" s="1">
        <f t="shared" si="33"/>
        <v>1</v>
      </c>
      <c r="R141" s="1">
        <f t="shared" si="34"/>
        <v>0</v>
      </c>
      <c r="S141" s="1">
        <f t="shared" si="35"/>
        <v>0</v>
      </c>
    </row>
    <row r="142" spans="1:19" x14ac:dyDescent="0.15">
      <c r="A142" s="1">
        <v>854777</v>
      </c>
      <c r="B142" s="1">
        <v>1700063000</v>
      </c>
      <c r="C142" s="1" t="s">
        <v>0</v>
      </c>
      <c r="D142" s="1" t="s">
        <v>1</v>
      </c>
      <c r="E142" s="1" t="s">
        <v>146</v>
      </c>
      <c r="F142" s="1" t="s">
        <v>4</v>
      </c>
      <c r="G142" s="1" t="s">
        <v>3</v>
      </c>
      <c r="H142" s="1" t="str">
        <f t="shared" si="24"/>
        <v>09</v>
      </c>
      <c r="I142" s="1" t="str">
        <f t="shared" si="25"/>
        <v>23</v>
      </c>
      <c r="J142" s="1" t="str">
        <f t="shared" si="26"/>
        <v>19</v>
      </c>
      <c r="K142" s="2">
        <f t="shared" si="27"/>
        <v>0.39119212962962963</v>
      </c>
      <c r="L142" s="2" t="str">
        <f t="shared" si="28"/>
        <v>5</v>
      </c>
      <c r="M142" s="3">
        <f t="shared" si="29"/>
        <v>5</v>
      </c>
      <c r="N142" s="1">
        <f t="shared" si="30"/>
        <v>0</v>
      </c>
      <c r="O142" s="1">
        <f t="shared" si="31"/>
        <v>0</v>
      </c>
      <c r="P142" s="1">
        <f t="shared" si="32"/>
        <v>0</v>
      </c>
      <c r="Q142" s="1">
        <f t="shared" si="33"/>
        <v>0</v>
      </c>
      <c r="R142" s="1">
        <f t="shared" si="34"/>
        <v>0</v>
      </c>
      <c r="S142" s="1">
        <f t="shared" si="35"/>
        <v>5</v>
      </c>
    </row>
    <row r="143" spans="1:19" x14ac:dyDescent="0.15">
      <c r="A143" s="1">
        <v>854786</v>
      </c>
      <c r="B143" s="1">
        <v>1700063000</v>
      </c>
      <c r="C143" s="1" t="s">
        <v>0</v>
      </c>
      <c r="D143" s="1" t="s">
        <v>1</v>
      </c>
      <c r="E143" s="1" t="s">
        <v>147</v>
      </c>
      <c r="F143" s="1" t="s">
        <v>2</v>
      </c>
      <c r="G143" s="1" t="s">
        <v>3</v>
      </c>
      <c r="H143" s="1" t="str">
        <f t="shared" si="24"/>
        <v>09</v>
      </c>
      <c r="I143" s="1" t="str">
        <f t="shared" si="25"/>
        <v>23</v>
      </c>
      <c r="J143" s="1" t="str">
        <f t="shared" si="26"/>
        <v>33</v>
      </c>
      <c r="K143" s="2">
        <f t="shared" si="27"/>
        <v>0.39135416666666667</v>
      </c>
      <c r="L143" s="2" t="str">
        <f t="shared" si="28"/>
        <v>14</v>
      </c>
      <c r="M143" s="3">
        <f t="shared" si="29"/>
        <v>14</v>
      </c>
      <c r="N143" s="1">
        <f t="shared" si="30"/>
        <v>0</v>
      </c>
      <c r="O143" s="1">
        <f t="shared" si="31"/>
        <v>0</v>
      </c>
      <c r="P143" s="1">
        <f t="shared" si="32"/>
        <v>14</v>
      </c>
      <c r="Q143" s="1">
        <f t="shared" si="33"/>
        <v>1</v>
      </c>
      <c r="R143" s="1">
        <f t="shared" si="34"/>
        <v>0</v>
      </c>
      <c r="S143" s="1">
        <f t="shared" si="35"/>
        <v>0</v>
      </c>
    </row>
    <row r="144" spans="1:19" x14ac:dyDescent="0.15">
      <c r="A144" s="1">
        <v>854788</v>
      </c>
      <c r="B144" s="1">
        <v>1700063001</v>
      </c>
      <c r="C144" s="1" t="s">
        <v>0</v>
      </c>
      <c r="D144" s="1" t="s">
        <v>1</v>
      </c>
      <c r="E144" s="1" t="s">
        <v>148</v>
      </c>
      <c r="F144" s="1" t="s">
        <v>4</v>
      </c>
      <c r="G144" s="1" t="s">
        <v>3</v>
      </c>
      <c r="H144" s="1" t="str">
        <f t="shared" si="24"/>
        <v>09</v>
      </c>
      <c r="I144" s="1" t="str">
        <f t="shared" si="25"/>
        <v>23</v>
      </c>
      <c r="J144" s="1" t="str">
        <f t="shared" si="26"/>
        <v>39</v>
      </c>
      <c r="K144" s="2">
        <f t="shared" si="27"/>
        <v>0.39142361111111112</v>
      </c>
      <c r="L144" s="2" t="str">
        <f t="shared" si="28"/>
        <v>6</v>
      </c>
      <c r="M144" s="3">
        <f t="shared" si="29"/>
        <v>6</v>
      </c>
      <c r="N144" s="1">
        <f t="shared" si="30"/>
        <v>0</v>
      </c>
      <c r="O144" s="1">
        <f t="shared" si="31"/>
        <v>0</v>
      </c>
      <c r="P144" s="1">
        <f t="shared" si="32"/>
        <v>0</v>
      </c>
      <c r="Q144" s="1">
        <f t="shared" si="33"/>
        <v>0</v>
      </c>
      <c r="R144" s="1">
        <f t="shared" si="34"/>
        <v>0</v>
      </c>
      <c r="S144" s="1">
        <f t="shared" si="35"/>
        <v>6</v>
      </c>
    </row>
    <row r="145" spans="1:19" x14ac:dyDescent="0.15">
      <c r="A145" s="1">
        <v>854795</v>
      </c>
      <c r="B145" s="1">
        <v>1700063001</v>
      </c>
      <c r="C145" s="1" t="s">
        <v>0</v>
      </c>
      <c r="D145" s="1" t="s">
        <v>1</v>
      </c>
      <c r="E145" s="1" t="s">
        <v>149</v>
      </c>
      <c r="F145" s="1" t="s">
        <v>2</v>
      </c>
      <c r="G145" s="1" t="s">
        <v>3</v>
      </c>
      <c r="H145" s="1" t="str">
        <f t="shared" si="24"/>
        <v>09</v>
      </c>
      <c r="I145" s="1" t="str">
        <f t="shared" si="25"/>
        <v>23</v>
      </c>
      <c r="J145" s="1" t="str">
        <f t="shared" si="26"/>
        <v>50</v>
      </c>
      <c r="K145" s="2">
        <f t="shared" si="27"/>
        <v>0.39155092592592594</v>
      </c>
      <c r="L145" s="2" t="str">
        <f t="shared" si="28"/>
        <v>11</v>
      </c>
      <c r="M145" s="3">
        <f t="shared" si="29"/>
        <v>11</v>
      </c>
      <c r="N145" s="1">
        <f t="shared" si="30"/>
        <v>0</v>
      </c>
      <c r="O145" s="1">
        <f t="shared" si="31"/>
        <v>0</v>
      </c>
      <c r="P145" s="1">
        <f t="shared" si="32"/>
        <v>11</v>
      </c>
      <c r="Q145" s="1">
        <f t="shared" si="33"/>
        <v>1</v>
      </c>
      <c r="R145" s="1">
        <f t="shared" si="34"/>
        <v>0</v>
      </c>
      <c r="S145" s="1">
        <f t="shared" si="35"/>
        <v>0</v>
      </c>
    </row>
    <row r="146" spans="1:19" x14ac:dyDescent="0.15">
      <c r="A146" s="1">
        <v>854799</v>
      </c>
      <c r="B146" s="1">
        <v>1700063002</v>
      </c>
      <c r="C146" s="1" t="s">
        <v>0</v>
      </c>
      <c r="D146" s="1" t="s">
        <v>1</v>
      </c>
      <c r="E146" s="1" t="s">
        <v>150</v>
      </c>
      <c r="F146" s="1" t="s">
        <v>4</v>
      </c>
      <c r="G146" s="1" t="s">
        <v>3</v>
      </c>
      <c r="H146" s="1" t="str">
        <f t="shared" si="24"/>
        <v>09</v>
      </c>
      <c r="I146" s="1" t="str">
        <f t="shared" si="25"/>
        <v>23</v>
      </c>
      <c r="J146" s="1" t="str">
        <f t="shared" si="26"/>
        <v>55</v>
      </c>
      <c r="K146" s="2">
        <f t="shared" si="27"/>
        <v>0.39160879629629625</v>
      </c>
      <c r="L146" s="2" t="str">
        <f t="shared" si="28"/>
        <v>5</v>
      </c>
      <c r="M146" s="3">
        <f t="shared" si="29"/>
        <v>5</v>
      </c>
      <c r="N146" s="1">
        <f t="shared" si="30"/>
        <v>0</v>
      </c>
      <c r="O146" s="1">
        <f t="shared" si="31"/>
        <v>0</v>
      </c>
      <c r="P146" s="1">
        <f t="shared" si="32"/>
        <v>0</v>
      </c>
      <c r="Q146" s="1">
        <f t="shared" si="33"/>
        <v>0</v>
      </c>
      <c r="R146" s="1">
        <f t="shared" si="34"/>
        <v>0</v>
      </c>
      <c r="S146" s="1">
        <f t="shared" si="35"/>
        <v>5</v>
      </c>
    </row>
    <row r="147" spans="1:19" x14ac:dyDescent="0.15">
      <c r="A147" s="1">
        <v>854808</v>
      </c>
      <c r="B147" s="1">
        <v>1700063002</v>
      </c>
      <c r="C147" s="1" t="s">
        <v>0</v>
      </c>
      <c r="D147" s="1" t="s">
        <v>1</v>
      </c>
      <c r="E147" s="1" t="s">
        <v>151</v>
      </c>
      <c r="F147" s="1" t="s">
        <v>2</v>
      </c>
      <c r="G147" s="1" t="s">
        <v>3</v>
      </c>
      <c r="H147" s="1" t="str">
        <f t="shared" si="24"/>
        <v>09</v>
      </c>
      <c r="I147" s="1" t="str">
        <f t="shared" si="25"/>
        <v>24</v>
      </c>
      <c r="J147" s="1" t="str">
        <f t="shared" si="26"/>
        <v>07</v>
      </c>
      <c r="K147" s="2">
        <f t="shared" si="27"/>
        <v>0.39174768518518516</v>
      </c>
      <c r="L147" s="2" t="str">
        <f t="shared" si="28"/>
        <v>12</v>
      </c>
      <c r="M147" s="3">
        <f t="shared" si="29"/>
        <v>12</v>
      </c>
      <c r="N147" s="1">
        <f t="shared" si="30"/>
        <v>0</v>
      </c>
      <c r="O147" s="1">
        <f t="shared" si="31"/>
        <v>0</v>
      </c>
      <c r="P147" s="1">
        <f t="shared" si="32"/>
        <v>12</v>
      </c>
      <c r="Q147" s="1">
        <f t="shared" si="33"/>
        <v>1</v>
      </c>
      <c r="R147" s="1">
        <f t="shared" si="34"/>
        <v>0</v>
      </c>
      <c r="S147" s="1">
        <f t="shared" si="35"/>
        <v>0</v>
      </c>
    </row>
    <row r="148" spans="1:19" x14ac:dyDescent="0.15">
      <c r="A148" s="1">
        <v>854811</v>
      </c>
      <c r="B148" s="1">
        <v>1700063003</v>
      </c>
      <c r="C148" s="1" t="s">
        <v>0</v>
      </c>
      <c r="D148" s="1" t="s">
        <v>1</v>
      </c>
      <c r="E148" s="1" t="s">
        <v>152</v>
      </c>
      <c r="F148" s="1" t="s">
        <v>4</v>
      </c>
      <c r="G148" s="1" t="s">
        <v>3</v>
      </c>
      <c r="H148" s="1" t="str">
        <f t="shared" si="24"/>
        <v>09</v>
      </c>
      <c r="I148" s="1" t="str">
        <f t="shared" si="25"/>
        <v>24</v>
      </c>
      <c r="J148" s="1" t="str">
        <f t="shared" si="26"/>
        <v>13</v>
      </c>
      <c r="K148" s="2">
        <f t="shared" si="27"/>
        <v>0.39181712962962961</v>
      </c>
      <c r="L148" s="2" t="str">
        <f t="shared" si="28"/>
        <v>6</v>
      </c>
      <c r="M148" s="3">
        <f t="shared" si="29"/>
        <v>6</v>
      </c>
      <c r="N148" s="1">
        <f t="shared" si="30"/>
        <v>0</v>
      </c>
      <c r="O148" s="1">
        <f t="shared" si="31"/>
        <v>0</v>
      </c>
      <c r="P148" s="1">
        <f t="shared" si="32"/>
        <v>0</v>
      </c>
      <c r="Q148" s="1">
        <f t="shared" si="33"/>
        <v>0</v>
      </c>
      <c r="R148" s="1">
        <f t="shared" si="34"/>
        <v>0</v>
      </c>
      <c r="S148" s="1">
        <f t="shared" si="35"/>
        <v>6</v>
      </c>
    </row>
    <row r="149" spans="1:19" x14ac:dyDescent="0.15">
      <c r="A149" s="1">
        <v>854819</v>
      </c>
      <c r="B149" s="1">
        <v>1700063003</v>
      </c>
      <c r="C149" s="1" t="s">
        <v>0</v>
      </c>
      <c r="D149" s="1" t="s">
        <v>1</v>
      </c>
      <c r="E149" s="1" t="s">
        <v>153</v>
      </c>
      <c r="F149" s="1" t="s">
        <v>2</v>
      </c>
      <c r="G149" s="1" t="s">
        <v>3</v>
      </c>
      <c r="H149" s="1" t="str">
        <f t="shared" si="24"/>
        <v>09</v>
      </c>
      <c r="I149" s="1" t="str">
        <f t="shared" si="25"/>
        <v>24</v>
      </c>
      <c r="J149" s="1" t="str">
        <f t="shared" si="26"/>
        <v>25</v>
      </c>
      <c r="K149" s="2">
        <f t="shared" si="27"/>
        <v>0.39195601851851852</v>
      </c>
      <c r="L149" s="2" t="str">
        <f t="shared" si="28"/>
        <v>12</v>
      </c>
      <c r="M149" s="3">
        <f t="shared" si="29"/>
        <v>12</v>
      </c>
      <c r="N149" s="1">
        <f t="shared" si="30"/>
        <v>0</v>
      </c>
      <c r="O149" s="1">
        <f t="shared" si="31"/>
        <v>0</v>
      </c>
      <c r="P149" s="1">
        <f t="shared" si="32"/>
        <v>12</v>
      </c>
      <c r="Q149" s="1">
        <f t="shared" si="33"/>
        <v>1</v>
      </c>
      <c r="R149" s="1">
        <f t="shared" si="34"/>
        <v>0</v>
      </c>
      <c r="S149" s="1">
        <f t="shared" si="35"/>
        <v>0</v>
      </c>
    </row>
    <row r="150" spans="1:19" x14ac:dyDescent="0.15">
      <c r="A150" s="1">
        <v>854823</v>
      </c>
      <c r="B150" s="1">
        <v>1700063004</v>
      </c>
      <c r="C150" s="1" t="s">
        <v>0</v>
      </c>
      <c r="D150" s="1" t="s">
        <v>1</v>
      </c>
      <c r="E150" s="1" t="s">
        <v>154</v>
      </c>
      <c r="F150" s="1" t="s">
        <v>4</v>
      </c>
      <c r="G150" s="1" t="s">
        <v>3</v>
      </c>
      <c r="H150" s="1" t="str">
        <f t="shared" si="24"/>
        <v>09</v>
      </c>
      <c r="I150" s="1" t="str">
        <f t="shared" si="25"/>
        <v>24</v>
      </c>
      <c r="J150" s="1" t="str">
        <f t="shared" si="26"/>
        <v>30</v>
      </c>
      <c r="K150" s="2">
        <f t="shared" si="27"/>
        <v>0.39201388888888888</v>
      </c>
      <c r="L150" s="2" t="str">
        <f t="shared" si="28"/>
        <v>5</v>
      </c>
      <c r="M150" s="3">
        <f t="shared" si="29"/>
        <v>5</v>
      </c>
      <c r="N150" s="1">
        <f t="shared" si="30"/>
        <v>0</v>
      </c>
      <c r="O150" s="1">
        <f t="shared" si="31"/>
        <v>0</v>
      </c>
      <c r="P150" s="1">
        <f t="shared" si="32"/>
        <v>0</v>
      </c>
      <c r="Q150" s="1">
        <f t="shared" si="33"/>
        <v>0</v>
      </c>
      <c r="R150" s="1">
        <f t="shared" si="34"/>
        <v>0</v>
      </c>
      <c r="S150" s="1">
        <f t="shared" si="35"/>
        <v>5</v>
      </c>
    </row>
    <row r="151" spans="1:19" x14ac:dyDescent="0.15">
      <c r="A151" s="1">
        <v>854832</v>
      </c>
      <c r="B151" s="1">
        <v>1700063004</v>
      </c>
      <c r="C151" s="1" t="s">
        <v>0</v>
      </c>
      <c r="D151" s="1" t="s">
        <v>1</v>
      </c>
      <c r="E151" s="1" t="s">
        <v>155</v>
      </c>
      <c r="F151" s="1" t="s">
        <v>2</v>
      </c>
      <c r="G151" s="1" t="s">
        <v>3</v>
      </c>
      <c r="H151" s="1" t="str">
        <f t="shared" si="24"/>
        <v>09</v>
      </c>
      <c r="I151" s="1" t="str">
        <f t="shared" si="25"/>
        <v>24</v>
      </c>
      <c r="J151" s="1" t="str">
        <f t="shared" si="26"/>
        <v>44</v>
      </c>
      <c r="K151" s="2">
        <f t="shared" si="27"/>
        <v>0.39217592592592593</v>
      </c>
      <c r="L151" s="2" t="str">
        <f t="shared" si="28"/>
        <v>14</v>
      </c>
      <c r="M151" s="3">
        <f t="shared" si="29"/>
        <v>14</v>
      </c>
      <c r="N151" s="1">
        <f t="shared" si="30"/>
        <v>0</v>
      </c>
      <c r="O151" s="1">
        <f t="shared" si="31"/>
        <v>0</v>
      </c>
      <c r="P151" s="1">
        <f t="shared" si="32"/>
        <v>14</v>
      </c>
      <c r="Q151" s="1">
        <f t="shared" si="33"/>
        <v>1</v>
      </c>
      <c r="R151" s="1">
        <f t="shared" si="34"/>
        <v>0</v>
      </c>
      <c r="S151" s="1">
        <f t="shared" si="35"/>
        <v>0</v>
      </c>
    </row>
    <row r="152" spans="1:19" x14ac:dyDescent="0.15">
      <c r="A152" s="1">
        <v>854835</v>
      </c>
      <c r="B152" s="1">
        <v>1700063005</v>
      </c>
      <c r="C152" s="1" t="s">
        <v>0</v>
      </c>
      <c r="D152" s="1" t="s">
        <v>1</v>
      </c>
      <c r="E152" s="1" t="s">
        <v>156</v>
      </c>
      <c r="F152" s="1" t="s">
        <v>4</v>
      </c>
      <c r="G152" s="1" t="s">
        <v>3</v>
      </c>
      <c r="H152" s="1" t="str">
        <f t="shared" si="24"/>
        <v>09</v>
      </c>
      <c r="I152" s="1" t="str">
        <f t="shared" si="25"/>
        <v>24</v>
      </c>
      <c r="J152" s="1" t="str">
        <f t="shared" si="26"/>
        <v>50</v>
      </c>
      <c r="K152" s="2">
        <f t="shared" si="27"/>
        <v>0.39224537037037038</v>
      </c>
      <c r="L152" s="2" t="str">
        <f t="shared" si="28"/>
        <v>6</v>
      </c>
      <c r="M152" s="3">
        <f t="shared" si="29"/>
        <v>6</v>
      </c>
      <c r="N152" s="1">
        <f t="shared" si="30"/>
        <v>0</v>
      </c>
      <c r="O152" s="1">
        <f t="shared" si="31"/>
        <v>0</v>
      </c>
      <c r="P152" s="1">
        <f t="shared" si="32"/>
        <v>0</v>
      </c>
      <c r="Q152" s="1">
        <f t="shared" si="33"/>
        <v>0</v>
      </c>
      <c r="R152" s="1">
        <f t="shared" si="34"/>
        <v>0</v>
      </c>
      <c r="S152" s="1">
        <f t="shared" si="35"/>
        <v>6</v>
      </c>
    </row>
    <row r="153" spans="1:19" x14ac:dyDescent="0.15">
      <c r="A153" s="1">
        <v>854845</v>
      </c>
      <c r="B153" s="1">
        <v>1700063005</v>
      </c>
      <c r="C153" s="1" t="s">
        <v>0</v>
      </c>
      <c r="D153" s="1" t="s">
        <v>1</v>
      </c>
      <c r="E153" s="1" t="s">
        <v>157</v>
      </c>
      <c r="F153" s="1" t="s">
        <v>2</v>
      </c>
      <c r="G153" s="1" t="s">
        <v>3</v>
      </c>
      <c r="H153" s="1" t="str">
        <f t="shared" si="24"/>
        <v>09</v>
      </c>
      <c r="I153" s="1" t="str">
        <f t="shared" si="25"/>
        <v>25</v>
      </c>
      <c r="J153" s="1" t="str">
        <f t="shared" si="26"/>
        <v>03</v>
      </c>
      <c r="K153" s="2">
        <f t="shared" si="27"/>
        <v>0.39239583333333333</v>
      </c>
      <c r="L153" s="2" t="str">
        <f t="shared" si="28"/>
        <v>13</v>
      </c>
      <c r="M153" s="3">
        <f t="shared" si="29"/>
        <v>13</v>
      </c>
      <c r="N153" s="1">
        <f t="shared" si="30"/>
        <v>0</v>
      </c>
      <c r="O153" s="1">
        <f t="shared" si="31"/>
        <v>0</v>
      </c>
      <c r="P153" s="1">
        <f t="shared" si="32"/>
        <v>13</v>
      </c>
      <c r="Q153" s="1">
        <f t="shared" si="33"/>
        <v>1</v>
      </c>
      <c r="R153" s="1">
        <f t="shared" si="34"/>
        <v>0</v>
      </c>
      <c r="S153" s="1">
        <f t="shared" si="35"/>
        <v>0</v>
      </c>
    </row>
    <row r="154" spans="1:19" x14ac:dyDescent="0.15">
      <c r="A154" s="1">
        <v>854850</v>
      </c>
      <c r="B154" s="1">
        <v>1700062986</v>
      </c>
      <c r="C154" s="1" t="s">
        <v>0</v>
      </c>
      <c r="D154" s="1" t="s">
        <v>1</v>
      </c>
      <c r="E154" s="1" t="s">
        <v>158</v>
      </c>
      <c r="F154" s="1" t="s">
        <v>4</v>
      </c>
      <c r="G154" s="1" t="s">
        <v>3</v>
      </c>
      <c r="H154" s="1" t="str">
        <f t="shared" si="24"/>
        <v>09</v>
      </c>
      <c r="I154" s="1" t="str">
        <f t="shared" si="25"/>
        <v>25</v>
      </c>
      <c r="J154" s="1" t="str">
        <f t="shared" si="26"/>
        <v>09</v>
      </c>
      <c r="K154" s="2">
        <f t="shared" si="27"/>
        <v>0.39246527777777779</v>
      </c>
      <c r="L154" s="2" t="str">
        <f t="shared" si="28"/>
        <v>6</v>
      </c>
      <c r="M154" s="3">
        <f t="shared" si="29"/>
        <v>6</v>
      </c>
      <c r="N154" s="1">
        <f t="shared" si="30"/>
        <v>0</v>
      </c>
      <c r="O154" s="1">
        <f t="shared" si="31"/>
        <v>0</v>
      </c>
      <c r="P154" s="1">
        <f t="shared" si="32"/>
        <v>0</v>
      </c>
      <c r="Q154" s="1">
        <f t="shared" si="33"/>
        <v>0</v>
      </c>
      <c r="R154" s="1">
        <f t="shared" si="34"/>
        <v>0</v>
      </c>
      <c r="S154" s="1">
        <f t="shared" si="35"/>
        <v>6</v>
      </c>
    </row>
    <row r="155" spans="1:19" x14ac:dyDescent="0.15">
      <c r="A155" s="1">
        <v>854857</v>
      </c>
      <c r="B155" s="1">
        <v>1700062986</v>
      </c>
      <c r="C155" s="1" t="s">
        <v>0</v>
      </c>
      <c r="D155" s="1" t="s">
        <v>1</v>
      </c>
      <c r="E155" s="1" t="s">
        <v>159</v>
      </c>
      <c r="F155" s="1" t="s">
        <v>2</v>
      </c>
      <c r="G155" s="1" t="s">
        <v>3</v>
      </c>
      <c r="H155" s="1" t="str">
        <f t="shared" si="24"/>
        <v>09</v>
      </c>
      <c r="I155" s="1" t="str">
        <f t="shared" si="25"/>
        <v>25</v>
      </c>
      <c r="J155" s="1" t="str">
        <f t="shared" si="26"/>
        <v>23</v>
      </c>
      <c r="K155" s="2">
        <f t="shared" si="27"/>
        <v>0.39262731481481478</v>
      </c>
      <c r="L155" s="2" t="str">
        <f t="shared" si="28"/>
        <v>14</v>
      </c>
      <c r="M155" s="3">
        <f t="shared" si="29"/>
        <v>14</v>
      </c>
      <c r="N155" s="1">
        <f t="shared" si="30"/>
        <v>0</v>
      </c>
      <c r="O155" s="1">
        <f t="shared" si="31"/>
        <v>0</v>
      </c>
      <c r="P155" s="1">
        <f t="shared" si="32"/>
        <v>14</v>
      </c>
      <c r="Q155" s="1">
        <f t="shared" si="33"/>
        <v>1</v>
      </c>
      <c r="R155" s="1">
        <f t="shared" si="34"/>
        <v>0</v>
      </c>
      <c r="S155" s="1">
        <f t="shared" si="35"/>
        <v>0</v>
      </c>
    </row>
    <row r="156" spans="1:19" x14ac:dyDescent="0.15">
      <c r="A156" s="1">
        <v>854860</v>
      </c>
      <c r="B156" s="1">
        <v>1700062987</v>
      </c>
      <c r="C156" s="1" t="s">
        <v>0</v>
      </c>
      <c r="D156" s="1" t="s">
        <v>1</v>
      </c>
      <c r="E156" s="1" t="s">
        <v>160</v>
      </c>
      <c r="F156" s="1" t="s">
        <v>4</v>
      </c>
      <c r="G156" s="1" t="s">
        <v>3</v>
      </c>
      <c r="H156" s="1" t="str">
        <f t="shared" si="24"/>
        <v>09</v>
      </c>
      <c r="I156" s="1" t="str">
        <f t="shared" si="25"/>
        <v>25</v>
      </c>
      <c r="J156" s="1" t="str">
        <f t="shared" si="26"/>
        <v>27</v>
      </c>
      <c r="K156" s="2">
        <f t="shared" si="27"/>
        <v>0.3926736111111111</v>
      </c>
      <c r="L156" s="2" t="str">
        <f t="shared" si="28"/>
        <v>4</v>
      </c>
      <c r="M156" s="3">
        <f t="shared" si="29"/>
        <v>4</v>
      </c>
      <c r="N156" s="1">
        <f t="shared" si="30"/>
        <v>0</v>
      </c>
      <c r="O156" s="1">
        <f t="shared" si="31"/>
        <v>0</v>
      </c>
      <c r="P156" s="1">
        <f t="shared" si="32"/>
        <v>0</v>
      </c>
      <c r="Q156" s="1">
        <f t="shared" si="33"/>
        <v>0</v>
      </c>
      <c r="R156" s="1">
        <f t="shared" si="34"/>
        <v>0</v>
      </c>
      <c r="S156" s="1">
        <f t="shared" si="35"/>
        <v>4</v>
      </c>
    </row>
    <row r="157" spans="1:19" x14ac:dyDescent="0.15">
      <c r="A157" s="1">
        <v>854868</v>
      </c>
      <c r="B157" s="1">
        <v>1700062987</v>
      </c>
      <c r="C157" s="1" t="s">
        <v>0</v>
      </c>
      <c r="D157" s="1" t="s">
        <v>1</v>
      </c>
      <c r="E157" s="1" t="s">
        <v>161</v>
      </c>
      <c r="F157" s="1" t="s">
        <v>2</v>
      </c>
      <c r="G157" s="1" t="s">
        <v>3</v>
      </c>
      <c r="H157" s="1" t="str">
        <f t="shared" si="24"/>
        <v>09</v>
      </c>
      <c r="I157" s="1" t="str">
        <f t="shared" si="25"/>
        <v>25</v>
      </c>
      <c r="J157" s="1" t="str">
        <f t="shared" si="26"/>
        <v>40</v>
      </c>
      <c r="K157" s="2">
        <f t="shared" si="27"/>
        <v>0.39282407407407405</v>
      </c>
      <c r="L157" s="2" t="str">
        <f t="shared" si="28"/>
        <v>13</v>
      </c>
      <c r="M157" s="3">
        <f t="shared" si="29"/>
        <v>13</v>
      </c>
      <c r="N157" s="1">
        <f t="shared" si="30"/>
        <v>0</v>
      </c>
      <c r="O157" s="1">
        <f t="shared" si="31"/>
        <v>0</v>
      </c>
      <c r="P157" s="1">
        <f t="shared" si="32"/>
        <v>13</v>
      </c>
      <c r="Q157" s="1">
        <f t="shared" si="33"/>
        <v>1</v>
      </c>
      <c r="R157" s="1">
        <f t="shared" si="34"/>
        <v>0</v>
      </c>
      <c r="S157" s="1">
        <f t="shared" si="35"/>
        <v>0</v>
      </c>
    </row>
    <row r="158" spans="1:19" x14ac:dyDescent="0.15">
      <c r="A158" s="1">
        <v>854873</v>
      </c>
      <c r="B158" s="1">
        <v>1700062988</v>
      </c>
      <c r="C158" s="1" t="s">
        <v>0</v>
      </c>
      <c r="D158" s="1" t="s">
        <v>1</v>
      </c>
      <c r="E158" s="1" t="s">
        <v>162</v>
      </c>
      <c r="F158" s="1" t="s">
        <v>4</v>
      </c>
      <c r="G158" s="1" t="s">
        <v>3</v>
      </c>
      <c r="H158" s="1" t="str">
        <f t="shared" si="24"/>
        <v>09</v>
      </c>
      <c r="I158" s="1" t="str">
        <f t="shared" si="25"/>
        <v>25</v>
      </c>
      <c r="J158" s="1" t="str">
        <f t="shared" si="26"/>
        <v>47</v>
      </c>
      <c r="K158" s="2">
        <f t="shared" si="27"/>
        <v>0.3929050925925926</v>
      </c>
      <c r="L158" s="2" t="str">
        <f t="shared" si="28"/>
        <v>7</v>
      </c>
      <c r="M158" s="3">
        <f t="shared" si="29"/>
        <v>7</v>
      </c>
      <c r="N158" s="1">
        <f t="shared" si="30"/>
        <v>0</v>
      </c>
      <c r="O158" s="1">
        <f t="shared" si="31"/>
        <v>0</v>
      </c>
      <c r="P158" s="1">
        <f t="shared" si="32"/>
        <v>0</v>
      </c>
      <c r="Q158" s="1">
        <f t="shared" si="33"/>
        <v>0</v>
      </c>
      <c r="R158" s="1">
        <f t="shared" si="34"/>
        <v>0</v>
      </c>
      <c r="S158" s="1">
        <f t="shared" si="35"/>
        <v>7</v>
      </c>
    </row>
    <row r="159" spans="1:19" x14ac:dyDescent="0.15">
      <c r="A159" s="1">
        <v>854880</v>
      </c>
      <c r="B159" s="1">
        <v>1700062988</v>
      </c>
      <c r="C159" s="1" t="s">
        <v>0</v>
      </c>
      <c r="D159" s="1" t="s">
        <v>63</v>
      </c>
      <c r="E159" s="1" t="s">
        <v>163</v>
      </c>
      <c r="F159" s="1" t="s">
        <v>65</v>
      </c>
      <c r="G159" s="1" t="s">
        <v>3</v>
      </c>
      <c r="H159" s="1" t="str">
        <f t="shared" si="24"/>
        <v>09</v>
      </c>
      <c r="I159" s="1" t="str">
        <f t="shared" si="25"/>
        <v>25</v>
      </c>
      <c r="J159" s="1" t="str">
        <f t="shared" si="26"/>
        <v>58</v>
      </c>
      <c r="K159" s="2">
        <f t="shared" si="27"/>
        <v>0.39303240740740741</v>
      </c>
      <c r="L159" s="2" t="str">
        <f t="shared" si="28"/>
        <v>11</v>
      </c>
      <c r="M159" s="3">
        <f t="shared" si="29"/>
        <v>11</v>
      </c>
      <c r="N159" s="1">
        <f t="shared" si="30"/>
        <v>0</v>
      </c>
      <c r="O159" s="1">
        <f t="shared" si="31"/>
        <v>0</v>
      </c>
      <c r="P159" s="1">
        <f t="shared" si="32"/>
        <v>0</v>
      </c>
      <c r="Q159" s="1">
        <f t="shared" si="33"/>
        <v>0</v>
      </c>
      <c r="R159" s="1">
        <f t="shared" si="34"/>
        <v>11</v>
      </c>
      <c r="S159" s="1">
        <f t="shared" si="35"/>
        <v>0</v>
      </c>
    </row>
    <row r="160" spans="1:19" x14ac:dyDescent="0.15">
      <c r="A160" s="1">
        <v>854883</v>
      </c>
      <c r="B160" s="1">
        <v>1700062988</v>
      </c>
      <c r="C160" s="1" t="s">
        <v>0</v>
      </c>
      <c r="D160" s="1" t="s">
        <v>1</v>
      </c>
      <c r="E160" s="1" t="s">
        <v>164</v>
      </c>
      <c r="F160" s="1" t="s">
        <v>4</v>
      </c>
      <c r="G160" s="1" t="s">
        <v>3</v>
      </c>
      <c r="H160" s="1" t="str">
        <f t="shared" si="24"/>
        <v>09</v>
      </c>
      <c r="I160" s="1" t="str">
        <f t="shared" si="25"/>
        <v>26</v>
      </c>
      <c r="J160" s="1" t="str">
        <f t="shared" si="26"/>
        <v>00</v>
      </c>
      <c r="K160" s="2">
        <f t="shared" si="27"/>
        <v>0.39305555555555555</v>
      </c>
      <c r="L160" s="2" t="str">
        <f t="shared" si="28"/>
        <v>2</v>
      </c>
      <c r="M160" s="3">
        <f t="shared" si="29"/>
        <v>2</v>
      </c>
      <c r="N160" s="1">
        <f t="shared" si="30"/>
        <v>0</v>
      </c>
      <c r="O160" s="1">
        <f t="shared" si="31"/>
        <v>0</v>
      </c>
      <c r="P160" s="1">
        <f t="shared" si="32"/>
        <v>0</v>
      </c>
      <c r="Q160" s="1">
        <f t="shared" si="33"/>
        <v>0</v>
      </c>
      <c r="R160" s="1">
        <f t="shared" si="34"/>
        <v>0</v>
      </c>
      <c r="S160" s="1">
        <f t="shared" si="35"/>
        <v>2</v>
      </c>
    </row>
    <row r="161" spans="1:19" x14ac:dyDescent="0.15">
      <c r="A161" s="1">
        <v>854893</v>
      </c>
      <c r="B161" s="1">
        <v>1700062988</v>
      </c>
      <c r="C161" s="1" t="s">
        <v>0</v>
      </c>
      <c r="D161" s="1" t="s">
        <v>1</v>
      </c>
      <c r="E161" s="1" t="s">
        <v>165</v>
      </c>
      <c r="F161" s="1" t="s">
        <v>2</v>
      </c>
      <c r="G161" s="1" t="s">
        <v>3</v>
      </c>
      <c r="H161" s="1" t="str">
        <f t="shared" si="24"/>
        <v>09</v>
      </c>
      <c r="I161" s="1" t="str">
        <f t="shared" si="25"/>
        <v>26</v>
      </c>
      <c r="J161" s="1" t="str">
        <f t="shared" si="26"/>
        <v>13</v>
      </c>
      <c r="K161" s="2">
        <f t="shared" si="27"/>
        <v>0.3932060185185185</v>
      </c>
      <c r="L161" s="2" t="str">
        <f t="shared" si="28"/>
        <v>13</v>
      </c>
      <c r="M161" s="3">
        <f t="shared" si="29"/>
        <v>13</v>
      </c>
      <c r="N161" s="1">
        <f t="shared" si="30"/>
        <v>0</v>
      </c>
      <c r="O161" s="1">
        <f t="shared" si="31"/>
        <v>0</v>
      </c>
      <c r="P161" s="1">
        <f t="shared" si="32"/>
        <v>13</v>
      </c>
      <c r="Q161" s="1">
        <f t="shared" si="33"/>
        <v>1</v>
      </c>
      <c r="R161" s="1">
        <f t="shared" si="34"/>
        <v>0</v>
      </c>
      <c r="S161" s="1">
        <f t="shared" si="35"/>
        <v>0</v>
      </c>
    </row>
    <row r="162" spans="1:19" x14ac:dyDescent="0.15">
      <c r="A162" s="1">
        <v>854896</v>
      </c>
      <c r="B162" s="1">
        <v>1700062989</v>
      </c>
      <c r="C162" s="1" t="s">
        <v>0</v>
      </c>
      <c r="D162" s="1" t="s">
        <v>1</v>
      </c>
      <c r="E162" s="1" t="s">
        <v>166</v>
      </c>
      <c r="F162" s="1" t="s">
        <v>4</v>
      </c>
      <c r="G162" s="1" t="s">
        <v>3</v>
      </c>
      <c r="H162" s="1" t="str">
        <f t="shared" si="24"/>
        <v>09</v>
      </c>
      <c r="I162" s="1" t="str">
        <f t="shared" si="25"/>
        <v>26</v>
      </c>
      <c r="J162" s="1" t="str">
        <f t="shared" si="26"/>
        <v>20</v>
      </c>
      <c r="K162" s="2">
        <f t="shared" si="27"/>
        <v>0.39328703703703699</v>
      </c>
      <c r="L162" s="2" t="str">
        <f t="shared" si="28"/>
        <v>7</v>
      </c>
      <c r="M162" s="3">
        <f t="shared" si="29"/>
        <v>7</v>
      </c>
      <c r="N162" s="1">
        <f t="shared" si="30"/>
        <v>0</v>
      </c>
      <c r="O162" s="1">
        <f t="shared" si="31"/>
        <v>0</v>
      </c>
      <c r="P162" s="1">
        <f t="shared" si="32"/>
        <v>0</v>
      </c>
      <c r="Q162" s="1">
        <f t="shared" si="33"/>
        <v>0</v>
      </c>
      <c r="R162" s="1">
        <f t="shared" si="34"/>
        <v>0</v>
      </c>
      <c r="S162" s="1">
        <f t="shared" si="35"/>
        <v>7</v>
      </c>
    </row>
    <row r="163" spans="1:19" x14ac:dyDescent="0.15">
      <c r="A163" s="1">
        <v>854906</v>
      </c>
      <c r="B163" s="1">
        <v>1700062989</v>
      </c>
      <c r="C163" s="1" t="s">
        <v>0</v>
      </c>
      <c r="D163" s="1" t="s">
        <v>1</v>
      </c>
      <c r="E163" s="1" t="s">
        <v>167</v>
      </c>
      <c r="F163" s="1" t="s">
        <v>2</v>
      </c>
      <c r="G163" s="1" t="s">
        <v>3</v>
      </c>
      <c r="H163" s="1" t="str">
        <f t="shared" si="24"/>
        <v>09</v>
      </c>
      <c r="I163" s="1" t="str">
        <f t="shared" si="25"/>
        <v>26</v>
      </c>
      <c r="J163" s="1" t="str">
        <f t="shared" si="26"/>
        <v>32</v>
      </c>
      <c r="K163" s="2">
        <f t="shared" si="27"/>
        <v>0.3934259259259259</v>
      </c>
      <c r="L163" s="2" t="str">
        <f t="shared" si="28"/>
        <v>12</v>
      </c>
      <c r="M163" s="3">
        <f t="shared" si="29"/>
        <v>12</v>
      </c>
      <c r="N163" s="1">
        <f t="shared" si="30"/>
        <v>0</v>
      </c>
      <c r="O163" s="1">
        <f t="shared" si="31"/>
        <v>0</v>
      </c>
      <c r="P163" s="1">
        <f t="shared" si="32"/>
        <v>12</v>
      </c>
      <c r="Q163" s="1">
        <f t="shared" si="33"/>
        <v>1</v>
      </c>
      <c r="R163" s="1">
        <f t="shared" si="34"/>
        <v>0</v>
      </c>
      <c r="S163" s="1">
        <f t="shared" si="35"/>
        <v>0</v>
      </c>
    </row>
    <row r="164" spans="1:19" x14ac:dyDescent="0.15">
      <c r="A164" s="1">
        <v>854912</v>
      </c>
      <c r="B164" s="1">
        <v>1700062990</v>
      </c>
      <c r="C164" s="1" t="s">
        <v>0</v>
      </c>
      <c r="D164" s="1" t="s">
        <v>1</v>
      </c>
      <c r="E164" s="1" t="s">
        <v>168</v>
      </c>
      <c r="F164" s="1" t="s">
        <v>4</v>
      </c>
      <c r="G164" s="1" t="s">
        <v>3</v>
      </c>
      <c r="H164" s="1" t="str">
        <f t="shared" si="24"/>
        <v>09</v>
      </c>
      <c r="I164" s="1" t="str">
        <f t="shared" si="25"/>
        <v>26</v>
      </c>
      <c r="J164" s="1" t="str">
        <f t="shared" si="26"/>
        <v>39</v>
      </c>
      <c r="K164" s="2">
        <f t="shared" si="27"/>
        <v>0.3935069444444444</v>
      </c>
      <c r="L164" s="2" t="str">
        <f t="shared" si="28"/>
        <v>7</v>
      </c>
      <c r="M164" s="3">
        <f t="shared" si="29"/>
        <v>7</v>
      </c>
      <c r="N164" s="1">
        <f t="shared" si="30"/>
        <v>0</v>
      </c>
      <c r="O164" s="1">
        <f t="shared" si="31"/>
        <v>0</v>
      </c>
      <c r="P164" s="1">
        <f t="shared" si="32"/>
        <v>0</v>
      </c>
      <c r="Q164" s="1">
        <f t="shared" si="33"/>
        <v>0</v>
      </c>
      <c r="R164" s="1">
        <f t="shared" si="34"/>
        <v>0</v>
      </c>
      <c r="S164" s="1">
        <f t="shared" si="35"/>
        <v>7</v>
      </c>
    </row>
    <row r="165" spans="1:19" x14ac:dyDescent="0.15">
      <c r="A165" s="1">
        <v>854919</v>
      </c>
      <c r="B165" s="1">
        <v>1700062990</v>
      </c>
      <c r="C165" s="1" t="s">
        <v>0</v>
      </c>
      <c r="D165" s="1" t="s">
        <v>1</v>
      </c>
      <c r="E165" s="1" t="s">
        <v>169</v>
      </c>
      <c r="F165" s="1" t="s">
        <v>2</v>
      </c>
      <c r="G165" s="1" t="s">
        <v>3</v>
      </c>
      <c r="H165" s="1" t="str">
        <f t="shared" si="24"/>
        <v>09</v>
      </c>
      <c r="I165" s="1" t="str">
        <f t="shared" si="25"/>
        <v>26</v>
      </c>
      <c r="J165" s="1" t="str">
        <f t="shared" si="26"/>
        <v>53</v>
      </c>
      <c r="K165" s="2">
        <f t="shared" si="27"/>
        <v>0.39366898148148149</v>
      </c>
      <c r="L165" s="2" t="str">
        <f t="shared" si="28"/>
        <v>14</v>
      </c>
      <c r="M165" s="3">
        <f t="shared" si="29"/>
        <v>14</v>
      </c>
      <c r="N165" s="1">
        <f t="shared" si="30"/>
        <v>0</v>
      </c>
      <c r="O165" s="1">
        <f t="shared" si="31"/>
        <v>0</v>
      </c>
      <c r="P165" s="1">
        <f t="shared" si="32"/>
        <v>14</v>
      </c>
      <c r="Q165" s="1">
        <f t="shared" si="33"/>
        <v>1</v>
      </c>
      <c r="R165" s="1">
        <f t="shared" si="34"/>
        <v>0</v>
      </c>
      <c r="S165" s="1">
        <f t="shared" si="35"/>
        <v>0</v>
      </c>
    </row>
    <row r="166" spans="1:19" x14ac:dyDescent="0.15">
      <c r="A166" s="1">
        <v>854923</v>
      </c>
      <c r="B166" s="1">
        <v>1700062991</v>
      </c>
      <c r="C166" s="1" t="s">
        <v>0</v>
      </c>
      <c r="D166" s="1" t="s">
        <v>1</v>
      </c>
      <c r="E166" s="1" t="s">
        <v>170</v>
      </c>
      <c r="F166" s="1" t="s">
        <v>4</v>
      </c>
      <c r="G166" s="1" t="s">
        <v>3</v>
      </c>
      <c r="H166" s="1" t="str">
        <f t="shared" si="24"/>
        <v>09</v>
      </c>
      <c r="I166" s="1" t="str">
        <f t="shared" si="25"/>
        <v>27</v>
      </c>
      <c r="J166" s="1" t="str">
        <f t="shared" si="26"/>
        <v>00</v>
      </c>
      <c r="K166" s="2">
        <f t="shared" si="27"/>
        <v>0.39374999999999999</v>
      </c>
      <c r="L166" s="2" t="str">
        <f t="shared" si="28"/>
        <v>7</v>
      </c>
      <c r="M166" s="3">
        <f t="shared" si="29"/>
        <v>7</v>
      </c>
      <c r="N166" s="1">
        <f t="shared" si="30"/>
        <v>0</v>
      </c>
      <c r="O166" s="1">
        <f t="shared" si="31"/>
        <v>0</v>
      </c>
      <c r="P166" s="1">
        <f t="shared" si="32"/>
        <v>0</v>
      </c>
      <c r="Q166" s="1">
        <f t="shared" si="33"/>
        <v>0</v>
      </c>
      <c r="R166" s="1">
        <f t="shared" si="34"/>
        <v>0</v>
      </c>
      <c r="S166" s="1">
        <f t="shared" si="35"/>
        <v>7</v>
      </c>
    </row>
    <row r="167" spans="1:19" x14ac:dyDescent="0.15">
      <c r="A167" s="1">
        <v>854930</v>
      </c>
      <c r="B167" s="1">
        <v>1700062991</v>
      </c>
      <c r="C167" s="1" t="s">
        <v>0</v>
      </c>
      <c r="D167" s="1" t="s">
        <v>1</v>
      </c>
      <c r="E167" s="1" t="s">
        <v>171</v>
      </c>
      <c r="F167" s="1" t="s">
        <v>2</v>
      </c>
      <c r="G167" s="1" t="s">
        <v>3</v>
      </c>
      <c r="H167" s="1" t="str">
        <f t="shared" si="24"/>
        <v>09</v>
      </c>
      <c r="I167" s="1" t="str">
        <f t="shared" si="25"/>
        <v>27</v>
      </c>
      <c r="J167" s="1" t="str">
        <f t="shared" si="26"/>
        <v>12</v>
      </c>
      <c r="K167" s="2">
        <f t="shared" si="27"/>
        <v>0.3938888888888889</v>
      </c>
      <c r="L167" s="2" t="str">
        <f t="shared" si="28"/>
        <v>12</v>
      </c>
      <c r="M167" s="3">
        <f t="shared" si="29"/>
        <v>12</v>
      </c>
      <c r="N167" s="1">
        <f t="shared" si="30"/>
        <v>0</v>
      </c>
      <c r="O167" s="1">
        <f t="shared" si="31"/>
        <v>0</v>
      </c>
      <c r="P167" s="1">
        <f t="shared" si="32"/>
        <v>12</v>
      </c>
      <c r="Q167" s="1">
        <f t="shared" si="33"/>
        <v>1</v>
      </c>
      <c r="R167" s="1">
        <f t="shared" si="34"/>
        <v>0</v>
      </c>
      <c r="S167" s="1">
        <f t="shared" si="35"/>
        <v>0</v>
      </c>
    </row>
    <row r="168" spans="1:19" x14ac:dyDescent="0.15">
      <c r="A168" s="1">
        <v>854932</v>
      </c>
      <c r="B168" s="1">
        <v>1700062992</v>
      </c>
      <c r="C168" s="1" t="s">
        <v>0</v>
      </c>
      <c r="D168" s="1" t="s">
        <v>1</v>
      </c>
      <c r="E168" s="1" t="s">
        <v>172</v>
      </c>
      <c r="F168" s="1" t="s">
        <v>4</v>
      </c>
      <c r="G168" s="1" t="s">
        <v>3</v>
      </c>
      <c r="H168" s="1" t="str">
        <f t="shared" si="24"/>
        <v>09</v>
      </c>
      <c r="I168" s="1" t="str">
        <f t="shared" si="25"/>
        <v>27</v>
      </c>
      <c r="J168" s="1" t="str">
        <f t="shared" si="26"/>
        <v>18</v>
      </c>
      <c r="K168" s="2">
        <f t="shared" si="27"/>
        <v>0.39395833333333335</v>
      </c>
      <c r="L168" s="2" t="str">
        <f t="shared" si="28"/>
        <v>6</v>
      </c>
      <c r="M168" s="3">
        <f t="shared" si="29"/>
        <v>6</v>
      </c>
      <c r="N168" s="1">
        <f t="shared" si="30"/>
        <v>0</v>
      </c>
      <c r="O168" s="1">
        <f t="shared" si="31"/>
        <v>0</v>
      </c>
      <c r="P168" s="1">
        <f t="shared" si="32"/>
        <v>0</v>
      </c>
      <c r="Q168" s="1">
        <f t="shared" si="33"/>
        <v>0</v>
      </c>
      <c r="R168" s="1">
        <f t="shared" si="34"/>
        <v>0</v>
      </c>
      <c r="S168" s="1">
        <f t="shared" si="35"/>
        <v>6</v>
      </c>
    </row>
    <row r="169" spans="1:19" x14ac:dyDescent="0.15">
      <c r="A169" s="1">
        <v>854938</v>
      </c>
      <c r="B169" s="1">
        <v>1700062992</v>
      </c>
      <c r="C169" s="1" t="s">
        <v>0</v>
      </c>
      <c r="D169" s="1" t="s">
        <v>1</v>
      </c>
      <c r="E169" s="1" t="s">
        <v>173</v>
      </c>
      <c r="F169" s="1" t="s">
        <v>2</v>
      </c>
      <c r="G169" s="1" t="s">
        <v>3</v>
      </c>
      <c r="H169" s="1" t="str">
        <f t="shared" si="24"/>
        <v>09</v>
      </c>
      <c r="I169" s="1" t="str">
        <f t="shared" si="25"/>
        <v>27</v>
      </c>
      <c r="J169" s="1" t="str">
        <f t="shared" si="26"/>
        <v>28</v>
      </c>
      <c r="K169" s="2">
        <f t="shared" si="27"/>
        <v>0.39407407407407408</v>
      </c>
      <c r="L169" s="2" t="str">
        <f t="shared" si="28"/>
        <v>10</v>
      </c>
      <c r="M169" s="3">
        <f t="shared" si="29"/>
        <v>10</v>
      </c>
      <c r="N169" s="1">
        <f t="shared" si="30"/>
        <v>0</v>
      </c>
      <c r="O169" s="1">
        <f t="shared" si="31"/>
        <v>0</v>
      </c>
      <c r="P169" s="1">
        <f t="shared" si="32"/>
        <v>10</v>
      </c>
      <c r="Q169" s="1">
        <f t="shared" si="33"/>
        <v>1</v>
      </c>
      <c r="R169" s="1">
        <f t="shared" si="34"/>
        <v>0</v>
      </c>
      <c r="S169" s="1">
        <f t="shared" si="35"/>
        <v>0</v>
      </c>
    </row>
    <row r="170" spans="1:19" x14ac:dyDescent="0.15">
      <c r="A170" s="1">
        <v>854943</v>
      </c>
      <c r="B170" s="1">
        <v>1700062993</v>
      </c>
      <c r="C170" s="1" t="s">
        <v>0</v>
      </c>
      <c r="D170" s="1" t="s">
        <v>1</v>
      </c>
      <c r="E170" s="1" t="s">
        <v>174</v>
      </c>
      <c r="F170" s="1" t="s">
        <v>4</v>
      </c>
      <c r="G170" s="1" t="s">
        <v>3</v>
      </c>
      <c r="H170" s="1" t="str">
        <f t="shared" si="24"/>
        <v>09</v>
      </c>
      <c r="I170" s="1" t="str">
        <f t="shared" si="25"/>
        <v>27</v>
      </c>
      <c r="J170" s="1" t="str">
        <f t="shared" si="26"/>
        <v>38</v>
      </c>
      <c r="K170" s="2">
        <f t="shared" si="27"/>
        <v>0.3941898148148148</v>
      </c>
      <c r="L170" s="2" t="str">
        <f t="shared" si="28"/>
        <v>10</v>
      </c>
      <c r="M170" s="3">
        <f t="shared" si="29"/>
        <v>10</v>
      </c>
      <c r="N170" s="1">
        <f t="shared" si="30"/>
        <v>0</v>
      </c>
      <c r="O170" s="1">
        <f t="shared" si="31"/>
        <v>0</v>
      </c>
      <c r="P170" s="1">
        <f t="shared" si="32"/>
        <v>0</v>
      </c>
      <c r="Q170" s="1">
        <f t="shared" si="33"/>
        <v>0</v>
      </c>
      <c r="R170" s="1">
        <f t="shared" si="34"/>
        <v>0</v>
      </c>
      <c r="S170" s="1">
        <f t="shared" si="35"/>
        <v>10</v>
      </c>
    </row>
    <row r="171" spans="1:19" x14ac:dyDescent="0.15">
      <c r="A171" s="1">
        <v>854952</v>
      </c>
      <c r="B171" s="1">
        <v>1700062993</v>
      </c>
      <c r="C171" s="1" t="s">
        <v>0</v>
      </c>
      <c r="D171" s="1" t="s">
        <v>1</v>
      </c>
      <c r="E171" s="1" t="s">
        <v>175</v>
      </c>
      <c r="F171" s="1" t="s">
        <v>2</v>
      </c>
      <c r="G171" s="1" t="s">
        <v>3</v>
      </c>
      <c r="H171" s="1" t="str">
        <f t="shared" si="24"/>
        <v>09</v>
      </c>
      <c r="I171" s="1" t="str">
        <f t="shared" si="25"/>
        <v>27</v>
      </c>
      <c r="J171" s="1" t="str">
        <f t="shared" si="26"/>
        <v>51</v>
      </c>
      <c r="K171" s="2">
        <f t="shared" si="27"/>
        <v>0.3943402777777778</v>
      </c>
      <c r="L171" s="2" t="str">
        <f t="shared" si="28"/>
        <v>13</v>
      </c>
      <c r="M171" s="3">
        <f t="shared" si="29"/>
        <v>13</v>
      </c>
      <c r="N171" s="1">
        <f t="shared" si="30"/>
        <v>0</v>
      </c>
      <c r="O171" s="1">
        <f t="shared" si="31"/>
        <v>0</v>
      </c>
      <c r="P171" s="1">
        <f t="shared" si="32"/>
        <v>13</v>
      </c>
      <c r="Q171" s="1">
        <f t="shared" si="33"/>
        <v>1</v>
      </c>
      <c r="R171" s="1">
        <f t="shared" si="34"/>
        <v>0</v>
      </c>
      <c r="S171" s="1">
        <f t="shared" si="35"/>
        <v>0</v>
      </c>
    </row>
    <row r="172" spans="1:19" x14ac:dyDescent="0.15">
      <c r="A172" s="1">
        <v>854957</v>
      </c>
      <c r="B172" s="1">
        <v>1700062994</v>
      </c>
      <c r="C172" s="1" t="s">
        <v>0</v>
      </c>
      <c r="D172" s="1" t="s">
        <v>1</v>
      </c>
      <c r="E172" s="1" t="s">
        <v>176</v>
      </c>
      <c r="F172" s="1" t="s">
        <v>4</v>
      </c>
      <c r="G172" s="1" t="s">
        <v>3</v>
      </c>
      <c r="H172" s="1" t="str">
        <f t="shared" si="24"/>
        <v>09</v>
      </c>
      <c r="I172" s="1" t="str">
        <f t="shared" si="25"/>
        <v>27</v>
      </c>
      <c r="J172" s="1" t="str">
        <f t="shared" si="26"/>
        <v>57</v>
      </c>
      <c r="K172" s="2">
        <f t="shared" si="27"/>
        <v>0.3944097222222222</v>
      </c>
      <c r="L172" s="2" t="str">
        <f t="shared" si="28"/>
        <v>6</v>
      </c>
      <c r="M172" s="3">
        <f t="shared" si="29"/>
        <v>6</v>
      </c>
      <c r="N172" s="1">
        <f t="shared" si="30"/>
        <v>0</v>
      </c>
      <c r="O172" s="1">
        <f t="shared" si="31"/>
        <v>0</v>
      </c>
      <c r="P172" s="1">
        <f t="shared" si="32"/>
        <v>0</v>
      </c>
      <c r="Q172" s="1">
        <f t="shared" si="33"/>
        <v>0</v>
      </c>
      <c r="R172" s="1">
        <f t="shared" si="34"/>
        <v>0</v>
      </c>
      <c r="S172" s="1">
        <f t="shared" si="35"/>
        <v>6</v>
      </c>
    </row>
    <row r="173" spans="1:19" x14ac:dyDescent="0.15">
      <c r="A173" s="1">
        <v>854968</v>
      </c>
      <c r="B173" s="1">
        <v>1700062994</v>
      </c>
      <c r="C173" s="1" t="s">
        <v>0</v>
      </c>
      <c r="D173" s="1" t="s">
        <v>1</v>
      </c>
      <c r="E173" s="1" t="s">
        <v>177</v>
      </c>
      <c r="F173" s="1" t="s">
        <v>2</v>
      </c>
      <c r="G173" s="1" t="s">
        <v>3</v>
      </c>
      <c r="H173" s="1" t="str">
        <f t="shared" si="24"/>
        <v>09</v>
      </c>
      <c r="I173" s="1" t="str">
        <f t="shared" si="25"/>
        <v>28</v>
      </c>
      <c r="J173" s="1" t="str">
        <f t="shared" si="26"/>
        <v>13</v>
      </c>
      <c r="K173" s="2">
        <f t="shared" si="27"/>
        <v>0.39459490740740738</v>
      </c>
      <c r="L173" s="2" t="str">
        <f t="shared" si="28"/>
        <v>16</v>
      </c>
      <c r="M173" s="3">
        <f t="shared" si="29"/>
        <v>16</v>
      </c>
      <c r="N173" s="1">
        <f t="shared" si="30"/>
        <v>16</v>
      </c>
      <c r="O173" s="1">
        <f t="shared" si="31"/>
        <v>0</v>
      </c>
      <c r="P173" s="1">
        <f t="shared" si="32"/>
        <v>16</v>
      </c>
      <c r="Q173" s="1">
        <f t="shared" si="33"/>
        <v>1</v>
      </c>
      <c r="R173" s="1">
        <f t="shared" si="34"/>
        <v>0</v>
      </c>
      <c r="S173" s="1">
        <f t="shared" si="35"/>
        <v>0</v>
      </c>
    </row>
    <row r="174" spans="1:19" x14ac:dyDescent="0.15">
      <c r="A174" s="1">
        <v>854973</v>
      </c>
      <c r="B174" s="1">
        <v>1700062995</v>
      </c>
      <c r="C174" s="1" t="s">
        <v>0</v>
      </c>
      <c r="D174" s="1" t="s">
        <v>1</v>
      </c>
      <c r="E174" s="1" t="s">
        <v>178</v>
      </c>
      <c r="F174" s="1" t="s">
        <v>4</v>
      </c>
      <c r="G174" s="1" t="s">
        <v>3</v>
      </c>
      <c r="H174" s="1" t="str">
        <f t="shared" si="24"/>
        <v>09</v>
      </c>
      <c r="I174" s="1" t="str">
        <f t="shared" si="25"/>
        <v>28</v>
      </c>
      <c r="J174" s="1" t="str">
        <f t="shared" si="26"/>
        <v>18</v>
      </c>
      <c r="K174" s="2">
        <f t="shared" si="27"/>
        <v>0.3946527777777778</v>
      </c>
      <c r="L174" s="2" t="str">
        <f t="shared" si="28"/>
        <v>5</v>
      </c>
      <c r="M174" s="3">
        <f t="shared" si="29"/>
        <v>5</v>
      </c>
      <c r="N174" s="1">
        <f t="shared" si="30"/>
        <v>0</v>
      </c>
      <c r="O174" s="1">
        <f t="shared" si="31"/>
        <v>0</v>
      </c>
      <c r="P174" s="1">
        <f t="shared" si="32"/>
        <v>0</v>
      </c>
      <c r="Q174" s="1">
        <f t="shared" si="33"/>
        <v>0</v>
      </c>
      <c r="R174" s="1">
        <f t="shared" si="34"/>
        <v>0</v>
      </c>
      <c r="S174" s="1">
        <f t="shared" si="35"/>
        <v>5</v>
      </c>
    </row>
    <row r="175" spans="1:19" x14ac:dyDescent="0.15">
      <c r="A175" s="1">
        <v>854983</v>
      </c>
      <c r="B175" s="1">
        <v>1700062995</v>
      </c>
      <c r="C175" s="1" t="s">
        <v>0</v>
      </c>
      <c r="D175" s="1" t="s">
        <v>1</v>
      </c>
      <c r="E175" s="1" t="s">
        <v>179</v>
      </c>
      <c r="F175" s="1" t="s">
        <v>2</v>
      </c>
      <c r="G175" s="1" t="s">
        <v>3</v>
      </c>
      <c r="H175" s="1" t="str">
        <f t="shared" si="24"/>
        <v>09</v>
      </c>
      <c r="I175" s="1" t="str">
        <f t="shared" si="25"/>
        <v>28</v>
      </c>
      <c r="J175" s="1" t="str">
        <f t="shared" si="26"/>
        <v>34</v>
      </c>
      <c r="K175" s="2">
        <f t="shared" si="27"/>
        <v>0.39483796296296297</v>
      </c>
      <c r="L175" s="2" t="str">
        <f t="shared" si="28"/>
        <v>16</v>
      </c>
      <c r="M175" s="3">
        <f t="shared" si="29"/>
        <v>16</v>
      </c>
      <c r="N175" s="1">
        <f t="shared" si="30"/>
        <v>16</v>
      </c>
      <c r="O175" s="1">
        <f t="shared" si="31"/>
        <v>0</v>
      </c>
      <c r="P175" s="1">
        <f t="shared" si="32"/>
        <v>16</v>
      </c>
      <c r="Q175" s="1">
        <f t="shared" si="33"/>
        <v>1</v>
      </c>
      <c r="R175" s="1">
        <f t="shared" si="34"/>
        <v>0</v>
      </c>
      <c r="S175" s="1">
        <f t="shared" si="35"/>
        <v>0</v>
      </c>
    </row>
    <row r="176" spans="1:19" x14ac:dyDescent="0.15">
      <c r="A176" s="1">
        <v>854989</v>
      </c>
      <c r="B176" s="1">
        <v>1700062976</v>
      </c>
      <c r="C176" s="1" t="s">
        <v>0</v>
      </c>
      <c r="D176" s="1" t="s">
        <v>1</v>
      </c>
      <c r="E176" s="1" t="s">
        <v>180</v>
      </c>
      <c r="F176" s="1" t="s">
        <v>4</v>
      </c>
      <c r="G176" s="1" t="s">
        <v>3</v>
      </c>
      <c r="H176" s="1" t="str">
        <f t="shared" si="24"/>
        <v>09</v>
      </c>
      <c r="I176" s="1" t="str">
        <f t="shared" si="25"/>
        <v>28</v>
      </c>
      <c r="J176" s="1" t="str">
        <f t="shared" si="26"/>
        <v>41</v>
      </c>
      <c r="K176" s="2">
        <f t="shared" si="27"/>
        <v>0.39491898148148147</v>
      </c>
      <c r="L176" s="2" t="str">
        <f t="shared" si="28"/>
        <v>7</v>
      </c>
      <c r="M176" s="3">
        <f t="shared" si="29"/>
        <v>7</v>
      </c>
      <c r="N176" s="1">
        <f t="shared" si="30"/>
        <v>0</v>
      </c>
      <c r="O176" s="1">
        <f t="shared" si="31"/>
        <v>0</v>
      </c>
      <c r="P176" s="1">
        <f t="shared" si="32"/>
        <v>0</v>
      </c>
      <c r="Q176" s="1">
        <f t="shared" si="33"/>
        <v>0</v>
      </c>
      <c r="R176" s="1">
        <f t="shared" si="34"/>
        <v>0</v>
      </c>
      <c r="S176" s="1">
        <f t="shared" si="35"/>
        <v>7</v>
      </c>
    </row>
    <row r="177" spans="1:19" x14ac:dyDescent="0.15">
      <c r="A177" s="1">
        <v>854999</v>
      </c>
      <c r="B177" s="1">
        <v>1700062976</v>
      </c>
      <c r="C177" s="1" t="s">
        <v>0</v>
      </c>
      <c r="D177" s="1" t="s">
        <v>1</v>
      </c>
      <c r="E177" s="1" t="s">
        <v>181</v>
      </c>
      <c r="F177" s="1" t="s">
        <v>2</v>
      </c>
      <c r="G177" s="1" t="s">
        <v>3</v>
      </c>
      <c r="H177" s="1" t="str">
        <f t="shared" si="24"/>
        <v>09</v>
      </c>
      <c r="I177" s="1" t="str">
        <f t="shared" si="25"/>
        <v>28</v>
      </c>
      <c r="J177" s="1" t="str">
        <f t="shared" si="26"/>
        <v>53</v>
      </c>
      <c r="K177" s="2">
        <f t="shared" si="27"/>
        <v>0.39505787037037038</v>
      </c>
      <c r="L177" s="2" t="str">
        <f t="shared" si="28"/>
        <v>12</v>
      </c>
      <c r="M177" s="3">
        <f t="shared" si="29"/>
        <v>12</v>
      </c>
      <c r="N177" s="1">
        <f t="shared" si="30"/>
        <v>0</v>
      </c>
      <c r="O177" s="1">
        <f t="shared" si="31"/>
        <v>0</v>
      </c>
      <c r="P177" s="1">
        <f t="shared" si="32"/>
        <v>12</v>
      </c>
      <c r="Q177" s="1">
        <f t="shared" si="33"/>
        <v>1</v>
      </c>
      <c r="R177" s="1">
        <f t="shared" si="34"/>
        <v>0</v>
      </c>
      <c r="S177" s="1">
        <f t="shared" si="35"/>
        <v>0</v>
      </c>
    </row>
    <row r="178" spans="1:19" x14ac:dyDescent="0.15">
      <c r="A178" s="1">
        <v>855009</v>
      </c>
      <c r="B178" s="1">
        <v>1700062977</v>
      </c>
      <c r="C178" s="1" t="s">
        <v>0</v>
      </c>
      <c r="D178" s="1" t="s">
        <v>1</v>
      </c>
      <c r="E178" s="1" t="s">
        <v>182</v>
      </c>
      <c r="F178" s="1" t="s">
        <v>4</v>
      </c>
      <c r="G178" s="1" t="s">
        <v>3</v>
      </c>
      <c r="H178" s="1" t="str">
        <f t="shared" si="24"/>
        <v>09</v>
      </c>
      <c r="I178" s="1" t="str">
        <f t="shared" si="25"/>
        <v>29</v>
      </c>
      <c r="J178" s="1" t="str">
        <f t="shared" si="26"/>
        <v>10</v>
      </c>
      <c r="K178" s="2">
        <f t="shared" si="27"/>
        <v>0.39525462962962959</v>
      </c>
      <c r="L178" s="2" t="str">
        <f t="shared" si="28"/>
        <v>17</v>
      </c>
      <c r="M178" s="3">
        <f t="shared" si="29"/>
        <v>17</v>
      </c>
      <c r="N178" s="1">
        <f t="shared" si="30"/>
        <v>17</v>
      </c>
      <c r="O178" s="1">
        <f t="shared" si="31"/>
        <v>0</v>
      </c>
      <c r="P178" s="1">
        <f t="shared" si="32"/>
        <v>0</v>
      </c>
      <c r="Q178" s="1">
        <f t="shared" si="33"/>
        <v>0</v>
      </c>
      <c r="R178" s="1">
        <f t="shared" si="34"/>
        <v>0</v>
      </c>
      <c r="S178" s="1">
        <f t="shared" si="35"/>
        <v>17</v>
      </c>
    </row>
    <row r="179" spans="1:19" x14ac:dyDescent="0.15">
      <c r="A179" s="1">
        <v>855017</v>
      </c>
      <c r="B179" s="1">
        <v>1700062977</v>
      </c>
      <c r="C179" s="1" t="s">
        <v>0</v>
      </c>
      <c r="D179" s="1" t="s">
        <v>1</v>
      </c>
      <c r="E179" s="1" t="s">
        <v>183</v>
      </c>
      <c r="F179" s="1" t="s">
        <v>2</v>
      </c>
      <c r="G179" s="1" t="s">
        <v>3</v>
      </c>
      <c r="H179" s="1" t="str">
        <f t="shared" si="24"/>
        <v>09</v>
      </c>
      <c r="I179" s="1" t="str">
        <f t="shared" si="25"/>
        <v>29</v>
      </c>
      <c r="J179" s="1" t="str">
        <f t="shared" si="26"/>
        <v>23</v>
      </c>
      <c r="K179" s="2">
        <f t="shared" si="27"/>
        <v>0.39540509259259254</v>
      </c>
      <c r="L179" s="2" t="str">
        <f t="shared" si="28"/>
        <v>13</v>
      </c>
      <c r="M179" s="3">
        <f t="shared" si="29"/>
        <v>13</v>
      </c>
      <c r="N179" s="1">
        <f t="shared" si="30"/>
        <v>0</v>
      </c>
      <c r="O179" s="1">
        <f t="shared" si="31"/>
        <v>0</v>
      </c>
      <c r="P179" s="1">
        <f t="shared" si="32"/>
        <v>13</v>
      </c>
      <c r="Q179" s="1">
        <f t="shared" si="33"/>
        <v>1</v>
      </c>
      <c r="R179" s="1">
        <f t="shared" si="34"/>
        <v>0</v>
      </c>
      <c r="S179" s="1">
        <f t="shared" si="35"/>
        <v>0</v>
      </c>
    </row>
    <row r="180" spans="1:19" x14ac:dyDescent="0.15">
      <c r="A180" s="1">
        <v>855021</v>
      </c>
      <c r="B180" s="1">
        <v>1700062978</v>
      </c>
      <c r="C180" s="1" t="s">
        <v>0</v>
      </c>
      <c r="D180" s="1" t="s">
        <v>1</v>
      </c>
      <c r="E180" s="1" t="s">
        <v>184</v>
      </c>
      <c r="F180" s="1" t="s">
        <v>4</v>
      </c>
      <c r="G180" s="1" t="s">
        <v>3</v>
      </c>
      <c r="H180" s="1" t="str">
        <f t="shared" si="24"/>
        <v>09</v>
      </c>
      <c r="I180" s="1" t="str">
        <f t="shared" si="25"/>
        <v>29</v>
      </c>
      <c r="J180" s="1" t="str">
        <f t="shared" si="26"/>
        <v>27</v>
      </c>
      <c r="K180" s="2">
        <f t="shared" si="27"/>
        <v>0.39545138888888887</v>
      </c>
      <c r="L180" s="2" t="str">
        <f t="shared" si="28"/>
        <v>4</v>
      </c>
      <c r="M180" s="3">
        <f t="shared" si="29"/>
        <v>4</v>
      </c>
      <c r="N180" s="1">
        <f t="shared" si="30"/>
        <v>0</v>
      </c>
      <c r="O180" s="1">
        <f t="shared" si="31"/>
        <v>0</v>
      </c>
      <c r="P180" s="1">
        <f t="shared" si="32"/>
        <v>0</v>
      </c>
      <c r="Q180" s="1">
        <f t="shared" si="33"/>
        <v>0</v>
      </c>
      <c r="R180" s="1">
        <f t="shared" si="34"/>
        <v>0</v>
      </c>
      <c r="S180" s="1">
        <f t="shared" si="35"/>
        <v>4</v>
      </c>
    </row>
    <row r="181" spans="1:19" x14ac:dyDescent="0.15">
      <c r="A181" s="1">
        <v>855030</v>
      </c>
      <c r="B181" s="1">
        <v>1700062978</v>
      </c>
      <c r="C181" s="1" t="s">
        <v>0</v>
      </c>
      <c r="D181" s="1" t="s">
        <v>1</v>
      </c>
      <c r="E181" s="1" t="s">
        <v>185</v>
      </c>
      <c r="F181" s="1" t="s">
        <v>2</v>
      </c>
      <c r="G181" s="1" t="s">
        <v>3</v>
      </c>
      <c r="H181" s="1" t="str">
        <f t="shared" si="24"/>
        <v>09</v>
      </c>
      <c r="I181" s="1" t="str">
        <f t="shared" si="25"/>
        <v>29</v>
      </c>
      <c r="J181" s="1" t="str">
        <f t="shared" si="26"/>
        <v>40</v>
      </c>
      <c r="K181" s="2">
        <f t="shared" si="27"/>
        <v>0.39560185185185182</v>
      </c>
      <c r="L181" s="2" t="str">
        <f t="shared" si="28"/>
        <v>13</v>
      </c>
      <c r="M181" s="3">
        <f t="shared" si="29"/>
        <v>13</v>
      </c>
      <c r="N181" s="1">
        <f t="shared" si="30"/>
        <v>0</v>
      </c>
      <c r="O181" s="1">
        <f t="shared" si="31"/>
        <v>0</v>
      </c>
      <c r="P181" s="1">
        <f t="shared" si="32"/>
        <v>13</v>
      </c>
      <c r="Q181" s="1">
        <f t="shared" si="33"/>
        <v>1</v>
      </c>
      <c r="R181" s="1">
        <f t="shared" si="34"/>
        <v>0</v>
      </c>
      <c r="S181" s="1">
        <f t="shared" si="35"/>
        <v>0</v>
      </c>
    </row>
    <row r="182" spans="1:19" x14ac:dyDescent="0.15">
      <c r="A182" s="1">
        <v>855035</v>
      </c>
      <c r="B182" s="1">
        <v>1700062979</v>
      </c>
      <c r="C182" s="1" t="s">
        <v>0</v>
      </c>
      <c r="D182" s="1" t="s">
        <v>1</v>
      </c>
      <c r="E182" s="1" t="s">
        <v>186</v>
      </c>
      <c r="F182" s="1" t="s">
        <v>4</v>
      </c>
      <c r="G182" s="1" t="s">
        <v>3</v>
      </c>
      <c r="H182" s="1" t="str">
        <f t="shared" si="24"/>
        <v>09</v>
      </c>
      <c r="I182" s="1" t="str">
        <f t="shared" si="25"/>
        <v>29</v>
      </c>
      <c r="J182" s="1" t="str">
        <f t="shared" si="26"/>
        <v>45</v>
      </c>
      <c r="K182" s="2">
        <f t="shared" si="27"/>
        <v>0.39565972222222223</v>
      </c>
      <c r="L182" s="2" t="str">
        <f t="shared" si="28"/>
        <v>5</v>
      </c>
      <c r="M182" s="3">
        <f t="shared" si="29"/>
        <v>5</v>
      </c>
      <c r="N182" s="1">
        <f t="shared" si="30"/>
        <v>0</v>
      </c>
      <c r="O182" s="1">
        <f t="shared" si="31"/>
        <v>0</v>
      </c>
      <c r="P182" s="1">
        <f t="shared" si="32"/>
        <v>0</v>
      </c>
      <c r="Q182" s="1">
        <f t="shared" si="33"/>
        <v>0</v>
      </c>
      <c r="R182" s="1">
        <f t="shared" si="34"/>
        <v>0</v>
      </c>
      <c r="S182" s="1">
        <f t="shared" si="35"/>
        <v>5</v>
      </c>
    </row>
    <row r="183" spans="1:19" x14ac:dyDescent="0.15">
      <c r="A183" s="1">
        <v>855042</v>
      </c>
      <c r="B183" s="1">
        <v>1700062979</v>
      </c>
      <c r="C183" s="1" t="s">
        <v>0</v>
      </c>
      <c r="D183" s="1" t="s">
        <v>1</v>
      </c>
      <c r="E183" s="1" t="s">
        <v>187</v>
      </c>
      <c r="F183" s="1" t="s">
        <v>2</v>
      </c>
      <c r="G183" s="1" t="s">
        <v>3</v>
      </c>
      <c r="H183" s="1" t="str">
        <f t="shared" si="24"/>
        <v>09</v>
      </c>
      <c r="I183" s="1" t="str">
        <f t="shared" si="25"/>
        <v>30</v>
      </c>
      <c r="J183" s="1" t="str">
        <f t="shared" si="26"/>
        <v>01</v>
      </c>
      <c r="K183" s="2">
        <f t="shared" si="27"/>
        <v>0.39584490740740735</v>
      </c>
      <c r="L183" s="2" t="str">
        <f t="shared" si="28"/>
        <v>16</v>
      </c>
      <c r="M183" s="3">
        <f t="shared" si="29"/>
        <v>16</v>
      </c>
      <c r="N183" s="1">
        <f t="shared" si="30"/>
        <v>16</v>
      </c>
      <c r="O183" s="1">
        <f t="shared" si="31"/>
        <v>0</v>
      </c>
      <c r="P183" s="1">
        <f t="shared" si="32"/>
        <v>16</v>
      </c>
      <c r="Q183" s="1">
        <f t="shared" si="33"/>
        <v>1</v>
      </c>
      <c r="R183" s="1">
        <f t="shared" si="34"/>
        <v>0</v>
      </c>
      <c r="S183" s="1">
        <f t="shared" si="35"/>
        <v>0</v>
      </c>
    </row>
    <row r="184" spans="1:19" x14ac:dyDescent="0.15">
      <c r="A184" s="1">
        <v>855046</v>
      </c>
      <c r="B184" s="1">
        <v>1700062980</v>
      </c>
      <c r="C184" s="1" t="s">
        <v>0</v>
      </c>
      <c r="D184" s="1" t="s">
        <v>1</v>
      </c>
      <c r="E184" s="1" t="s">
        <v>188</v>
      </c>
      <c r="F184" s="1" t="s">
        <v>4</v>
      </c>
      <c r="G184" s="1" t="s">
        <v>3</v>
      </c>
      <c r="H184" s="1" t="str">
        <f t="shared" si="24"/>
        <v>09</v>
      </c>
      <c r="I184" s="1" t="str">
        <f t="shared" si="25"/>
        <v>30</v>
      </c>
      <c r="J184" s="1" t="str">
        <f t="shared" si="26"/>
        <v>06</v>
      </c>
      <c r="K184" s="2">
        <f t="shared" si="27"/>
        <v>0.39590277777777777</v>
      </c>
      <c r="L184" s="2" t="str">
        <f t="shared" si="28"/>
        <v>5</v>
      </c>
      <c r="M184" s="3">
        <f t="shared" si="29"/>
        <v>5</v>
      </c>
      <c r="N184" s="1">
        <f t="shared" si="30"/>
        <v>0</v>
      </c>
      <c r="O184" s="1">
        <f t="shared" si="31"/>
        <v>0</v>
      </c>
      <c r="P184" s="1">
        <f t="shared" si="32"/>
        <v>0</v>
      </c>
      <c r="Q184" s="1">
        <f t="shared" si="33"/>
        <v>0</v>
      </c>
      <c r="R184" s="1">
        <f t="shared" si="34"/>
        <v>0</v>
      </c>
      <c r="S184" s="1">
        <f t="shared" si="35"/>
        <v>5</v>
      </c>
    </row>
    <row r="185" spans="1:19" x14ac:dyDescent="0.15">
      <c r="A185" s="1">
        <v>855053</v>
      </c>
      <c r="B185" s="1">
        <v>1700062980</v>
      </c>
      <c r="C185" s="1" t="s">
        <v>0</v>
      </c>
      <c r="D185" s="1" t="s">
        <v>1</v>
      </c>
      <c r="E185" s="1" t="s">
        <v>189</v>
      </c>
      <c r="F185" s="1" t="s">
        <v>2</v>
      </c>
      <c r="G185" s="1" t="s">
        <v>3</v>
      </c>
      <c r="H185" s="1" t="str">
        <f t="shared" si="24"/>
        <v>09</v>
      </c>
      <c r="I185" s="1" t="str">
        <f t="shared" si="25"/>
        <v>30</v>
      </c>
      <c r="J185" s="1" t="str">
        <f t="shared" si="26"/>
        <v>19</v>
      </c>
      <c r="K185" s="2">
        <f t="shared" si="27"/>
        <v>0.39605324074074072</v>
      </c>
      <c r="L185" s="2" t="str">
        <f t="shared" si="28"/>
        <v>13</v>
      </c>
      <c r="M185" s="3">
        <f t="shared" si="29"/>
        <v>13</v>
      </c>
      <c r="N185" s="1">
        <f t="shared" si="30"/>
        <v>0</v>
      </c>
      <c r="O185" s="1">
        <f t="shared" si="31"/>
        <v>0</v>
      </c>
      <c r="P185" s="1">
        <f t="shared" si="32"/>
        <v>13</v>
      </c>
      <c r="Q185" s="1">
        <f t="shared" si="33"/>
        <v>1</v>
      </c>
      <c r="R185" s="1">
        <f t="shared" si="34"/>
        <v>0</v>
      </c>
      <c r="S185" s="1">
        <f t="shared" si="35"/>
        <v>0</v>
      </c>
    </row>
    <row r="186" spans="1:19" x14ac:dyDescent="0.15">
      <c r="A186" s="1">
        <v>855057</v>
      </c>
      <c r="B186" s="1">
        <v>1700062981</v>
      </c>
      <c r="C186" s="1" t="s">
        <v>0</v>
      </c>
      <c r="D186" s="1" t="s">
        <v>1</v>
      </c>
      <c r="E186" s="1" t="s">
        <v>190</v>
      </c>
      <c r="F186" s="1" t="s">
        <v>4</v>
      </c>
      <c r="G186" s="1" t="s">
        <v>3</v>
      </c>
      <c r="H186" s="1" t="str">
        <f t="shared" si="24"/>
        <v>09</v>
      </c>
      <c r="I186" s="1" t="str">
        <f t="shared" si="25"/>
        <v>30</v>
      </c>
      <c r="J186" s="1" t="str">
        <f t="shared" si="26"/>
        <v>25</v>
      </c>
      <c r="K186" s="2">
        <f t="shared" si="27"/>
        <v>0.39612268518518517</v>
      </c>
      <c r="L186" s="2" t="str">
        <f t="shared" si="28"/>
        <v>6</v>
      </c>
      <c r="M186" s="3">
        <f t="shared" si="29"/>
        <v>6</v>
      </c>
      <c r="N186" s="1">
        <f t="shared" si="30"/>
        <v>0</v>
      </c>
      <c r="O186" s="1">
        <f t="shared" si="31"/>
        <v>0</v>
      </c>
      <c r="P186" s="1">
        <f t="shared" si="32"/>
        <v>0</v>
      </c>
      <c r="Q186" s="1">
        <f t="shared" si="33"/>
        <v>0</v>
      </c>
      <c r="R186" s="1">
        <f t="shared" si="34"/>
        <v>0</v>
      </c>
      <c r="S186" s="1">
        <f t="shared" si="35"/>
        <v>6</v>
      </c>
    </row>
    <row r="187" spans="1:19" x14ac:dyDescent="0.15">
      <c r="A187" s="1">
        <v>855063</v>
      </c>
      <c r="B187" s="1">
        <v>1700062981</v>
      </c>
      <c r="C187" s="1" t="s">
        <v>0</v>
      </c>
      <c r="D187" s="1" t="s">
        <v>1</v>
      </c>
      <c r="E187" s="1" t="s">
        <v>191</v>
      </c>
      <c r="F187" s="1" t="s">
        <v>2</v>
      </c>
      <c r="G187" s="1" t="s">
        <v>3</v>
      </c>
      <c r="H187" s="1" t="str">
        <f t="shared" si="24"/>
        <v>09</v>
      </c>
      <c r="I187" s="1" t="str">
        <f t="shared" si="25"/>
        <v>30</v>
      </c>
      <c r="J187" s="1" t="str">
        <f t="shared" si="26"/>
        <v>36</v>
      </c>
      <c r="K187" s="2">
        <f t="shared" si="27"/>
        <v>0.39624999999999999</v>
      </c>
      <c r="L187" s="2" t="str">
        <f t="shared" si="28"/>
        <v>11</v>
      </c>
      <c r="M187" s="3">
        <f t="shared" si="29"/>
        <v>11</v>
      </c>
      <c r="N187" s="1">
        <f t="shared" si="30"/>
        <v>0</v>
      </c>
      <c r="O187" s="1">
        <f t="shared" si="31"/>
        <v>0</v>
      </c>
      <c r="P187" s="1">
        <f t="shared" si="32"/>
        <v>11</v>
      </c>
      <c r="Q187" s="1">
        <f t="shared" si="33"/>
        <v>1</v>
      </c>
      <c r="R187" s="1">
        <f t="shared" si="34"/>
        <v>0</v>
      </c>
      <c r="S187" s="1">
        <f t="shared" si="35"/>
        <v>0</v>
      </c>
    </row>
    <row r="188" spans="1:19" x14ac:dyDescent="0.15">
      <c r="A188" s="1">
        <v>855069</v>
      </c>
      <c r="B188" s="1">
        <v>1700062982</v>
      </c>
      <c r="C188" s="1" t="s">
        <v>0</v>
      </c>
      <c r="D188" s="1" t="s">
        <v>1</v>
      </c>
      <c r="E188" s="1" t="s">
        <v>192</v>
      </c>
      <c r="F188" s="1" t="s">
        <v>4</v>
      </c>
      <c r="G188" s="1" t="s">
        <v>3</v>
      </c>
      <c r="H188" s="1" t="str">
        <f t="shared" si="24"/>
        <v>09</v>
      </c>
      <c r="I188" s="1" t="str">
        <f t="shared" si="25"/>
        <v>30</v>
      </c>
      <c r="J188" s="1" t="str">
        <f t="shared" si="26"/>
        <v>43</v>
      </c>
      <c r="K188" s="2">
        <f t="shared" si="27"/>
        <v>0.39633101851851849</v>
      </c>
      <c r="L188" s="2" t="str">
        <f t="shared" si="28"/>
        <v>7</v>
      </c>
      <c r="M188" s="3">
        <f t="shared" si="29"/>
        <v>7</v>
      </c>
      <c r="N188" s="1">
        <f t="shared" si="30"/>
        <v>0</v>
      </c>
      <c r="O188" s="1">
        <f t="shared" si="31"/>
        <v>0</v>
      </c>
      <c r="P188" s="1">
        <f t="shared" si="32"/>
        <v>0</v>
      </c>
      <c r="Q188" s="1">
        <f t="shared" si="33"/>
        <v>0</v>
      </c>
      <c r="R188" s="1">
        <f t="shared" si="34"/>
        <v>0</v>
      </c>
      <c r="S188" s="1">
        <f t="shared" si="35"/>
        <v>7</v>
      </c>
    </row>
    <row r="189" spans="1:19" x14ac:dyDescent="0.15">
      <c r="A189" s="1">
        <v>855080</v>
      </c>
      <c r="B189" s="1">
        <v>1700062982</v>
      </c>
      <c r="C189" s="1" t="s">
        <v>0</v>
      </c>
      <c r="D189" s="1" t="s">
        <v>1</v>
      </c>
      <c r="E189" s="1" t="s">
        <v>193</v>
      </c>
      <c r="F189" s="1" t="s">
        <v>2</v>
      </c>
      <c r="G189" s="1" t="s">
        <v>3</v>
      </c>
      <c r="H189" s="1" t="str">
        <f t="shared" si="24"/>
        <v>09</v>
      </c>
      <c r="I189" s="1" t="str">
        <f t="shared" si="25"/>
        <v>30</v>
      </c>
      <c r="J189" s="1" t="str">
        <f t="shared" si="26"/>
        <v>57</v>
      </c>
      <c r="K189" s="2">
        <f t="shared" si="27"/>
        <v>0.39649305555555553</v>
      </c>
      <c r="L189" s="2" t="str">
        <f t="shared" si="28"/>
        <v>14</v>
      </c>
      <c r="M189" s="3">
        <f t="shared" si="29"/>
        <v>14</v>
      </c>
      <c r="N189" s="1">
        <f t="shared" si="30"/>
        <v>0</v>
      </c>
      <c r="O189" s="1">
        <f t="shared" si="31"/>
        <v>0</v>
      </c>
      <c r="P189" s="1">
        <f t="shared" si="32"/>
        <v>14</v>
      </c>
      <c r="Q189" s="1">
        <f t="shared" si="33"/>
        <v>1</v>
      </c>
      <c r="R189" s="1">
        <f t="shared" si="34"/>
        <v>0</v>
      </c>
      <c r="S189" s="1">
        <f t="shared" si="35"/>
        <v>0</v>
      </c>
    </row>
    <row r="190" spans="1:19" x14ac:dyDescent="0.15">
      <c r="A190" s="1">
        <v>855088</v>
      </c>
      <c r="B190" s="1">
        <v>1700062983</v>
      </c>
      <c r="C190" s="1" t="s">
        <v>0</v>
      </c>
      <c r="D190" s="1" t="s">
        <v>1</v>
      </c>
      <c r="E190" s="1" t="s">
        <v>194</v>
      </c>
      <c r="F190" s="1" t="s">
        <v>4</v>
      </c>
      <c r="G190" s="1" t="s">
        <v>3</v>
      </c>
      <c r="H190" s="1" t="str">
        <f t="shared" si="24"/>
        <v>09</v>
      </c>
      <c r="I190" s="1" t="str">
        <f t="shared" si="25"/>
        <v>31</v>
      </c>
      <c r="J190" s="1" t="str">
        <f t="shared" si="26"/>
        <v>09</v>
      </c>
      <c r="K190" s="2">
        <f t="shared" si="27"/>
        <v>0.39663194444444444</v>
      </c>
      <c r="L190" s="2" t="str">
        <f t="shared" si="28"/>
        <v>12</v>
      </c>
      <c r="M190" s="3">
        <f t="shared" si="29"/>
        <v>12</v>
      </c>
      <c r="N190" s="1">
        <f t="shared" si="30"/>
        <v>0</v>
      </c>
      <c r="O190" s="1">
        <f t="shared" si="31"/>
        <v>0</v>
      </c>
      <c r="P190" s="1">
        <f t="shared" si="32"/>
        <v>0</v>
      </c>
      <c r="Q190" s="1">
        <f t="shared" si="33"/>
        <v>0</v>
      </c>
      <c r="R190" s="1">
        <f t="shared" si="34"/>
        <v>0</v>
      </c>
      <c r="S190" s="1">
        <f t="shared" si="35"/>
        <v>12</v>
      </c>
    </row>
    <row r="191" spans="1:19" x14ac:dyDescent="0.15">
      <c r="A191" s="1">
        <v>855095</v>
      </c>
      <c r="B191" s="1">
        <v>1700062983</v>
      </c>
      <c r="C191" s="1" t="s">
        <v>0</v>
      </c>
      <c r="D191" s="1" t="s">
        <v>1</v>
      </c>
      <c r="E191" s="1" t="s">
        <v>195</v>
      </c>
      <c r="F191" s="1" t="s">
        <v>2</v>
      </c>
      <c r="G191" s="1" t="s">
        <v>3</v>
      </c>
      <c r="H191" s="1" t="str">
        <f t="shared" si="24"/>
        <v>09</v>
      </c>
      <c r="I191" s="1" t="str">
        <f t="shared" si="25"/>
        <v>31</v>
      </c>
      <c r="J191" s="1" t="str">
        <f t="shared" si="26"/>
        <v>21</v>
      </c>
      <c r="K191" s="2">
        <f t="shared" si="27"/>
        <v>0.39677083333333335</v>
      </c>
      <c r="L191" s="2" t="str">
        <f t="shared" si="28"/>
        <v>12</v>
      </c>
      <c r="M191" s="3">
        <f t="shared" si="29"/>
        <v>12</v>
      </c>
      <c r="N191" s="1">
        <f t="shared" si="30"/>
        <v>0</v>
      </c>
      <c r="O191" s="1">
        <f t="shared" si="31"/>
        <v>0</v>
      </c>
      <c r="P191" s="1">
        <f t="shared" si="32"/>
        <v>12</v>
      </c>
      <c r="Q191" s="1">
        <f t="shared" si="33"/>
        <v>1</v>
      </c>
      <c r="R191" s="1">
        <f t="shared" si="34"/>
        <v>0</v>
      </c>
      <c r="S191" s="1">
        <f t="shared" si="35"/>
        <v>0</v>
      </c>
    </row>
    <row r="192" spans="1:19" x14ac:dyDescent="0.15">
      <c r="A192" s="1">
        <v>855098</v>
      </c>
      <c r="B192" s="1">
        <v>1700062984</v>
      </c>
      <c r="C192" s="1" t="s">
        <v>0</v>
      </c>
      <c r="D192" s="1" t="s">
        <v>1</v>
      </c>
      <c r="E192" s="1" t="s">
        <v>196</v>
      </c>
      <c r="F192" s="1" t="s">
        <v>4</v>
      </c>
      <c r="G192" s="1" t="s">
        <v>3</v>
      </c>
      <c r="H192" s="1" t="str">
        <f t="shared" si="24"/>
        <v>09</v>
      </c>
      <c r="I192" s="1" t="str">
        <f t="shared" si="25"/>
        <v>31</v>
      </c>
      <c r="J192" s="1" t="str">
        <f t="shared" si="26"/>
        <v>25</v>
      </c>
      <c r="K192" s="2">
        <f t="shared" si="27"/>
        <v>0.39681712962962962</v>
      </c>
      <c r="L192" s="2" t="str">
        <f t="shared" si="28"/>
        <v>4</v>
      </c>
      <c r="M192" s="3">
        <f t="shared" si="29"/>
        <v>4</v>
      </c>
      <c r="N192" s="1">
        <f t="shared" si="30"/>
        <v>0</v>
      </c>
      <c r="O192" s="1">
        <f t="shared" si="31"/>
        <v>0</v>
      </c>
      <c r="P192" s="1">
        <f t="shared" si="32"/>
        <v>0</v>
      </c>
      <c r="Q192" s="1">
        <f t="shared" si="33"/>
        <v>0</v>
      </c>
      <c r="R192" s="1">
        <f t="shared" si="34"/>
        <v>0</v>
      </c>
      <c r="S192" s="1">
        <f t="shared" si="35"/>
        <v>4</v>
      </c>
    </row>
    <row r="193" spans="1:19" x14ac:dyDescent="0.15">
      <c r="A193" s="1">
        <v>855105</v>
      </c>
      <c r="B193" s="1">
        <v>1700062984</v>
      </c>
      <c r="C193" s="1" t="s">
        <v>0</v>
      </c>
      <c r="D193" s="1" t="s">
        <v>1</v>
      </c>
      <c r="E193" s="1" t="s">
        <v>197</v>
      </c>
      <c r="F193" s="1" t="s">
        <v>2</v>
      </c>
      <c r="G193" s="1" t="s">
        <v>3</v>
      </c>
      <c r="H193" s="1" t="str">
        <f t="shared" si="24"/>
        <v>09</v>
      </c>
      <c r="I193" s="1" t="str">
        <f t="shared" si="25"/>
        <v>31</v>
      </c>
      <c r="J193" s="1" t="str">
        <f t="shared" si="26"/>
        <v>36</v>
      </c>
      <c r="K193" s="2">
        <f t="shared" si="27"/>
        <v>0.39694444444444449</v>
      </c>
      <c r="L193" s="2" t="str">
        <f t="shared" si="28"/>
        <v>11</v>
      </c>
      <c r="M193" s="3">
        <f t="shared" si="29"/>
        <v>11</v>
      </c>
      <c r="N193" s="1">
        <f t="shared" si="30"/>
        <v>0</v>
      </c>
      <c r="O193" s="1">
        <f t="shared" si="31"/>
        <v>0</v>
      </c>
      <c r="P193" s="1">
        <f t="shared" si="32"/>
        <v>11</v>
      </c>
      <c r="Q193" s="1">
        <f t="shared" si="33"/>
        <v>1</v>
      </c>
      <c r="R193" s="1">
        <f t="shared" si="34"/>
        <v>0</v>
      </c>
      <c r="S193" s="1">
        <f t="shared" si="35"/>
        <v>0</v>
      </c>
    </row>
    <row r="194" spans="1:19" x14ac:dyDescent="0.15">
      <c r="A194" s="1">
        <v>855108</v>
      </c>
      <c r="B194" s="1">
        <v>1700062985</v>
      </c>
      <c r="C194" s="1" t="s">
        <v>0</v>
      </c>
      <c r="D194" s="1" t="s">
        <v>1</v>
      </c>
      <c r="E194" s="1" t="s">
        <v>198</v>
      </c>
      <c r="F194" s="1" t="s">
        <v>4</v>
      </c>
      <c r="G194" s="1" t="s">
        <v>3</v>
      </c>
      <c r="H194" s="1" t="str">
        <f t="shared" si="24"/>
        <v>09</v>
      </c>
      <c r="I194" s="1" t="str">
        <f t="shared" si="25"/>
        <v>31</v>
      </c>
      <c r="J194" s="1" t="str">
        <f t="shared" si="26"/>
        <v>42</v>
      </c>
      <c r="K194" s="2">
        <f t="shared" si="27"/>
        <v>0.39701388888888883</v>
      </c>
      <c r="L194" s="2" t="str">
        <f t="shared" si="28"/>
        <v>6</v>
      </c>
      <c r="M194" s="3">
        <f t="shared" si="29"/>
        <v>6</v>
      </c>
      <c r="N194" s="1">
        <f t="shared" si="30"/>
        <v>0</v>
      </c>
      <c r="O194" s="1">
        <f t="shared" si="31"/>
        <v>0</v>
      </c>
      <c r="P194" s="1">
        <f t="shared" si="32"/>
        <v>0</v>
      </c>
      <c r="Q194" s="1">
        <f t="shared" si="33"/>
        <v>0</v>
      </c>
      <c r="R194" s="1">
        <f t="shared" si="34"/>
        <v>0</v>
      </c>
      <c r="S194" s="1">
        <f t="shared" si="35"/>
        <v>6</v>
      </c>
    </row>
    <row r="195" spans="1:19" x14ac:dyDescent="0.15">
      <c r="A195" s="1">
        <v>855116</v>
      </c>
      <c r="B195" s="1">
        <v>1700062985</v>
      </c>
      <c r="C195" s="1" t="s">
        <v>0</v>
      </c>
      <c r="D195" s="1" t="s">
        <v>1</v>
      </c>
      <c r="E195" s="1" t="s">
        <v>199</v>
      </c>
      <c r="F195" s="1" t="s">
        <v>2</v>
      </c>
      <c r="G195" s="1" t="s">
        <v>3</v>
      </c>
      <c r="H195" s="1" t="str">
        <f t="shared" ref="H195:H258" si="36">RIGHT(LEFT(E195,13),2)</f>
        <v>09</v>
      </c>
      <c r="I195" s="1" t="str">
        <f t="shared" ref="I195:I258" si="37">RIGHT(LEFT(E195,16),2)</f>
        <v>31</v>
      </c>
      <c r="J195" s="1" t="str">
        <f t="shared" ref="J195:J258" si="38">RIGHT(LEFT(E195,19),2)</f>
        <v>54</v>
      </c>
      <c r="K195" s="2">
        <f t="shared" ref="K195:K258" si="39">TIME(H195,I195,J195)</f>
        <v>0.39715277777777774</v>
      </c>
      <c r="L195" s="2" t="str">
        <f t="shared" si="28"/>
        <v>12</v>
      </c>
      <c r="M195" s="3">
        <f t="shared" si="29"/>
        <v>12</v>
      </c>
      <c r="N195" s="1">
        <f t="shared" si="30"/>
        <v>0</v>
      </c>
      <c r="O195" s="1">
        <f t="shared" si="31"/>
        <v>0</v>
      </c>
      <c r="P195" s="1">
        <f t="shared" si="32"/>
        <v>12</v>
      </c>
      <c r="Q195" s="1">
        <f t="shared" si="33"/>
        <v>1</v>
      </c>
      <c r="R195" s="1">
        <f t="shared" si="34"/>
        <v>0</v>
      </c>
      <c r="S195" s="1">
        <f t="shared" si="35"/>
        <v>0</v>
      </c>
    </row>
    <row r="196" spans="1:19" x14ac:dyDescent="0.15">
      <c r="A196" s="1">
        <v>855121</v>
      </c>
      <c r="B196" s="1">
        <v>1700062966</v>
      </c>
      <c r="C196" s="1" t="s">
        <v>0</v>
      </c>
      <c r="D196" s="1" t="s">
        <v>1</v>
      </c>
      <c r="E196" s="1" t="s">
        <v>200</v>
      </c>
      <c r="F196" s="1" t="s">
        <v>4</v>
      </c>
      <c r="G196" s="1" t="s">
        <v>3</v>
      </c>
      <c r="H196" s="1" t="str">
        <f t="shared" si="36"/>
        <v>09</v>
      </c>
      <c r="I196" s="1" t="str">
        <f t="shared" si="37"/>
        <v>31</v>
      </c>
      <c r="J196" s="1" t="str">
        <f t="shared" si="38"/>
        <v>58</v>
      </c>
      <c r="K196" s="2">
        <f t="shared" si="39"/>
        <v>0.39719907407407407</v>
      </c>
      <c r="L196" s="2" t="str">
        <f t="shared" ref="L196:L259" si="40">TEXT(K196-K195,"[s]")</f>
        <v>4</v>
      </c>
      <c r="M196" s="3">
        <f t="shared" ref="M196:M259" si="41">VALUE(L196)</f>
        <v>4</v>
      </c>
      <c r="N196" s="1">
        <f t="shared" ref="N196:N259" si="42">IF(M196&gt;15,M196,0)</f>
        <v>0</v>
      </c>
      <c r="O196" s="1">
        <f t="shared" ref="O196:O259" si="43">IF(VALUE(M196)&gt;20,VALUE(M196),0)</f>
        <v>0</v>
      </c>
      <c r="P196" s="1">
        <f t="shared" ref="P196:P259" si="44">IF(F196="测试成功(2)",M196,0)</f>
        <v>0</v>
      </c>
      <c r="Q196" s="1">
        <f t="shared" ref="Q196:Q259" si="45">IF(F196="测试成功(2)",1,0)</f>
        <v>0</v>
      </c>
      <c r="R196" s="1">
        <f t="shared" ref="R196:R259" si="46">IF(F196="测试失败(3)",M196,0)</f>
        <v>0</v>
      </c>
      <c r="S196" s="1">
        <f t="shared" ref="S196:S259" si="47">IF(F196="扫描条码(1)",M196,0)</f>
        <v>4</v>
      </c>
    </row>
    <row r="197" spans="1:19" x14ac:dyDescent="0.15">
      <c r="A197" s="1">
        <v>855128</v>
      </c>
      <c r="B197" s="1">
        <v>1700062966</v>
      </c>
      <c r="C197" s="1" t="s">
        <v>0</v>
      </c>
      <c r="D197" s="1" t="s">
        <v>1</v>
      </c>
      <c r="E197" s="1" t="s">
        <v>201</v>
      </c>
      <c r="F197" s="1" t="s">
        <v>2</v>
      </c>
      <c r="G197" s="1" t="s">
        <v>3</v>
      </c>
      <c r="H197" s="1" t="str">
        <f t="shared" si="36"/>
        <v>09</v>
      </c>
      <c r="I197" s="1" t="str">
        <f t="shared" si="37"/>
        <v>32</v>
      </c>
      <c r="J197" s="1" t="str">
        <f t="shared" si="38"/>
        <v>10</v>
      </c>
      <c r="K197" s="2">
        <f t="shared" si="39"/>
        <v>0.39733796296296298</v>
      </c>
      <c r="L197" s="2" t="str">
        <f t="shared" si="40"/>
        <v>12</v>
      </c>
      <c r="M197" s="3">
        <f t="shared" si="41"/>
        <v>12</v>
      </c>
      <c r="N197" s="1">
        <f t="shared" si="42"/>
        <v>0</v>
      </c>
      <c r="O197" s="1">
        <f t="shared" si="43"/>
        <v>0</v>
      </c>
      <c r="P197" s="1">
        <f t="shared" si="44"/>
        <v>12</v>
      </c>
      <c r="Q197" s="1">
        <f t="shared" si="45"/>
        <v>1</v>
      </c>
      <c r="R197" s="1">
        <f t="shared" si="46"/>
        <v>0</v>
      </c>
      <c r="S197" s="1">
        <f t="shared" si="47"/>
        <v>0</v>
      </c>
    </row>
    <row r="198" spans="1:19" x14ac:dyDescent="0.15">
      <c r="A198" s="1">
        <v>855132</v>
      </c>
      <c r="B198" s="1">
        <v>1700062967</v>
      </c>
      <c r="C198" s="1" t="s">
        <v>0</v>
      </c>
      <c r="D198" s="1" t="s">
        <v>1</v>
      </c>
      <c r="E198" s="1" t="s">
        <v>202</v>
      </c>
      <c r="F198" s="1" t="s">
        <v>4</v>
      </c>
      <c r="G198" s="1" t="s">
        <v>3</v>
      </c>
      <c r="H198" s="1" t="str">
        <f t="shared" si="36"/>
        <v>09</v>
      </c>
      <c r="I198" s="1" t="str">
        <f t="shared" si="37"/>
        <v>32</v>
      </c>
      <c r="J198" s="1" t="str">
        <f t="shared" si="38"/>
        <v>15</v>
      </c>
      <c r="K198" s="2">
        <f t="shared" si="39"/>
        <v>0.39739583333333334</v>
      </c>
      <c r="L198" s="2" t="str">
        <f t="shared" si="40"/>
        <v>5</v>
      </c>
      <c r="M198" s="3">
        <f t="shared" si="41"/>
        <v>5</v>
      </c>
      <c r="N198" s="1">
        <f t="shared" si="42"/>
        <v>0</v>
      </c>
      <c r="O198" s="1">
        <f t="shared" si="43"/>
        <v>0</v>
      </c>
      <c r="P198" s="1">
        <f t="shared" si="44"/>
        <v>0</v>
      </c>
      <c r="Q198" s="1">
        <f t="shared" si="45"/>
        <v>0</v>
      </c>
      <c r="R198" s="1">
        <f t="shared" si="46"/>
        <v>0</v>
      </c>
      <c r="S198" s="1">
        <f t="shared" si="47"/>
        <v>5</v>
      </c>
    </row>
    <row r="199" spans="1:19" x14ac:dyDescent="0.15">
      <c r="A199" s="1">
        <v>855141</v>
      </c>
      <c r="B199" s="1">
        <v>1700062967</v>
      </c>
      <c r="C199" s="1" t="s">
        <v>0</v>
      </c>
      <c r="D199" s="1" t="s">
        <v>1</v>
      </c>
      <c r="E199" s="1" t="s">
        <v>203</v>
      </c>
      <c r="F199" s="1" t="s">
        <v>2</v>
      </c>
      <c r="G199" s="1" t="s">
        <v>3</v>
      </c>
      <c r="H199" s="1" t="str">
        <f t="shared" si="36"/>
        <v>09</v>
      </c>
      <c r="I199" s="1" t="str">
        <f t="shared" si="37"/>
        <v>32</v>
      </c>
      <c r="J199" s="1" t="str">
        <f t="shared" si="38"/>
        <v>29</v>
      </c>
      <c r="K199" s="2">
        <f t="shared" si="39"/>
        <v>0.39755787037037038</v>
      </c>
      <c r="L199" s="2" t="str">
        <f t="shared" si="40"/>
        <v>14</v>
      </c>
      <c r="M199" s="3">
        <f t="shared" si="41"/>
        <v>14</v>
      </c>
      <c r="N199" s="1">
        <f t="shared" si="42"/>
        <v>0</v>
      </c>
      <c r="O199" s="1">
        <f t="shared" si="43"/>
        <v>0</v>
      </c>
      <c r="P199" s="1">
        <f t="shared" si="44"/>
        <v>14</v>
      </c>
      <c r="Q199" s="1">
        <f t="shared" si="45"/>
        <v>1</v>
      </c>
      <c r="R199" s="1">
        <f t="shared" si="46"/>
        <v>0</v>
      </c>
      <c r="S199" s="1">
        <f t="shared" si="47"/>
        <v>0</v>
      </c>
    </row>
    <row r="200" spans="1:19" x14ac:dyDescent="0.15">
      <c r="A200" s="1">
        <v>855151</v>
      </c>
      <c r="B200" s="1">
        <v>1700062968</v>
      </c>
      <c r="C200" s="1" t="s">
        <v>0</v>
      </c>
      <c r="D200" s="1" t="s">
        <v>1</v>
      </c>
      <c r="E200" s="1" t="s">
        <v>204</v>
      </c>
      <c r="F200" s="1" t="s">
        <v>4</v>
      </c>
      <c r="G200" s="1" t="s">
        <v>3</v>
      </c>
      <c r="H200" s="1" t="str">
        <f t="shared" si="36"/>
        <v>09</v>
      </c>
      <c r="I200" s="1" t="str">
        <f t="shared" si="37"/>
        <v>32</v>
      </c>
      <c r="J200" s="1" t="str">
        <f t="shared" si="38"/>
        <v>47</v>
      </c>
      <c r="K200" s="2">
        <f t="shared" si="39"/>
        <v>0.39776620370370369</v>
      </c>
      <c r="L200" s="2" t="str">
        <f t="shared" si="40"/>
        <v>18</v>
      </c>
      <c r="M200" s="3">
        <f t="shared" si="41"/>
        <v>18</v>
      </c>
      <c r="N200" s="1">
        <f t="shared" si="42"/>
        <v>18</v>
      </c>
      <c r="O200" s="1">
        <f t="shared" si="43"/>
        <v>0</v>
      </c>
      <c r="P200" s="1">
        <f t="shared" si="44"/>
        <v>0</v>
      </c>
      <c r="Q200" s="1">
        <f t="shared" si="45"/>
        <v>0</v>
      </c>
      <c r="R200" s="1">
        <f t="shared" si="46"/>
        <v>0</v>
      </c>
      <c r="S200" s="1">
        <f t="shared" si="47"/>
        <v>18</v>
      </c>
    </row>
    <row r="201" spans="1:19" x14ac:dyDescent="0.15">
      <c r="A201" s="1">
        <v>855158</v>
      </c>
      <c r="B201" s="1">
        <v>1700062968</v>
      </c>
      <c r="C201" s="1" t="s">
        <v>0</v>
      </c>
      <c r="D201" s="1" t="s">
        <v>1</v>
      </c>
      <c r="E201" s="1" t="s">
        <v>205</v>
      </c>
      <c r="F201" s="1" t="s">
        <v>2</v>
      </c>
      <c r="G201" s="1" t="s">
        <v>3</v>
      </c>
      <c r="H201" s="1" t="str">
        <f t="shared" si="36"/>
        <v>09</v>
      </c>
      <c r="I201" s="1" t="str">
        <f t="shared" si="37"/>
        <v>32</v>
      </c>
      <c r="J201" s="1" t="str">
        <f t="shared" si="38"/>
        <v>59</v>
      </c>
      <c r="K201" s="2">
        <f t="shared" si="39"/>
        <v>0.3979050925925926</v>
      </c>
      <c r="L201" s="2" t="str">
        <f t="shared" si="40"/>
        <v>12</v>
      </c>
      <c r="M201" s="3">
        <f t="shared" si="41"/>
        <v>12</v>
      </c>
      <c r="N201" s="1">
        <f t="shared" si="42"/>
        <v>0</v>
      </c>
      <c r="O201" s="1">
        <f t="shared" si="43"/>
        <v>0</v>
      </c>
      <c r="P201" s="1">
        <f t="shared" si="44"/>
        <v>12</v>
      </c>
      <c r="Q201" s="1">
        <f t="shared" si="45"/>
        <v>1</v>
      </c>
      <c r="R201" s="1">
        <f t="shared" si="46"/>
        <v>0</v>
      </c>
      <c r="S201" s="1">
        <f t="shared" si="47"/>
        <v>0</v>
      </c>
    </row>
    <row r="202" spans="1:19" x14ac:dyDescent="0.15">
      <c r="A202" s="1">
        <v>855161</v>
      </c>
      <c r="B202" s="1">
        <v>1700062969</v>
      </c>
      <c r="C202" s="1" t="s">
        <v>0</v>
      </c>
      <c r="D202" s="1" t="s">
        <v>1</v>
      </c>
      <c r="E202" s="1" t="s">
        <v>206</v>
      </c>
      <c r="F202" s="1" t="s">
        <v>4</v>
      </c>
      <c r="G202" s="1" t="s">
        <v>3</v>
      </c>
      <c r="H202" s="1" t="str">
        <f t="shared" si="36"/>
        <v>09</v>
      </c>
      <c r="I202" s="1" t="str">
        <f t="shared" si="37"/>
        <v>33</v>
      </c>
      <c r="J202" s="1" t="str">
        <f t="shared" si="38"/>
        <v>05</v>
      </c>
      <c r="K202" s="2">
        <f t="shared" si="39"/>
        <v>0.39797453703703706</v>
      </c>
      <c r="L202" s="2" t="str">
        <f t="shared" si="40"/>
        <v>6</v>
      </c>
      <c r="M202" s="3">
        <f t="shared" si="41"/>
        <v>6</v>
      </c>
      <c r="N202" s="1">
        <f t="shared" si="42"/>
        <v>0</v>
      </c>
      <c r="O202" s="1">
        <f t="shared" si="43"/>
        <v>0</v>
      </c>
      <c r="P202" s="1">
        <f t="shared" si="44"/>
        <v>0</v>
      </c>
      <c r="Q202" s="1">
        <f t="shared" si="45"/>
        <v>0</v>
      </c>
      <c r="R202" s="1">
        <f t="shared" si="46"/>
        <v>0</v>
      </c>
      <c r="S202" s="1">
        <f t="shared" si="47"/>
        <v>6</v>
      </c>
    </row>
    <row r="203" spans="1:19" x14ac:dyDescent="0.15">
      <c r="A203" s="1">
        <v>855167</v>
      </c>
      <c r="B203" s="1">
        <v>1700062969</v>
      </c>
      <c r="C203" s="1" t="s">
        <v>0</v>
      </c>
      <c r="D203" s="1" t="s">
        <v>1</v>
      </c>
      <c r="E203" s="1" t="s">
        <v>207</v>
      </c>
      <c r="F203" s="1" t="s">
        <v>2</v>
      </c>
      <c r="G203" s="1" t="s">
        <v>3</v>
      </c>
      <c r="H203" s="1" t="str">
        <f t="shared" si="36"/>
        <v>09</v>
      </c>
      <c r="I203" s="1" t="str">
        <f t="shared" si="37"/>
        <v>33</v>
      </c>
      <c r="J203" s="1" t="str">
        <f t="shared" si="38"/>
        <v>17</v>
      </c>
      <c r="K203" s="2">
        <f t="shared" si="39"/>
        <v>0.39811342592592597</v>
      </c>
      <c r="L203" s="2" t="str">
        <f t="shared" si="40"/>
        <v>12</v>
      </c>
      <c r="M203" s="3">
        <f t="shared" si="41"/>
        <v>12</v>
      </c>
      <c r="N203" s="1">
        <f t="shared" si="42"/>
        <v>0</v>
      </c>
      <c r="O203" s="1">
        <f t="shared" si="43"/>
        <v>0</v>
      </c>
      <c r="P203" s="1">
        <f t="shared" si="44"/>
        <v>12</v>
      </c>
      <c r="Q203" s="1">
        <f t="shared" si="45"/>
        <v>1</v>
      </c>
      <c r="R203" s="1">
        <f t="shared" si="46"/>
        <v>0</v>
      </c>
      <c r="S203" s="1">
        <f t="shared" si="47"/>
        <v>0</v>
      </c>
    </row>
    <row r="204" spans="1:19" x14ac:dyDescent="0.15">
      <c r="A204" s="1">
        <v>855171</v>
      </c>
      <c r="B204" s="1">
        <v>1700062970</v>
      </c>
      <c r="C204" s="1" t="s">
        <v>0</v>
      </c>
      <c r="D204" s="1" t="s">
        <v>1</v>
      </c>
      <c r="E204" s="1" t="s">
        <v>208</v>
      </c>
      <c r="F204" s="1" t="s">
        <v>4</v>
      </c>
      <c r="G204" s="1" t="s">
        <v>3</v>
      </c>
      <c r="H204" s="1" t="str">
        <f t="shared" si="36"/>
        <v>09</v>
      </c>
      <c r="I204" s="1" t="str">
        <f t="shared" si="37"/>
        <v>33</v>
      </c>
      <c r="J204" s="1" t="str">
        <f t="shared" si="38"/>
        <v>22</v>
      </c>
      <c r="K204" s="2">
        <f t="shared" si="39"/>
        <v>0.39817129629629627</v>
      </c>
      <c r="L204" s="2" t="str">
        <f t="shared" si="40"/>
        <v>5</v>
      </c>
      <c r="M204" s="3">
        <f t="shared" si="41"/>
        <v>5</v>
      </c>
      <c r="N204" s="1">
        <f t="shared" si="42"/>
        <v>0</v>
      </c>
      <c r="O204" s="1">
        <f t="shared" si="43"/>
        <v>0</v>
      </c>
      <c r="P204" s="1">
        <f t="shared" si="44"/>
        <v>0</v>
      </c>
      <c r="Q204" s="1">
        <f t="shared" si="45"/>
        <v>0</v>
      </c>
      <c r="R204" s="1">
        <f t="shared" si="46"/>
        <v>0</v>
      </c>
      <c r="S204" s="1">
        <f t="shared" si="47"/>
        <v>5</v>
      </c>
    </row>
    <row r="205" spans="1:19" x14ac:dyDescent="0.15">
      <c r="A205" s="1">
        <v>855182</v>
      </c>
      <c r="B205" s="1">
        <v>1700062970</v>
      </c>
      <c r="C205" s="1" t="s">
        <v>0</v>
      </c>
      <c r="D205" s="1" t="s">
        <v>1</v>
      </c>
      <c r="E205" s="1" t="s">
        <v>209</v>
      </c>
      <c r="F205" s="1" t="s">
        <v>2</v>
      </c>
      <c r="G205" s="1" t="s">
        <v>3</v>
      </c>
      <c r="H205" s="1" t="str">
        <f t="shared" si="36"/>
        <v>09</v>
      </c>
      <c r="I205" s="1" t="str">
        <f t="shared" si="37"/>
        <v>33</v>
      </c>
      <c r="J205" s="1" t="str">
        <f t="shared" si="38"/>
        <v>37</v>
      </c>
      <c r="K205" s="2">
        <f t="shared" si="39"/>
        <v>0.39834490740740741</v>
      </c>
      <c r="L205" s="2" t="str">
        <f t="shared" si="40"/>
        <v>15</v>
      </c>
      <c r="M205" s="3">
        <f t="shared" si="41"/>
        <v>15</v>
      </c>
      <c r="N205" s="1">
        <f t="shared" si="42"/>
        <v>0</v>
      </c>
      <c r="O205" s="1">
        <f t="shared" si="43"/>
        <v>0</v>
      </c>
      <c r="P205" s="1">
        <f t="shared" si="44"/>
        <v>15</v>
      </c>
      <c r="Q205" s="1">
        <f t="shared" si="45"/>
        <v>1</v>
      </c>
      <c r="R205" s="1">
        <f t="shared" si="46"/>
        <v>0</v>
      </c>
      <c r="S205" s="1">
        <f t="shared" si="47"/>
        <v>0</v>
      </c>
    </row>
    <row r="206" spans="1:19" x14ac:dyDescent="0.15">
      <c r="A206" s="1">
        <v>855185</v>
      </c>
      <c r="B206" s="1">
        <v>1700062971</v>
      </c>
      <c r="C206" s="1" t="s">
        <v>0</v>
      </c>
      <c r="D206" s="1" t="s">
        <v>1</v>
      </c>
      <c r="E206" s="1" t="s">
        <v>210</v>
      </c>
      <c r="F206" s="1" t="s">
        <v>4</v>
      </c>
      <c r="G206" s="1" t="s">
        <v>3</v>
      </c>
      <c r="H206" s="1" t="str">
        <f t="shared" si="36"/>
        <v>09</v>
      </c>
      <c r="I206" s="1" t="str">
        <f t="shared" si="37"/>
        <v>33</v>
      </c>
      <c r="J206" s="1" t="str">
        <f t="shared" si="38"/>
        <v>42</v>
      </c>
      <c r="K206" s="2">
        <f t="shared" si="39"/>
        <v>0.39840277777777783</v>
      </c>
      <c r="L206" s="2" t="str">
        <f t="shared" si="40"/>
        <v>5</v>
      </c>
      <c r="M206" s="3">
        <f t="shared" si="41"/>
        <v>5</v>
      </c>
      <c r="N206" s="1">
        <f t="shared" si="42"/>
        <v>0</v>
      </c>
      <c r="O206" s="1">
        <f t="shared" si="43"/>
        <v>0</v>
      </c>
      <c r="P206" s="1">
        <f t="shared" si="44"/>
        <v>0</v>
      </c>
      <c r="Q206" s="1">
        <f t="shared" si="45"/>
        <v>0</v>
      </c>
      <c r="R206" s="1">
        <f t="shared" si="46"/>
        <v>0</v>
      </c>
      <c r="S206" s="1">
        <f t="shared" si="47"/>
        <v>5</v>
      </c>
    </row>
    <row r="207" spans="1:19" x14ac:dyDescent="0.15">
      <c r="A207" s="1">
        <v>855192</v>
      </c>
      <c r="B207" s="1">
        <v>1700062971</v>
      </c>
      <c r="C207" s="1" t="s">
        <v>0</v>
      </c>
      <c r="D207" s="1" t="s">
        <v>1</v>
      </c>
      <c r="E207" s="1" t="s">
        <v>211</v>
      </c>
      <c r="F207" s="1" t="s">
        <v>2</v>
      </c>
      <c r="G207" s="1" t="s">
        <v>3</v>
      </c>
      <c r="H207" s="1" t="str">
        <f t="shared" si="36"/>
        <v>09</v>
      </c>
      <c r="I207" s="1" t="str">
        <f t="shared" si="37"/>
        <v>33</v>
      </c>
      <c r="J207" s="1" t="str">
        <f t="shared" si="38"/>
        <v>53</v>
      </c>
      <c r="K207" s="2">
        <f t="shared" si="39"/>
        <v>0.39853009259259259</v>
      </c>
      <c r="L207" s="2" t="str">
        <f t="shared" si="40"/>
        <v>11</v>
      </c>
      <c r="M207" s="3">
        <f t="shared" si="41"/>
        <v>11</v>
      </c>
      <c r="N207" s="1">
        <f t="shared" si="42"/>
        <v>0</v>
      </c>
      <c r="O207" s="1">
        <f t="shared" si="43"/>
        <v>0</v>
      </c>
      <c r="P207" s="1">
        <f t="shared" si="44"/>
        <v>11</v>
      </c>
      <c r="Q207" s="1">
        <f t="shared" si="45"/>
        <v>1</v>
      </c>
      <c r="R207" s="1">
        <f t="shared" si="46"/>
        <v>0</v>
      </c>
      <c r="S207" s="1">
        <f t="shared" si="47"/>
        <v>0</v>
      </c>
    </row>
    <row r="208" spans="1:19" x14ac:dyDescent="0.15">
      <c r="A208" s="1">
        <v>855195</v>
      </c>
      <c r="B208" s="1">
        <v>1700062972</v>
      </c>
      <c r="C208" s="1" t="s">
        <v>0</v>
      </c>
      <c r="D208" s="1" t="s">
        <v>1</v>
      </c>
      <c r="E208" s="1" t="s">
        <v>212</v>
      </c>
      <c r="F208" s="1" t="s">
        <v>4</v>
      </c>
      <c r="G208" s="1" t="s">
        <v>3</v>
      </c>
      <c r="H208" s="1" t="str">
        <f t="shared" si="36"/>
        <v>09</v>
      </c>
      <c r="I208" s="1" t="str">
        <f t="shared" si="37"/>
        <v>33</v>
      </c>
      <c r="J208" s="1" t="str">
        <f t="shared" si="38"/>
        <v>58</v>
      </c>
      <c r="K208" s="2">
        <f t="shared" si="39"/>
        <v>0.39858796296296295</v>
      </c>
      <c r="L208" s="2" t="str">
        <f t="shared" si="40"/>
        <v>5</v>
      </c>
      <c r="M208" s="3">
        <f t="shared" si="41"/>
        <v>5</v>
      </c>
      <c r="N208" s="1">
        <f t="shared" si="42"/>
        <v>0</v>
      </c>
      <c r="O208" s="1">
        <f t="shared" si="43"/>
        <v>0</v>
      </c>
      <c r="P208" s="1">
        <f t="shared" si="44"/>
        <v>0</v>
      </c>
      <c r="Q208" s="1">
        <f t="shared" si="45"/>
        <v>0</v>
      </c>
      <c r="R208" s="1">
        <f t="shared" si="46"/>
        <v>0</v>
      </c>
      <c r="S208" s="1">
        <f t="shared" si="47"/>
        <v>5</v>
      </c>
    </row>
    <row r="209" spans="1:19" x14ac:dyDescent="0.15">
      <c r="A209" s="1">
        <v>855204</v>
      </c>
      <c r="B209" s="1">
        <v>1700062972</v>
      </c>
      <c r="C209" s="1" t="s">
        <v>0</v>
      </c>
      <c r="D209" s="1" t="s">
        <v>1</v>
      </c>
      <c r="E209" s="1" t="s">
        <v>213</v>
      </c>
      <c r="F209" s="1" t="s">
        <v>2</v>
      </c>
      <c r="G209" s="1" t="s">
        <v>3</v>
      </c>
      <c r="H209" s="1" t="str">
        <f t="shared" si="36"/>
        <v>09</v>
      </c>
      <c r="I209" s="1" t="str">
        <f t="shared" si="37"/>
        <v>34</v>
      </c>
      <c r="J209" s="1" t="str">
        <f t="shared" si="38"/>
        <v>08</v>
      </c>
      <c r="K209" s="2">
        <f t="shared" si="39"/>
        <v>0.39870370370370373</v>
      </c>
      <c r="L209" s="2" t="str">
        <f t="shared" si="40"/>
        <v>10</v>
      </c>
      <c r="M209" s="3">
        <f t="shared" si="41"/>
        <v>10</v>
      </c>
      <c r="N209" s="1">
        <f t="shared" si="42"/>
        <v>0</v>
      </c>
      <c r="O209" s="1">
        <f t="shared" si="43"/>
        <v>0</v>
      </c>
      <c r="P209" s="1">
        <f t="shared" si="44"/>
        <v>10</v>
      </c>
      <c r="Q209" s="1">
        <f t="shared" si="45"/>
        <v>1</v>
      </c>
      <c r="R209" s="1">
        <f t="shared" si="46"/>
        <v>0</v>
      </c>
      <c r="S209" s="1">
        <f t="shared" si="47"/>
        <v>0</v>
      </c>
    </row>
    <row r="210" spans="1:19" x14ac:dyDescent="0.15">
      <c r="A210" s="1">
        <v>855217</v>
      </c>
      <c r="B210" s="1">
        <v>1700062973</v>
      </c>
      <c r="C210" s="1" t="s">
        <v>0</v>
      </c>
      <c r="D210" s="1" t="s">
        <v>1</v>
      </c>
      <c r="E210" s="1" t="s">
        <v>214</v>
      </c>
      <c r="F210" s="1" t="s">
        <v>4</v>
      </c>
      <c r="G210" s="1" t="s">
        <v>3</v>
      </c>
      <c r="H210" s="1" t="str">
        <f t="shared" si="36"/>
        <v>09</v>
      </c>
      <c r="I210" s="1" t="str">
        <f t="shared" si="37"/>
        <v>34</v>
      </c>
      <c r="J210" s="1" t="str">
        <f t="shared" si="38"/>
        <v>26</v>
      </c>
      <c r="K210" s="2">
        <f t="shared" si="39"/>
        <v>0.39891203703703698</v>
      </c>
      <c r="L210" s="2" t="str">
        <f t="shared" si="40"/>
        <v>18</v>
      </c>
      <c r="M210" s="3">
        <f t="shared" si="41"/>
        <v>18</v>
      </c>
      <c r="N210" s="1">
        <f t="shared" si="42"/>
        <v>18</v>
      </c>
      <c r="O210" s="1">
        <f t="shared" si="43"/>
        <v>0</v>
      </c>
      <c r="P210" s="1">
        <f t="shared" si="44"/>
        <v>0</v>
      </c>
      <c r="Q210" s="1">
        <f t="shared" si="45"/>
        <v>0</v>
      </c>
      <c r="R210" s="1">
        <f t="shared" si="46"/>
        <v>0</v>
      </c>
      <c r="S210" s="1">
        <f t="shared" si="47"/>
        <v>18</v>
      </c>
    </row>
    <row r="211" spans="1:19" x14ac:dyDescent="0.15">
      <c r="A211" s="1">
        <v>855226</v>
      </c>
      <c r="B211" s="1">
        <v>1700062973</v>
      </c>
      <c r="C211" s="1" t="s">
        <v>0</v>
      </c>
      <c r="D211" s="1" t="s">
        <v>1</v>
      </c>
      <c r="E211" s="1" t="s">
        <v>215</v>
      </c>
      <c r="F211" s="1" t="s">
        <v>2</v>
      </c>
      <c r="G211" s="1" t="s">
        <v>3</v>
      </c>
      <c r="H211" s="1" t="str">
        <f t="shared" si="36"/>
        <v>09</v>
      </c>
      <c r="I211" s="1" t="str">
        <f t="shared" si="37"/>
        <v>34</v>
      </c>
      <c r="J211" s="1" t="str">
        <f t="shared" si="38"/>
        <v>37</v>
      </c>
      <c r="K211" s="2">
        <f t="shared" si="39"/>
        <v>0.39903935185185185</v>
      </c>
      <c r="L211" s="2" t="str">
        <f t="shared" si="40"/>
        <v>11</v>
      </c>
      <c r="M211" s="3">
        <f t="shared" si="41"/>
        <v>11</v>
      </c>
      <c r="N211" s="1">
        <f t="shared" si="42"/>
        <v>0</v>
      </c>
      <c r="O211" s="1">
        <f t="shared" si="43"/>
        <v>0</v>
      </c>
      <c r="P211" s="1">
        <f t="shared" si="44"/>
        <v>11</v>
      </c>
      <c r="Q211" s="1">
        <f t="shared" si="45"/>
        <v>1</v>
      </c>
      <c r="R211" s="1">
        <f t="shared" si="46"/>
        <v>0</v>
      </c>
      <c r="S211" s="1">
        <f t="shared" si="47"/>
        <v>0</v>
      </c>
    </row>
    <row r="212" spans="1:19" x14ac:dyDescent="0.15">
      <c r="A212" s="1">
        <v>855230</v>
      </c>
      <c r="B212" s="1">
        <v>1700062974</v>
      </c>
      <c r="C212" s="1" t="s">
        <v>0</v>
      </c>
      <c r="D212" s="1" t="s">
        <v>1</v>
      </c>
      <c r="E212" s="1" t="s">
        <v>216</v>
      </c>
      <c r="F212" s="1" t="s">
        <v>4</v>
      </c>
      <c r="G212" s="1" t="s">
        <v>3</v>
      </c>
      <c r="H212" s="1" t="str">
        <f t="shared" si="36"/>
        <v>09</v>
      </c>
      <c r="I212" s="1" t="str">
        <f t="shared" si="37"/>
        <v>34</v>
      </c>
      <c r="J212" s="1" t="str">
        <f t="shared" si="38"/>
        <v>43</v>
      </c>
      <c r="K212" s="2">
        <f t="shared" si="39"/>
        <v>0.39910879629629631</v>
      </c>
      <c r="L212" s="2" t="str">
        <f t="shared" si="40"/>
        <v>6</v>
      </c>
      <c r="M212" s="3">
        <f t="shared" si="41"/>
        <v>6</v>
      </c>
      <c r="N212" s="1">
        <f t="shared" si="42"/>
        <v>0</v>
      </c>
      <c r="O212" s="1">
        <f t="shared" si="43"/>
        <v>0</v>
      </c>
      <c r="P212" s="1">
        <f t="shared" si="44"/>
        <v>0</v>
      </c>
      <c r="Q212" s="1">
        <f t="shared" si="45"/>
        <v>0</v>
      </c>
      <c r="R212" s="1">
        <f t="shared" si="46"/>
        <v>0</v>
      </c>
      <c r="S212" s="1">
        <f t="shared" si="47"/>
        <v>6</v>
      </c>
    </row>
    <row r="213" spans="1:19" x14ac:dyDescent="0.15">
      <c r="A213" s="1">
        <v>855241</v>
      </c>
      <c r="B213" s="1">
        <v>1700062974</v>
      </c>
      <c r="C213" s="1" t="s">
        <v>0</v>
      </c>
      <c r="D213" s="1" t="s">
        <v>1</v>
      </c>
      <c r="E213" s="1" t="s">
        <v>217</v>
      </c>
      <c r="F213" s="1" t="s">
        <v>2</v>
      </c>
      <c r="G213" s="1" t="s">
        <v>3</v>
      </c>
      <c r="H213" s="1" t="str">
        <f t="shared" si="36"/>
        <v>09</v>
      </c>
      <c r="I213" s="1" t="str">
        <f t="shared" si="37"/>
        <v>34</v>
      </c>
      <c r="J213" s="1" t="str">
        <f t="shared" si="38"/>
        <v>53</v>
      </c>
      <c r="K213" s="2">
        <f t="shared" si="39"/>
        <v>0.39922453703703703</v>
      </c>
      <c r="L213" s="2" t="str">
        <f t="shared" si="40"/>
        <v>10</v>
      </c>
      <c r="M213" s="3">
        <f t="shared" si="41"/>
        <v>10</v>
      </c>
      <c r="N213" s="1">
        <f t="shared" si="42"/>
        <v>0</v>
      </c>
      <c r="O213" s="1">
        <f t="shared" si="43"/>
        <v>0</v>
      </c>
      <c r="P213" s="1">
        <f t="shared" si="44"/>
        <v>10</v>
      </c>
      <c r="Q213" s="1">
        <f t="shared" si="45"/>
        <v>1</v>
      </c>
      <c r="R213" s="1">
        <f t="shared" si="46"/>
        <v>0</v>
      </c>
      <c r="S213" s="1">
        <f t="shared" si="47"/>
        <v>0</v>
      </c>
    </row>
    <row r="214" spans="1:19" x14ac:dyDescent="0.15">
      <c r="A214" s="1">
        <v>855242</v>
      </c>
      <c r="B214" s="1">
        <v>1700062975</v>
      </c>
      <c r="C214" s="1" t="s">
        <v>0</v>
      </c>
      <c r="D214" s="1" t="s">
        <v>1</v>
      </c>
      <c r="E214" s="1" t="s">
        <v>218</v>
      </c>
      <c r="F214" s="1" t="s">
        <v>4</v>
      </c>
      <c r="G214" s="1" t="s">
        <v>3</v>
      </c>
      <c r="H214" s="1" t="str">
        <f t="shared" si="36"/>
        <v>09</v>
      </c>
      <c r="I214" s="1" t="str">
        <f t="shared" si="37"/>
        <v>34</v>
      </c>
      <c r="J214" s="1" t="str">
        <f t="shared" si="38"/>
        <v>58</v>
      </c>
      <c r="K214" s="2">
        <f t="shared" si="39"/>
        <v>0.39928240740740745</v>
      </c>
      <c r="L214" s="2" t="str">
        <f t="shared" si="40"/>
        <v>5</v>
      </c>
      <c r="M214" s="3">
        <f t="shared" si="41"/>
        <v>5</v>
      </c>
      <c r="N214" s="1">
        <f t="shared" si="42"/>
        <v>0</v>
      </c>
      <c r="O214" s="1">
        <f t="shared" si="43"/>
        <v>0</v>
      </c>
      <c r="P214" s="1">
        <f t="shared" si="44"/>
        <v>0</v>
      </c>
      <c r="Q214" s="1">
        <f t="shared" si="45"/>
        <v>0</v>
      </c>
      <c r="R214" s="1">
        <f t="shared" si="46"/>
        <v>0</v>
      </c>
      <c r="S214" s="1">
        <f t="shared" si="47"/>
        <v>5</v>
      </c>
    </row>
    <row r="215" spans="1:19" x14ac:dyDescent="0.15">
      <c r="A215" s="1">
        <v>855251</v>
      </c>
      <c r="B215" s="1">
        <v>1700062975</v>
      </c>
      <c r="C215" s="1" t="s">
        <v>0</v>
      </c>
      <c r="D215" s="1" t="s">
        <v>1</v>
      </c>
      <c r="E215" s="1" t="s">
        <v>219</v>
      </c>
      <c r="F215" s="1" t="s">
        <v>2</v>
      </c>
      <c r="G215" s="1" t="s">
        <v>3</v>
      </c>
      <c r="H215" s="1" t="str">
        <f t="shared" si="36"/>
        <v>09</v>
      </c>
      <c r="I215" s="1" t="str">
        <f t="shared" si="37"/>
        <v>35</v>
      </c>
      <c r="J215" s="1" t="str">
        <f t="shared" si="38"/>
        <v>10</v>
      </c>
      <c r="K215" s="2">
        <f t="shared" si="39"/>
        <v>0.39942129629629625</v>
      </c>
      <c r="L215" s="2" t="str">
        <f t="shared" si="40"/>
        <v>12</v>
      </c>
      <c r="M215" s="3">
        <f t="shared" si="41"/>
        <v>12</v>
      </c>
      <c r="N215" s="1">
        <f t="shared" si="42"/>
        <v>0</v>
      </c>
      <c r="O215" s="1">
        <f t="shared" si="43"/>
        <v>0</v>
      </c>
      <c r="P215" s="1">
        <f t="shared" si="44"/>
        <v>12</v>
      </c>
      <c r="Q215" s="1">
        <f t="shared" si="45"/>
        <v>1</v>
      </c>
      <c r="R215" s="1">
        <f t="shared" si="46"/>
        <v>0</v>
      </c>
      <c r="S215" s="1">
        <f t="shared" si="47"/>
        <v>0</v>
      </c>
    </row>
    <row r="216" spans="1:19" x14ac:dyDescent="0.15">
      <c r="A216" s="1">
        <v>855285</v>
      </c>
      <c r="B216" s="1">
        <v>1700063236</v>
      </c>
      <c r="C216" s="1" t="s">
        <v>0</v>
      </c>
      <c r="D216" s="1" t="s">
        <v>1</v>
      </c>
      <c r="E216" s="1" t="s">
        <v>220</v>
      </c>
      <c r="F216" s="1" t="s">
        <v>4</v>
      </c>
      <c r="G216" s="1" t="s">
        <v>3</v>
      </c>
      <c r="H216" s="1" t="str">
        <f t="shared" si="36"/>
        <v>09</v>
      </c>
      <c r="I216" s="1" t="str">
        <f t="shared" si="37"/>
        <v>36</v>
      </c>
      <c r="J216" s="1" t="str">
        <f t="shared" si="38"/>
        <v>09</v>
      </c>
      <c r="K216" s="2">
        <f t="shared" si="39"/>
        <v>0.40010416666666665</v>
      </c>
      <c r="L216" s="2" t="str">
        <f t="shared" si="40"/>
        <v>59</v>
      </c>
      <c r="M216" s="3">
        <f t="shared" si="41"/>
        <v>59</v>
      </c>
      <c r="N216" s="1">
        <f t="shared" si="42"/>
        <v>59</v>
      </c>
      <c r="O216" s="1">
        <f t="shared" si="43"/>
        <v>59</v>
      </c>
      <c r="P216" s="1">
        <f t="shared" si="44"/>
        <v>0</v>
      </c>
      <c r="Q216" s="1">
        <f t="shared" si="45"/>
        <v>0</v>
      </c>
      <c r="R216" s="1">
        <f t="shared" si="46"/>
        <v>0</v>
      </c>
      <c r="S216" s="1">
        <f t="shared" si="47"/>
        <v>59</v>
      </c>
    </row>
    <row r="217" spans="1:19" x14ac:dyDescent="0.15">
      <c r="A217" s="1">
        <v>855293</v>
      </c>
      <c r="B217" s="1">
        <v>1700063236</v>
      </c>
      <c r="C217" s="1" t="s">
        <v>0</v>
      </c>
      <c r="D217" s="1" t="s">
        <v>1</v>
      </c>
      <c r="E217" s="1" t="s">
        <v>221</v>
      </c>
      <c r="F217" s="1" t="s">
        <v>2</v>
      </c>
      <c r="G217" s="1" t="s">
        <v>3</v>
      </c>
      <c r="H217" s="1" t="str">
        <f t="shared" si="36"/>
        <v>09</v>
      </c>
      <c r="I217" s="1" t="str">
        <f t="shared" si="37"/>
        <v>36</v>
      </c>
      <c r="J217" s="1" t="str">
        <f t="shared" si="38"/>
        <v>21</v>
      </c>
      <c r="K217" s="2">
        <f t="shared" si="39"/>
        <v>0.40024305555555556</v>
      </c>
      <c r="L217" s="2" t="str">
        <f t="shared" si="40"/>
        <v>12</v>
      </c>
      <c r="M217" s="3">
        <f t="shared" si="41"/>
        <v>12</v>
      </c>
      <c r="N217" s="1">
        <f t="shared" si="42"/>
        <v>0</v>
      </c>
      <c r="O217" s="1">
        <f t="shared" si="43"/>
        <v>0</v>
      </c>
      <c r="P217" s="1">
        <f t="shared" si="44"/>
        <v>12</v>
      </c>
      <c r="Q217" s="1">
        <f t="shared" si="45"/>
        <v>1</v>
      </c>
      <c r="R217" s="1">
        <f t="shared" si="46"/>
        <v>0</v>
      </c>
      <c r="S217" s="1">
        <f t="shared" si="47"/>
        <v>0</v>
      </c>
    </row>
    <row r="218" spans="1:19" x14ac:dyDescent="0.15">
      <c r="A218" s="1">
        <v>855296</v>
      </c>
      <c r="B218" s="1">
        <v>1700063237</v>
      </c>
      <c r="C218" s="1" t="s">
        <v>0</v>
      </c>
      <c r="D218" s="1" t="s">
        <v>1</v>
      </c>
      <c r="E218" s="1" t="s">
        <v>222</v>
      </c>
      <c r="F218" s="1" t="s">
        <v>4</v>
      </c>
      <c r="G218" s="1" t="s">
        <v>3</v>
      </c>
      <c r="H218" s="1" t="str">
        <f t="shared" si="36"/>
        <v>09</v>
      </c>
      <c r="I218" s="1" t="str">
        <f t="shared" si="37"/>
        <v>36</v>
      </c>
      <c r="J218" s="1" t="str">
        <f t="shared" si="38"/>
        <v>28</v>
      </c>
      <c r="K218" s="2">
        <f t="shared" si="39"/>
        <v>0.40032407407407411</v>
      </c>
      <c r="L218" s="2" t="str">
        <f t="shared" si="40"/>
        <v>7</v>
      </c>
      <c r="M218" s="3">
        <f t="shared" si="41"/>
        <v>7</v>
      </c>
      <c r="N218" s="1">
        <f t="shared" si="42"/>
        <v>0</v>
      </c>
      <c r="O218" s="1">
        <f t="shared" si="43"/>
        <v>0</v>
      </c>
      <c r="P218" s="1">
        <f t="shared" si="44"/>
        <v>0</v>
      </c>
      <c r="Q218" s="1">
        <f t="shared" si="45"/>
        <v>0</v>
      </c>
      <c r="R218" s="1">
        <f t="shared" si="46"/>
        <v>0</v>
      </c>
      <c r="S218" s="1">
        <f t="shared" si="47"/>
        <v>7</v>
      </c>
    </row>
    <row r="219" spans="1:19" x14ac:dyDescent="0.15">
      <c r="A219" s="1">
        <v>855303</v>
      </c>
      <c r="B219" s="1">
        <v>1700063237</v>
      </c>
      <c r="C219" s="1" t="s">
        <v>0</v>
      </c>
      <c r="D219" s="1" t="s">
        <v>1</v>
      </c>
      <c r="E219" s="1" t="s">
        <v>223</v>
      </c>
      <c r="F219" s="1" t="s">
        <v>2</v>
      </c>
      <c r="G219" s="1" t="s">
        <v>3</v>
      </c>
      <c r="H219" s="1" t="str">
        <f t="shared" si="36"/>
        <v>09</v>
      </c>
      <c r="I219" s="1" t="str">
        <f t="shared" si="37"/>
        <v>36</v>
      </c>
      <c r="J219" s="1" t="str">
        <f t="shared" si="38"/>
        <v>42</v>
      </c>
      <c r="K219" s="2">
        <f t="shared" si="39"/>
        <v>0.4004861111111111</v>
      </c>
      <c r="L219" s="2" t="str">
        <f t="shared" si="40"/>
        <v>14</v>
      </c>
      <c r="M219" s="3">
        <f t="shared" si="41"/>
        <v>14</v>
      </c>
      <c r="N219" s="1">
        <f t="shared" si="42"/>
        <v>0</v>
      </c>
      <c r="O219" s="1">
        <f t="shared" si="43"/>
        <v>0</v>
      </c>
      <c r="P219" s="1">
        <f t="shared" si="44"/>
        <v>14</v>
      </c>
      <c r="Q219" s="1">
        <f t="shared" si="45"/>
        <v>1</v>
      </c>
      <c r="R219" s="1">
        <f t="shared" si="46"/>
        <v>0</v>
      </c>
      <c r="S219" s="1">
        <f t="shared" si="47"/>
        <v>0</v>
      </c>
    </row>
    <row r="220" spans="1:19" x14ac:dyDescent="0.15">
      <c r="A220" s="1">
        <v>855306</v>
      </c>
      <c r="B220" s="1">
        <v>1700063238</v>
      </c>
      <c r="C220" s="1" t="s">
        <v>0</v>
      </c>
      <c r="D220" s="1" t="s">
        <v>1</v>
      </c>
      <c r="E220" s="1" t="s">
        <v>224</v>
      </c>
      <c r="F220" s="1" t="s">
        <v>4</v>
      </c>
      <c r="G220" s="1" t="s">
        <v>3</v>
      </c>
      <c r="H220" s="1" t="str">
        <f t="shared" si="36"/>
        <v>09</v>
      </c>
      <c r="I220" s="1" t="str">
        <f t="shared" si="37"/>
        <v>36</v>
      </c>
      <c r="J220" s="1" t="str">
        <f t="shared" si="38"/>
        <v>46</v>
      </c>
      <c r="K220" s="2">
        <f t="shared" si="39"/>
        <v>0.40053240740740742</v>
      </c>
      <c r="L220" s="2" t="str">
        <f t="shared" si="40"/>
        <v>4</v>
      </c>
      <c r="M220" s="3">
        <f t="shared" si="41"/>
        <v>4</v>
      </c>
      <c r="N220" s="1">
        <f t="shared" si="42"/>
        <v>0</v>
      </c>
      <c r="O220" s="1">
        <f t="shared" si="43"/>
        <v>0</v>
      </c>
      <c r="P220" s="1">
        <f t="shared" si="44"/>
        <v>0</v>
      </c>
      <c r="Q220" s="1">
        <f t="shared" si="45"/>
        <v>0</v>
      </c>
      <c r="R220" s="1">
        <f t="shared" si="46"/>
        <v>0</v>
      </c>
      <c r="S220" s="1">
        <f t="shared" si="47"/>
        <v>4</v>
      </c>
    </row>
    <row r="221" spans="1:19" x14ac:dyDescent="0.15">
      <c r="A221" s="1">
        <v>855314</v>
      </c>
      <c r="B221" s="1">
        <v>1700063238</v>
      </c>
      <c r="C221" s="1" t="s">
        <v>0</v>
      </c>
      <c r="D221" s="1" t="s">
        <v>1</v>
      </c>
      <c r="E221" s="1" t="s">
        <v>225</v>
      </c>
      <c r="F221" s="1" t="s">
        <v>2</v>
      </c>
      <c r="G221" s="1" t="s">
        <v>3</v>
      </c>
      <c r="H221" s="1" t="str">
        <f t="shared" si="36"/>
        <v>09</v>
      </c>
      <c r="I221" s="1" t="str">
        <f t="shared" si="37"/>
        <v>36</v>
      </c>
      <c r="J221" s="1" t="str">
        <f t="shared" si="38"/>
        <v>57</v>
      </c>
      <c r="K221" s="2">
        <f t="shared" si="39"/>
        <v>0.40065972222222218</v>
      </c>
      <c r="L221" s="2" t="str">
        <f t="shared" si="40"/>
        <v>11</v>
      </c>
      <c r="M221" s="3">
        <f t="shared" si="41"/>
        <v>11</v>
      </c>
      <c r="N221" s="1">
        <f t="shared" si="42"/>
        <v>0</v>
      </c>
      <c r="O221" s="1">
        <f t="shared" si="43"/>
        <v>0</v>
      </c>
      <c r="P221" s="1">
        <f t="shared" si="44"/>
        <v>11</v>
      </c>
      <c r="Q221" s="1">
        <f t="shared" si="45"/>
        <v>1</v>
      </c>
      <c r="R221" s="1">
        <f t="shared" si="46"/>
        <v>0</v>
      </c>
      <c r="S221" s="1">
        <f t="shared" si="47"/>
        <v>0</v>
      </c>
    </row>
    <row r="222" spans="1:19" x14ac:dyDescent="0.15">
      <c r="A222" s="1">
        <v>855317</v>
      </c>
      <c r="B222" s="1">
        <v>1700063239</v>
      </c>
      <c r="C222" s="1" t="s">
        <v>0</v>
      </c>
      <c r="D222" s="1" t="s">
        <v>1</v>
      </c>
      <c r="E222" s="1" t="s">
        <v>226</v>
      </c>
      <c r="F222" s="1" t="s">
        <v>4</v>
      </c>
      <c r="G222" s="1" t="s">
        <v>3</v>
      </c>
      <c r="H222" s="1" t="str">
        <f t="shared" si="36"/>
        <v>09</v>
      </c>
      <c r="I222" s="1" t="str">
        <f t="shared" si="37"/>
        <v>37</v>
      </c>
      <c r="J222" s="1" t="str">
        <f t="shared" si="38"/>
        <v>02</v>
      </c>
      <c r="K222" s="2">
        <f t="shared" si="39"/>
        <v>0.4007175925925926</v>
      </c>
      <c r="L222" s="2" t="str">
        <f t="shared" si="40"/>
        <v>5</v>
      </c>
      <c r="M222" s="3">
        <f t="shared" si="41"/>
        <v>5</v>
      </c>
      <c r="N222" s="1">
        <f t="shared" si="42"/>
        <v>0</v>
      </c>
      <c r="O222" s="1">
        <f t="shared" si="43"/>
        <v>0</v>
      </c>
      <c r="P222" s="1">
        <f t="shared" si="44"/>
        <v>0</v>
      </c>
      <c r="Q222" s="1">
        <f t="shared" si="45"/>
        <v>0</v>
      </c>
      <c r="R222" s="1">
        <f t="shared" si="46"/>
        <v>0</v>
      </c>
      <c r="S222" s="1">
        <f t="shared" si="47"/>
        <v>5</v>
      </c>
    </row>
    <row r="223" spans="1:19" x14ac:dyDescent="0.15">
      <c r="A223" s="1">
        <v>855323</v>
      </c>
      <c r="B223" s="1">
        <v>1700063239</v>
      </c>
      <c r="C223" s="1" t="s">
        <v>0</v>
      </c>
      <c r="D223" s="1" t="s">
        <v>1</v>
      </c>
      <c r="E223" s="1" t="s">
        <v>227</v>
      </c>
      <c r="F223" s="1" t="s">
        <v>2</v>
      </c>
      <c r="G223" s="1" t="s">
        <v>3</v>
      </c>
      <c r="H223" s="1" t="str">
        <f t="shared" si="36"/>
        <v>09</v>
      </c>
      <c r="I223" s="1" t="str">
        <f t="shared" si="37"/>
        <v>37</v>
      </c>
      <c r="J223" s="1" t="str">
        <f t="shared" si="38"/>
        <v>16</v>
      </c>
      <c r="K223" s="2">
        <f t="shared" si="39"/>
        <v>0.40087962962962959</v>
      </c>
      <c r="L223" s="2" t="str">
        <f t="shared" si="40"/>
        <v>14</v>
      </c>
      <c r="M223" s="3">
        <f t="shared" si="41"/>
        <v>14</v>
      </c>
      <c r="N223" s="1">
        <f t="shared" si="42"/>
        <v>0</v>
      </c>
      <c r="O223" s="1">
        <f t="shared" si="43"/>
        <v>0</v>
      </c>
      <c r="P223" s="1">
        <f t="shared" si="44"/>
        <v>14</v>
      </c>
      <c r="Q223" s="1">
        <f t="shared" si="45"/>
        <v>1</v>
      </c>
      <c r="R223" s="1">
        <f t="shared" si="46"/>
        <v>0</v>
      </c>
      <c r="S223" s="1">
        <f t="shared" si="47"/>
        <v>0</v>
      </c>
    </row>
    <row r="224" spans="1:19" x14ac:dyDescent="0.15">
      <c r="A224" s="1">
        <v>855327</v>
      </c>
      <c r="B224" s="1">
        <v>1700063240</v>
      </c>
      <c r="C224" s="1" t="s">
        <v>0</v>
      </c>
      <c r="D224" s="1" t="s">
        <v>1</v>
      </c>
      <c r="E224" s="1" t="s">
        <v>228</v>
      </c>
      <c r="F224" s="1" t="s">
        <v>4</v>
      </c>
      <c r="G224" s="1" t="s">
        <v>3</v>
      </c>
      <c r="H224" s="1" t="str">
        <f t="shared" si="36"/>
        <v>09</v>
      </c>
      <c r="I224" s="1" t="str">
        <f t="shared" si="37"/>
        <v>37</v>
      </c>
      <c r="J224" s="1" t="str">
        <f t="shared" si="38"/>
        <v>21</v>
      </c>
      <c r="K224" s="2">
        <f t="shared" si="39"/>
        <v>0.4009375</v>
      </c>
      <c r="L224" s="2" t="str">
        <f t="shared" si="40"/>
        <v>5</v>
      </c>
      <c r="M224" s="3">
        <f t="shared" si="41"/>
        <v>5</v>
      </c>
      <c r="N224" s="1">
        <f t="shared" si="42"/>
        <v>0</v>
      </c>
      <c r="O224" s="1">
        <f t="shared" si="43"/>
        <v>0</v>
      </c>
      <c r="P224" s="1">
        <f t="shared" si="44"/>
        <v>0</v>
      </c>
      <c r="Q224" s="1">
        <f t="shared" si="45"/>
        <v>0</v>
      </c>
      <c r="R224" s="1">
        <f t="shared" si="46"/>
        <v>0</v>
      </c>
      <c r="S224" s="1">
        <f t="shared" si="47"/>
        <v>5</v>
      </c>
    </row>
    <row r="225" spans="1:19" x14ac:dyDescent="0.15">
      <c r="A225" s="1">
        <v>855335</v>
      </c>
      <c r="B225" s="1">
        <v>1700063240</v>
      </c>
      <c r="C225" s="1" t="s">
        <v>0</v>
      </c>
      <c r="D225" s="1" t="s">
        <v>1</v>
      </c>
      <c r="E225" s="1" t="s">
        <v>229</v>
      </c>
      <c r="F225" s="1" t="s">
        <v>2</v>
      </c>
      <c r="G225" s="1" t="s">
        <v>3</v>
      </c>
      <c r="H225" s="1" t="str">
        <f t="shared" si="36"/>
        <v>09</v>
      </c>
      <c r="I225" s="1" t="str">
        <f t="shared" si="37"/>
        <v>37</v>
      </c>
      <c r="J225" s="1" t="str">
        <f t="shared" si="38"/>
        <v>35</v>
      </c>
      <c r="K225" s="2">
        <f t="shared" si="39"/>
        <v>0.40109953703703699</v>
      </c>
      <c r="L225" s="2" t="str">
        <f t="shared" si="40"/>
        <v>14</v>
      </c>
      <c r="M225" s="3">
        <f t="shared" si="41"/>
        <v>14</v>
      </c>
      <c r="N225" s="1">
        <f t="shared" si="42"/>
        <v>0</v>
      </c>
      <c r="O225" s="1">
        <f t="shared" si="43"/>
        <v>0</v>
      </c>
      <c r="P225" s="1">
        <f t="shared" si="44"/>
        <v>14</v>
      </c>
      <c r="Q225" s="1">
        <f t="shared" si="45"/>
        <v>1</v>
      </c>
      <c r="R225" s="1">
        <f t="shared" si="46"/>
        <v>0</v>
      </c>
      <c r="S225" s="1">
        <f t="shared" si="47"/>
        <v>0</v>
      </c>
    </row>
    <row r="226" spans="1:19" x14ac:dyDescent="0.15">
      <c r="A226" s="1">
        <v>855340</v>
      </c>
      <c r="B226" s="1">
        <v>1700063241</v>
      </c>
      <c r="C226" s="1" t="s">
        <v>0</v>
      </c>
      <c r="D226" s="1" t="s">
        <v>1</v>
      </c>
      <c r="E226" s="1" t="s">
        <v>230</v>
      </c>
      <c r="F226" s="1" t="s">
        <v>4</v>
      </c>
      <c r="G226" s="1" t="s">
        <v>3</v>
      </c>
      <c r="H226" s="1" t="str">
        <f t="shared" si="36"/>
        <v>09</v>
      </c>
      <c r="I226" s="1" t="str">
        <f t="shared" si="37"/>
        <v>37</v>
      </c>
      <c r="J226" s="1" t="str">
        <f t="shared" si="38"/>
        <v>41</v>
      </c>
      <c r="K226" s="2">
        <f t="shared" si="39"/>
        <v>0.40116898148148145</v>
      </c>
      <c r="L226" s="2" t="str">
        <f t="shared" si="40"/>
        <v>6</v>
      </c>
      <c r="M226" s="3">
        <f t="shared" si="41"/>
        <v>6</v>
      </c>
      <c r="N226" s="1">
        <f t="shared" si="42"/>
        <v>0</v>
      </c>
      <c r="O226" s="1">
        <f t="shared" si="43"/>
        <v>0</v>
      </c>
      <c r="P226" s="1">
        <f t="shared" si="44"/>
        <v>0</v>
      </c>
      <c r="Q226" s="1">
        <f t="shared" si="45"/>
        <v>0</v>
      </c>
      <c r="R226" s="1">
        <f t="shared" si="46"/>
        <v>0</v>
      </c>
      <c r="S226" s="1">
        <f t="shared" si="47"/>
        <v>6</v>
      </c>
    </row>
    <row r="227" spans="1:19" x14ac:dyDescent="0.15">
      <c r="A227" s="1">
        <v>855349</v>
      </c>
      <c r="B227" s="1">
        <v>1700063241</v>
      </c>
      <c r="C227" s="1" t="s">
        <v>0</v>
      </c>
      <c r="D227" s="1" t="s">
        <v>1</v>
      </c>
      <c r="E227" s="1" t="s">
        <v>231</v>
      </c>
      <c r="F227" s="1" t="s">
        <v>2</v>
      </c>
      <c r="G227" s="1" t="s">
        <v>3</v>
      </c>
      <c r="H227" s="1" t="str">
        <f t="shared" si="36"/>
        <v>09</v>
      </c>
      <c r="I227" s="1" t="str">
        <f t="shared" si="37"/>
        <v>37</v>
      </c>
      <c r="J227" s="1" t="str">
        <f t="shared" si="38"/>
        <v>56</v>
      </c>
      <c r="K227" s="2">
        <f t="shared" si="39"/>
        <v>0.40134259259259258</v>
      </c>
      <c r="L227" s="2" t="str">
        <f t="shared" si="40"/>
        <v>15</v>
      </c>
      <c r="M227" s="3">
        <f t="shared" si="41"/>
        <v>15</v>
      </c>
      <c r="N227" s="1">
        <f t="shared" si="42"/>
        <v>0</v>
      </c>
      <c r="O227" s="1">
        <f t="shared" si="43"/>
        <v>0</v>
      </c>
      <c r="P227" s="1">
        <f t="shared" si="44"/>
        <v>15</v>
      </c>
      <c r="Q227" s="1">
        <f t="shared" si="45"/>
        <v>1</v>
      </c>
      <c r="R227" s="1">
        <f t="shared" si="46"/>
        <v>0</v>
      </c>
      <c r="S227" s="1">
        <f t="shared" si="47"/>
        <v>0</v>
      </c>
    </row>
    <row r="228" spans="1:19" x14ac:dyDescent="0.15">
      <c r="A228" s="1">
        <v>855353</v>
      </c>
      <c r="B228" s="1">
        <v>1700063242</v>
      </c>
      <c r="C228" s="1" t="s">
        <v>0</v>
      </c>
      <c r="D228" s="1" t="s">
        <v>1</v>
      </c>
      <c r="E228" s="1" t="s">
        <v>232</v>
      </c>
      <c r="F228" s="1" t="s">
        <v>4</v>
      </c>
      <c r="G228" s="1" t="s">
        <v>3</v>
      </c>
      <c r="H228" s="1" t="str">
        <f t="shared" si="36"/>
        <v>09</v>
      </c>
      <c r="I228" s="1" t="str">
        <f t="shared" si="37"/>
        <v>38</v>
      </c>
      <c r="J228" s="1" t="str">
        <f t="shared" si="38"/>
        <v>01</v>
      </c>
      <c r="K228" s="2">
        <f t="shared" si="39"/>
        <v>0.401400462962963</v>
      </c>
      <c r="L228" s="2" t="str">
        <f t="shared" si="40"/>
        <v>5</v>
      </c>
      <c r="M228" s="3">
        <f t="shared" si="41"/>
        <v>5</v>
      </c>
      <c r="N228" s="1">
        <f t="shared" si="42"/>
        <v>0</v>
      </c>
      <c r="O228" s="1">
        <f t="shared" si="43"/>
        <v>0</v>
      </c>
      <c r="P228" s="1">
        <f t="shared" si="44"/>
        <v>0</v>
      </c>
      <c r="Q228" s="1">
        <f t="shared" si="45"/>
        <v>0</v>
      </c>
      <c r="R228" s="1">
        <f t="shared" si="46"/>
        <v>0</v>
      </c>
      <c r="S228" s="1">
        <f t="shared" si="47"/>
        <v>5</v>
      </c>
    </row>
    <row r="229" spans="1:19" x14ac:dyDescent="0.15">
      <c r="A229" s="1">
        <v>855363</v>
      </c>
      <c r="B229" s="1">
        <v>1700063242</v>
      </c>
      <c r="C229" s="1" t="s">
        <v>0</v>
      </c>
      <c r="D229" s="1" t="s">
        <v>63</v>
      </c>
      <c r="E229" s="1" t="s">
        <v>233</v>
      </c>
      <c r="F229" s="1" t="s">
        <v>65</v>
      </c>
      <c r="G229" s="1" t="s">
        <v>3</v>
      </c>
      <c r="H229" s="1" t="str">
        <f t="shared" si="36"/>
        <v>09</v>
      </c>
      <c r="I229" s="1" t="str">
        <f t="shared" si="37"/>
        <v>38</v>
      </c>
      <c r="J229" s="1" t="str">
        <f t="shared" si="38"/>
        <v>12</v>
      </c>
      <c r="K229" s="2">
        <f t="shared" si="39"/>
        <v>0.40152777777777776</v>
      </c>
      <c r="L229" s="2" t="str">
        <f t="shared" si="40"/>
        <v>11</v>
      </c>
      <c r="M229" s="3">
        <f t="shared" si="41"/>
        <v>11</v>
      </c>
      <c r="N229" s="1">
        <f t="shared" si="42"/>
        <v>0</v>
      </c>
      <c r="O229" s="1">
        <f t="shared" si="43"/>
        <v>0</v>
      </c>
      <c r="P229" s="1">
        <f t="shared" si="44"/>
        <v>0</v>
      </c>
      <c r="Q229" s="1">
        <f t="shared" si="45"/>
        <v>0</v>
      </c>
      <c r="R229" s="1">
        <f t="shared" si="46"/>
        <v>11</v>
      </c>
      <c r="S229" s="1">
        <f t="shared" si="47"/>
        <v>0</v>
      </c>
    </row>
    <row r="230" spans="1:19" x14ac:dyDescent="0.15">
      <c r="A230" s="1">
        <v>855365</v>
      </c>
      <c r="B230" s="1">
        <v>1700063242</v>
      </c>
      <c r="C230" s="1" t="s">
        <v>0</v>
      </c>
      <c r="D230" s="1" t="s">
        <v>1</v>
      </c>
      <c r="E230" s="1" t="s">
        <v>234</v>
      </c>
      <c r="F230" s="1" t="s">
        <v>4</v>
      </c>
      <c r="G230" s="1" t="s">
        <v>3</v>
      </c>
      <c r="H230" s="1" t="str">
        <f t="shared" si="36"/>
        <v>09</v>
      </c>
      <c r="I230" s="1" t="str">
        <f t="shared" si="37"/>
        <v>38</v>
      </c>
      <c r="J230" s="1" t="str">
        <f t="shared" si="38"/>
        <v>16</v>
      </c>
      <c r="K230" s="2">
        <f t="shared" si="39"/>
        <v>0.40157407407407408</v>
      </c>
      <c r="L230" s="2" t="str">
        <f t="shared" si="40"/>
        <v>4</v>
      </c>
      <c r="M230" s="3">
        <f t="shared" si="41"/>
        <v>4</v>
      </c>
      <c r="N230" s="1">
        <f t="shared" si="42"/>
        <v>0</v>
      </c>
      <c r="O230" s="1">
        <f t="shared" si="43"/>
        <v>0</v>
      </c>
      <c r="P230" s="1">
        <f t="shared" si="44"/>
        <v>0</v>
      </c>
      <c r="Q230" s="1">
        <f t="shared" si="45"/>
        <v>0</v>
      </c>
      <c r="R230" s="1">
        <f t="shared" si="46"/>
        <v>0</v>
      </c>
      <c r="S230" s="1">
        <f t="shared" si="47"/>
        <v>4</v>
      </c>
    </row>
    <row r="231" spans="1:19" x14ac:dyDescent="0.15">
      <c r="A231" s="1">
        <v>855373</v>
      </c>
      <c r="B231" s="1">
        <v>1700063242</v>
      </c>
      <c r="C231" s="1" t="s">
        <v>0</v>
      </c>
      <c r="D231" s="1" t="s">
        <v>63</v>
      </c>
      <c r="E231" s="1" t="s">
        <v>235</v>
      </c>
      <c r="F231" s="1" t="s">
        <v>65</v>
      </c>
      <c r="G231" s="1" t="s">
        <v>3</v>
      </c>
      <c r="H231" s="1" t="str">
        <f t="shared" si="36"/>
        <v>09</v>
      </c>
      <c r="I231" s="1" t="str">
        <f t="shared" si="37"/>
        <v>38</v>
      </c>
      <c r="J231" s="1" t="str">
        <f t="shared" si="38"/>
        <v>28</v>
      </c>
      <c r="K231" s="2">
        <f t="shared" si="39"/>
        <v>0.40171296296296299</v>
      </c>
      <c r="L231" s="2" t="str">
        <f t="shared" si="40"/>
        <v>12</v>
      </c>
      <c r="M231" s="3">
        <f t="shared" si="41"/>
        <v>12</v>
      </c>
      <c r="N231" s="1">
        <f t="shared" si="42"/>
        <v>0</v>
      </c>
      <c r="O231" s="1">
        <f t="shared" si="43"/>
        <v>0</v>
      </c>
      <c r="P231" s="1">
        <f t="shared" si="44"/>
        <v>0</v>
      </c>
      <c r="Q231" s="1">
        <f t="shared" si="45"/>
        <v>0</v>
      </c>
      <c r="R231" s="1">
        <f t="shared" si="46"/>
        <v>12</v>
      </c>
      <c r="S231" s="1">
        <f t="shared" si="47"/>
        <v>0</v>
      </c>
    </row>
    <row r="232" spans="1:19" x14ac:dyDescent="0.15">
      <c r="A232" s="1">
        <v>855374</v>
      </c>
      <c r="B232" s="1">
        <v>1700063242</v>
      </c>
      <c r="C232" s="1" t="s">
        <v>0</v>
      </c>
      <c r="D232" s="1" t="s">
        <v>1</v>
      </c>
      <c r="E232" s="1" t="s">
        <v>236</v>
      </c>
      <c r="F232" s="1" t="s">
        <v>4</v>
      </c>
      <c r="G232" s="1" t="s">
        <v>3</v>
      </c>
      <c r="H232" s="1" t="str">
        <f t="shared" si="36"/>
        <v>09</v>
      </c>
      <c r="I232" s="1" t="str">
        <f t="shared" si="37"/>
        <v>38</v>
      </c>
      <c r="J232" s="1" t="str">
        <f t="shared" si="38"/>
        <v>29</v>
      </c>
      <c r="K232" s="2">
        <f t="shared" si="39"/>
        <v>0.40172453703703703</v>
      </c>
      <c r="L232" s="2" t="str">
        <f t="shared" si="40"/>
        <v>1</v>
      </c>
      <c r="M232" s="3">
        <f t="shared" si="41"/>
        <v>1</v>
      </c>
      <c r="N232" s="1">
        <f t="shared" si="42"/>
        <v>0</v>
      </c>
      <c r="O232" s="1">
        <f t="shared" si="43"/>
        <v>0</v>
      </c>
      <c r="P232" s="1">
        <f t="shared" si="44"/>
        <v>0</v>
      </c>
      <c r="Q232" s="1">
        <f t="shared" si="45"/>
        <v>0</v>
      </c>
      <c r="R232" s="1">
        <f t="shared" si="46"/>
        <v>0</v>
      </c>
      <c r="S232" s="1">
        <f t="shared" si="47"/>
        <v>1</v>
      </c>
    </row>
    <row r="233" spans="1:19" x14ac:dyDescent="0.15">
      <c r="A233" s="1">
        <v>855382</v>
      </c>
      <c r="B233" s="1">
        <v>1700063242</v>
      </c>
      <c r="C233" s="1" t="s">
        <v>0</v>
      </c>
      <c r="D233" s="1" t="s">
        <v>1</v>
      </c>
      <c r="E233" s="1" t="s">
        <v>237</v>
      </c>
      <c r="F233" s="1" t="s">
        <v>2</v>
      </c>
      <c r="G233" s="1" t="s">
        <v>3</v>
      </c>
      <c r="H233" s="1" t="str">
        <f t="shared" si="36"/>
        <v>09</v>
      </c>
      <c r="I233" s="1" t="str">
        <f t="shared" si="37"/>
        <v>38</v>
      </c>
      <c r="J233" s="1" t="str">
        <f t="shared" si="38"/>
        <v>42</v>
      </c>
      <c r="K233" s="2">
        <f t="shared" si="39"/>
        <v>0.40187499999999998</v>
      </c>
      <c r="L233" s="2" t="str">
        <f t="shared" si="40"/>
        <v>13</v>
      </c>
      <c r="M233" s="3">
        <f t="shared" si="41"/>
        <v>13</v>
      </c>
      <c r="N233" s="1">
        <f t="shared" si="42"/>
        <v>0</v>
      </c>
      <c r="O233" s="1">
        <f t="shared" si="43"/>
        <v>0</v>
      </c>
      <c r="P233" s="1">
        <f t="shared" si="44"/>
        <v>13</v>
      </c>
      <c r="Q233" s="1">
        <f t="shared" si="45"/>
        <v>1</v>
      </c>
      <c r="R233" s="1">
        <f t="shared" si="46"/>
        <v>0</v>
      </c>
      <c r="S233" s="1">
        <f t="shared" si="47"/>
        <v>0</v>
      </c>
    </row>
    <row r="234" spans="1:19" x14ac:dyDescent="0.15">
      <c r="A234" s="1">
        <v>855390</v>
      </c>
      <c r="B234" s="1">
        <v>1700063243</v>
      </c>
      <c r="C234" s="1" t="s">
        <v>0</v>
      </c>
      <c r="D234" s="1" t="s">
        <v>1</v>
      </c>
      <c r="E234" s="1" t="s">
        <v>238</v>
      </c>
      <c r="F234" s="1" t="s">
        <v>4</v>
      </c>
      <c r="G234" s="1" t="s">
        <v>3</v>
      </c>
      <c r="H234" s="1" t="str">
        <f t="shared" si="36"/>
        <v>09</v>
      </c>
      <c r="I234" s="1" t="str">
        <f t="shared" si="37"/>
        <v>38</v>
      </c>
      <c r="J234" s="1" t="str">
        <f t="shared" si="38"/>
        <v>49</v>
      </c>
      <c r="K234" s="2">
        <f t="shared" si="39"/>
        <v>0.40195601851851853</v>
      </c>
      <c r="L234" s="2" t="str">
        <f t="shared" si="40"/>
        <v>7</v>
      </c>
      <c r="M234" s="3">
        <f t="shared" si="41"/>
        <v>7</v>
      </c>
      <c r="N234" s="1">
        <f t="shared" si="42"/>
        <v>0</v>
      </c>
      <c r="O234" s="1">
        <f t="shared" si="43"/>
        <v>0</v>
      </c>
      <c r="P234" s="1">
        <f t="shared" si="44"/>
        <v>0</v>
      </c>
      <c r="Q234" s="1">
        <f t="shared" si="45"/>
        <v>0</v>
      </c>
      <c r="R234" s="1">
        <f t="shared" si="46"/>
        <v>0</v>
      </c>
      <c r="S234" s="1">
        <f t="shared" si="47"/>
        <v>7</v>
      </c>
    </row>
    <row r="235" spans="1:19" x14ac:dyDescent="0.15">
      <c r="A235" s="1">
        <v>855402</v>
      </c>
      <c r="B235" s="1">
        <v>1700063243</v>
      </c>
      <c r="C235" s="1" t="s">
        <v>0</v>
      </c>
      <c r="D235" s="1" t="s">
        <v>1</v>
      </c>
      <c r="E235" s="1" t="s">
        <v>239</v>
      </c>
      <c r="F235" s="1" t="s">
        <v>2</v>
      </c>
      <c r="G235" s="1" t="s">
        <v>3</v>
      </c>
      <c r="H235" s="1" t="str">
        <f t="shared" si="36"/>
        <v>09</v>
      </c>
      <c r="I235" s="1" t="str">
        <f t="shared" si="37"/>
        <v>39</v>
      </c>
      <c r="J235" s="1" t="str">
        <f t="shared" si="38"/>
        <v>02</v>
      </c>
      <c r="K235" s="2">
        <f t="shared" si="39"/>
        <v>0.40210648148148148</v>
      </c>
      <c r="L235" s="2" t="str">
        <f t="shared" si="40"/>
        <v>13</v>
      </c>
      <c r="M235" s="3">
        <f t="shared" si="41"/>
        <v>13</v>
      </c>
      <c r="N235" s="1">
        <f t="shared" si="42"/>
        <v>0</v>
      </c>
      <c r="O235" s="1">
        <f t="shared" si="43"/>
        <v>0</v>
      </c>
      <c r="P235" s="1">
        <f t="shared" si="44"/>
        <v>13</v>
      </c>
      <c r="Q235" s="1">
        <f t="shared" si="45"/>
        <v>1</v>
      </c>
      <c r="R235" s="1">
        <f t="shared" si="46"/>
        <v>0</v>
      </c>
      <c r="S235" s="1">
        <f t="shared" si="47"/>
        <v>0</v>
      </c>
    </row>
    <row r="236" spans="1:19" x14ac:dyDescent="0.15">
      <c r="A236" s="1">
        <v>855407</v>
      </c>
      <c r="B236" s="1">
        <v>1700063244</v>
      </c>
      <c r="C236" s="1" t="s">
        <v>0</v>
      </c>
      <c r="D236" s="1" t="s">
        <v>1</v>
      </c>
      <c r="E236" s="1" t="s">
        <v>240</v>
      </c>
      <c r="F236" s="1" t="s">
        <v>4</v>
      </c>
      <c r="G236" s="1" t="s">
        <v>3</v>
      </c>
      <c r="H236" s="1" t="str">
        <f t="shared" si="36"/>
        <v>09</v>
      </c>
      <c r="I236" s="1" t="str">
        <f t="shared" si="37"/>
        <v>39</v>
      </c>
      <c r="J236" s="1" t="str">
        <f t="shared" si="38"/>
        <v>08</v>
      </c>
      <c r="K236" s="2">
        <f t="shared" si="39"/>
        <v>0.40217592592592594</v>
      </c>
      <c r="L236" s="2" t="str">
        <f t="shared" si="40"/>
        <v>6</v>
      </c>
      <c r="M236" s="3">
        <f t="shared" si="41"/>
        <v>6</v>
      </c>
      <c r="N236" s="1">
        <f t="shared" si="42"/>
        <v>0</v>
      </c>
      <c r="O236" s="1">
        <f t="shared" si="43"/>
        <v>0</v>
      </c>
      <c r="P236" s="1">
        <f t="shared" si="44"/>
        <v>0</v>
      </c>
      <c r="Q236" s="1">
        <f t="shared" si="45"/>
        <v>0</v>
      </c>
      <c r="R236" s="1">
        <f t="shared" si="46"/>
        <v>0</v>
      </c>
      <c r="S236" s="1">
        <f t="shared" si="47"/>
        <v>6</v>
      </c>
    </row>
    <row r="237" spans="1:19" x14ac:dyDescent="0.15">
      <c r="A237" s="1">
        <v>855416</v>
      </c>
      <c r="B237" s="1">
        <v>1700063244</v>
      </c>
      <c r="C237" s="1" t="s">
        <v>0</v>
      </c>
      <c r="D237" s="1" t="s">
        <v>1</v>
      </c>
      <c r="E237" s="1" t="s">
        <v>241</v>
      </c>
      <c r="F237" s="1" t="s">
        <v>2</v>
      </c>
      <c r="G237" s="1" t="s">
        <v>3</v>
      </c>
      <c r="H237" s="1" t="str">
        <f t="shared" si="36"/>
        <v>09</v>
      </c>
      <c r="I237" s="1" t="str">
        <f t="shared" si="37"/>
        <v>39</v>
      </c>
      <c r="J237" s="1" t="str">
        <f t="shared" si="38"/>
        <v>19</v>
      </c>
      <c r="K237" s="2">
        <f t="shared" si="39"/>
        <v>0.40230324074074075</v>
      </c>
      <c r="L237" s="2" t="str">
        <f t="shared" si="40"/>
        <v>11</v>
      </c>
      <c r="M237" s="3">
        <f t="shared" si="41"/>
        <v>11</v>
      </c>
      <c r="N237" s="1">
        <f t="shared" si="42"/>
        <v>0</v>
      </c>
      <c r="O237" s="1">
        <f t="shared" si="43"/>
        <v>0</v>
      </c>
      <c r="P237" s="1">
        <f t="shared" si="44"/>
        <v>11</v>
      </c>
      <c r="Q237" s="1">
        <f t="shared" si="45"/>
        <v>1</v>
      </c>
      <c r="R237" s="1">
        <f t="shared" si="46"/>
        <v>0</v>
      </c>
      <c r="S237" s="1">
        <f t="shared" si="47"/>
        <v>0</v>
      </c>
    </row>
    <row r="238" spans="1:19" x14ac:dyDescent="0.15">
      <c r="A238" s="1">
        <v>855421</v>
      </c>
      <c r="B238" s="1">
        <v>1700063245</v>
      </c>
      <c r="C238" s="1" t="s">
        <v>0</v>
      </c>
      <c r="D238" s="1" t="s">
        <v>1</v>
      </c>
      <c r="E238" s="1" t="s">
        <v>242</v>
      </c>
      <c r="F238" s="1" t="s">
        <v>4</v>
      </c>
      <c r="G238" s="1" t="s">
        <v>3</v>
      </c>
      <c r="H238" s="1" t="str">
        <f t="shared" si="36"/>
        <v>09</v>
      </c>
      <c r="I238" s="1" t="str">
        <f t="shared" si="37"/>
        <v>39</v>
      </c>
      <c r="J238" s="1" t="str">
        <f t="shared" si="38"/>
        <v>25</v>
      </c>
      <c r="K238" s="2">
        <f t="shared" si="39"/>
        <v>0.40237268518518521</v>
      </c>
      <c r="L238" s="2" t="str">
        <f t="shared" si="40"/>
        <v>6</v>
      </c>
      <c r="M238" s="3">
        <f t="shared" si="41"/>
        <v>6</v>
      </c>
      <c r="N238" s="1">
        <f t="shared" si="42"/>
        <v>0</v>
      </c>
      <c r="O238" s="1">
        <f t="shared" si="43"/>
        <v>0</v>
      </c>
      <c r="P238" s="1">
        <f t="shared" si="44"/>
        <v>0</v>
      </c>
      <c r="Q238" s="1">
        <f t="shared" si="45"/>
        <v>0</v>
      </c>
      <c r="R238" s="1">
        <f t="shared" si="46"/>
        <v>0</v>
      </c>
      <c r="S238" s="1">
        <f t="shared" si="47"/>
        <v>6</v>
      </c>
    </row>
    <row r="239" spans="1:19" x14ac:dyDescent="0.15">
      <c r="A239" s="1">
        <v>855431</v>
      </c>
      <c r="B239" s="1">
        <v>1700063245</v>
      </c>
      <c r="C239" s="1" t="s">
        <v>0</v>
      </c>
      <c r="D239" s="1" t="s">
        <v>1</v>
      </c>
      <c r="E239" s="1" t="s">
        <v>243</v>
      </c>
      <c r="F239" s="1" t="s">
        <v>2</v>
      </c>
      <c r="G239" s="1" t="s">
        <v>3</v>
      </c>
      <c r="H239" s="1" t="str">
        <f t="shared" si="36"/>
        <v>09</v>
      </c>
      <c r="I239" s="1" t="str">
        <f t="shared" si="37"/>
        <v>39</v>
      </c>
      <c r="J239" s="1" t="str">
        <f t="shared" si="38"/>
        <v>40</v>
      </c>
      <c r="K239" s="2">
        <f t="shared" si="39"/>
        <v>0.40254629629629629</v>
      </c>
      <c r="L239" s="2" t="str">
        <f t="shared" si="40"/>
        <v>15</v>
      </c>
      <c r="M239" s="3">
        <f t="shared" si="41"/>
        <v>15</v>
      </c>
      <c r="N239" s="1">
        <f t="shared" si="42"/>
        <v>0</v>
      </c>
      <c r="O239" s="1">
        <f t="shared" si="43"/>
        <v>0</v>
      </c>
      <c r="P239" s="1">
        <f t="shared" si="44"/>
        <v>15</v>
      </c>
      <c r="Q239" s="1">
        <f t="shared" si="45"/>
        <v>1</v>
      </c>
      <c r="R239" s="1">
        <f t="shared" si="46"/>
        <v>0</v>
      </c>
      <c r="S239" s="1">
        <f t="shared" si="47"/>
        <v>0</v>
      </c>
    </row>
    <row r="240" spans="1:19" x14ac:dyDescent="0.15">
      <c r="A240" s="1">
        <v>855436</v>
      </c>
      <c r="B240" s="1">
        <v>1700063226</v>
      </c>
      <c r="C240" s="1" t="s">
        <v>0</v>
      </c>
      <c r="D240" s="1" t="s">
        <v>1</v>
      </c>
      <c r="E240" s="1" t="s">
        <v>244</v>
      </c>
      <c r="F240" s="1" t="s">
        <v>4</v>
      </c>
      <c r="G240" s="1" t="s">
        <v>3</v>
      </c>
      <c r="H240" s="1" t="str">
        <f t="shared" si="36"/>
        <v>09</v>
      </c>
      <c r="I240" s="1" t="str">
        <f t="shared" si="37"/>
        <v>39</v>
      </c>
      <c r="J240" s="1" t="str">
        <f t="shared" si="38"/>
        <v>46</v>
      </c>
      <c r="K240" s="2">
        <f t="shared" si="39"/>
        <v>0.40261574074074075</v>
      </c>
      <c r="L240" s="2" t="str">
        <f t="shared" si="40"/>
        <v>6</v>
      </c>
      <c r="M240" s="3">
        <f t="shared" si="41"/>
        <v>6</v>
      </c>
      <c r="N240" s="1">
        <f t="shared" si="42"/>
        <v>0</v>
      </c>
      <c r="O240" s="1">
        <f t="shared" si="43"/>
        <v>0</v>
      </c>
      <c r="P240" s="1">
        <f t="shared" si="44"/>
        <v>0</v>
      </c>
      <c r="Q240" s="1">
        <f t="shared" si="45"/>
        <v>0</v>
      </c>
      <c r="R240" s="1">
        <f t="shared" si="46"/>
        <v>0</v>
      </c>
      <c r="S240" s="1">
        <f t="shared" si="47"/>
        <v>6</v>
      </c>
    </row>
    <row r="241" spans="1:19" x14ac:dyDescent="0.15">
      <c r="A241" s="1">
        <v>855444</v>
      </c>
      <c r="B241" s="1">
        <v>1700063226</v>
      </c>
      <c r="C241" s="1" t="s">
        <v>0</v>
      </c>
      <c r="D241" s="1" t="s">
        <v>1</v>
      </c>
      <c r="E241" s="1" t="s">
        <v>245</v>
      </c>
      <c r="F241" s="1" t="s">
        <v>2</v>
      </c>
      <c r="G241" s="1" t="s">
        <v>3</v>
      </c>
      <c r="H241" s="1" t="str">
        <f t="shared" si="36"/>
        <v>09</v>
      </c>
      <c r="I241" s="1" t="str">
        <f t="shared" si="37"/>
        <v>39</v>
      </c>
      <c r="J241" s="1" t="str">
        <f t="shared" si="38"/>
        <v>58</v>
      </c>
      <c r="K241" s="2">
        <f t="shared" si="39"/>
        <v>0.4027546296296296</v>
      </c>
      <c r="L241" s="2" t="str">
        <f t="shared" si="40"/>
        <v>12</v>
      </c>
      <c r="M241" s="3">
        <f t="shared" si="41"/>
        <v>12</v>
      </c>
      <c r="N241" s="1">
        <f t="shared" si="42"/>
        <v>0</v>
      </c>
      <c r="O241" s="1">
        <f t="shared" si="43"/>
        <v>0</v>
      </c>
      <c r="P241" s="1">
        <f t="shared" si="44"/>
        <v>12</v>
      </c>
      <c r="Q241" s="1">
        <f t="shared" si="45"/>
        <v>1</v>
      </c>
      <c r="R241" s="1">
        <f t="shared" si="46"/>
        <v>0</v>
      </c>
      <c r="S241" s="1">
        <f t="shared" si="47"/>
        <v>0</v>
      </c>
    </row>
    <row r="242" spans="1:19" x14ac:dyDescent="0.15">
      <c r="A242" s="1">
        <v>855450</v>
      </c>
      <c r="B242" s="1">
        <v>1700063227</v>
      </c>
      <c r="C242" s="1" t="s">
        <v>0</v>
      </c>
      <c r="D242" s="1" t="s">
        <v>1</v>
      </c>
      <c r="E242" s="1" t="s">
        <v>246</v>
      </c>
      <c r="F242" s="1" t="s">
        <v>4</v>
      </c>
      <c r="G242" s="1" t="s">
        <v>3</v>
      </c>
      <c r="H242" s="1" t="str">
        <f t="shared" si="36"/>
        <v>09</v>
      </c>
      <c r="I242" s="1" t="str">
        <f t="shared" si="37"/>
        <v>40</v>
      </c>
      <c r="J242" s="1" t="str">
        <f t="shared" si="38"/>
        <v>09</v>
      </c>
      <c r="K242" s="2">
        <f t="shared" si="39"/>
        <v>0.40288194444444447</v>
      </c>
      <c r="L242" s="2" t="str">
        <f t="shared" si="40"/>
        <v>11</v>
      </c>
      <c r="M242" s="3">
        <f t="shared" si="41"/>
        <v>11</v>
      </c>
      <c r="N242" s="1">
        <f t="shared" si="42"/>
        <v>0</v>
      </c>
      <c r="O242" s="1">
        <f t="shared" si="43"/>
        <v>0</v>
      </c>
      <c r="P242" s="1">
        <f t="shared" si="44"/>
        <v>0</v>
      </c>
      <c r="Q242" s="1">
        <f t="shared" si="45"/>
        <v>0</v>
      </c>
      <c r="R242" s="1">
        <f t="shared" si="46"/>
        <v>0</v>
      </c>
      <c r="S242" s="1">
        <f t="shared" si="47"/>
        <v>11</v>
      </c>
    </row>
    <row r="243" spans="1:19" x14ac:dyDescent="0.15">
      <c r="A243" s="1">
        <v>855458</v>
      </c>
      <c r="B243" s="1">
        <v>1700063227</v>
      </c>
      <c r="C243" s="1" t="s">
        <v>0</v>
      </c>
      <c r="D243" s="1" t="s">
        <v>1</v>
      </c>
      <c r="E243" s="1" t="s">
        <v>247</v>
      </c>
      <c r="F243" s="1" t="s">
        <v>2</v>
      </c>
      <c r="G243" s="1" t="s">
        <v>3</v>
      </c>
      <c r="H243" s="1" t="str">
        <f t="shared" si="36"/>
        <v>09</v>
      </c>
      <c r="I243" s="1" t="str">
        <f t="shared" si="37"/>
        <v>40</v>
      </c>
      <c r="J243" s="1" t="str">
        <f t="shared" si="38"/>
        <v>21</v>
      </c>
      <c r="K243" s="2">
        <f t="shared" si="39"/>
        <v>0.40302083333333333</v>
      </c>
      <c r="L243" s="2" t="str">
        <f t="shared" si="40"/>
        <v>12</v>
      </c>
      <c r="M243" s="3">
        <f t="shared" si="41"/>
        <v>12</v>
      </c>
      <c r="N243" s="1">
        <f t="shared" si="42"/>
        <v>0</v>
      </c>
      <c r="O243" s="1">
        <f t="shared" si="43"/>
        <v>0</v>
      </c>
      <c r="P243" s="1">
        <f t="shared" si="44"/>
        <v>12</v>
      </c>
      <c r="Q243" s="1">
        <f t="shared" si="45"/>
        <v>1</v>
      </c>
      <c r="R243" s="1">
        <f t="shared" si="46"/>
        <v>0</v>
      </c>
      <c r="S243" s="1">
        <f t="shared" si="47"/>
        <v>0</v>
      </c>
    </row>
    <row r="244" spans="1:19" x14ac:dyDescent="0.15">
      <c r="A244" s="1">
        <v>855462</v>
      </c>
      <c r="B244" s="1">
        <v>1700063228</v>
      </c>
      <c r="C244" s="1" t="s">
        <v>0</v>
      </c>
      <c r="D244" s="1" t="s">
        <v>1</v>
      </c>
      <c r="E244" s="1" t="s">
        <v>248</v>
      </c>
      <c r="F244" s="1" t="s">
        <v>4</v>
      </c>
      <c r="G244" s="1" t="s">
        <v>3</v>
      </c>
      <c r="H244" s="1" t="str">
        <f t="shared" si="36"/>
        <v>09</v>
      </c>
      <c r="I244" s="1" t="str">
        <f t="shared" si="37"/>
        <v>40</v>
      </c>
      <c r="J244" s="1" t="str">
        <f t="shared" si="38"/>
        <v>27</v>
      </c>
      <c r="K244" s="2">
        <f t="shared" si="39"/>
        <v>0.40309027777777778</v>
      </c>
      <c r="L244" s="2" t="str">
        <f t="shared" si="40"/>
        <v>6</v>
      </c>
      <c r="M244" s="3">
        <f t="shared" si="41"/>
        <v>6</v>
      </c>
      <c r="N244" s="1">
        <f t="shared" si="42"/>
        <v>0</v>
      </c>
      <c r="O244" s="1">
        <f t="shared" si="43"/>
        <v>0</v>
      </c>
      <c r="P244" s="1">
        <f t="shared" si="44"/>
        <v>0</v>
      </c>
      <c r="Q244" s="1">
        <f t="shared" si="45"/>
        <v>0</v>
      </c>
      <c r="R244" s="1">
        <f t="shared" si="46"/>
        <v>0</v>
      </c>
      <c r="S244" s="1">
        <f t="shared" si="47"/>
        <v>6</v>
      </c>
    </row>
    <row r="245" spans="1:19" x14ac:dyDescent="0.15">
      <c r="A245" s="1">
        <v>855470</v>
      </c>
      <c r="B245" s="1">
        <v>1700063228</v>
      </c>
      <c r="C245" s="1" t="s">
        <v>0</v>
      </c>
      <c r="D245" s="1" t="s">
        <v>1</v>
      </c>
      <c r="E245" s="1" t="s">
        <v>249</v>
      </c>
      <c r="F245" s="1" t="s">
        <v>2</v>
      </c>
      <c r="G245" s="1" t="s">
        <v>3</v>
      </c>
      <c r="H245" s="1" t="str">
        <f t="shared" si="36"/>
        <v>09</v>
      </c>
      <c r="I245" s="1" t="str">
        <f t="shared" si="37"/>
        <v>40</v>
      </c>
      <c r="J245" s="1" t="str">
        <f t="shared" si="38"/>
        <v>41</v>
      </c>
      <c r="K245" s="2">
        <f t="shared" si="39"/>
        <v>0.40325231481481483</v>
      </c>
      <c r="L245" s="2" t="str">
        <f t="shared" si="40"/>
        <v>14</v>
      </c>
      <c r="M245" s="3">
        <f t="shared" si="41"/>
        <v>14</v>
      </c>
      <c r="N245" s="1">
        <f t="shared" si="42"/>
        <v>0</v>
      </c>
      <c r="O245" s="1">
        <f t="shared" si="43"/>
        <v>0</v>
      </c>
      <c r="P245" s="1">
        <f t="shared" si="44"/>
        <v>14</v>
      </c>
      <c r="Q245" s="1">
        <f t="shared" si="45"/>
        <v>1</v>
      </c>
      <c r="R245" s="1">
        <f t="shared" si="46"/>
        <v>0</v>
      </c>
      <c r="S245" s="1">
        <f t="shared" si="47"/>
        <v>0</v>
      </c>
    </row>
    <row r="246" spans="1:19" x14ac:dyDescent="0.15">
      <c r="A246" s="1">
        <v>855475</v>
      </c>
      <c r="B246" s="1">
        <v>1700063229</v>
      </c>
      <c r="C246" s="1" t="s">
        <v>0</v>
      </c>
      <c r="D246" s="1" t="s">
        <v>1</v>
      </c>
      <c r="E246" s="1" t="s">
        <v>250</v>
      </c>
      <c r="F246" s="1" t="s">
        <v>4</v>
      </c>
      <c r="G246" s="1" t="s">
        <v>3</v>
      </c>
      <c r="H246" s="1" t="str">
        <f t="shared" si="36"/>
        <v>09</v>
      </c>
      <c r="I246" s="1" t="str">
        <f t="shared" si="37"/>
        <v>40</v>
      </c>
      <c r="J246" s="1" t="str">
        <f t="shared" si="38"/>
        <v>46</v>
      </c>
      <c r="K246" s="2">
        <f t="shared" si="39"/>
        <v>0.40331018518518519</v>
      </c>
      <c r="L246" s="2" t="str">
        <f t="shared" si="40"/>
        <v>5</v>
      </c>
      <c r="M246" s="3">
        <f t="shared" si="41"/>
        <v>5</v>
      </c>
      <c r="N246" s="1">
        <f t="shared" si="42"/>
        <v>0</v>
      </c>
      <c r="O246" s="1">
        <f t="shared" si="43"/>
        <v>0</v>
      </c>
      <c r="P246" s="1">
        <f t="shared" si="44"/>
        <v>0</v>
      </c>
      <c r="Q246" s="1">
        <f t="shared" si="45"/>
        <v>0</v>
      </c>
      <c r="R246" s="1">
        <f t="shared" si="46"/>
        <v>0</v>
      </c>
      <c r="S246" s="1">
        <f t="shared" si="47"/>
        <v>5</v>
      </c>
    </row>
    <row r="247" spans="1:19" x14ac:dyDescent="0.15">
      <c r="A247" s="1">
        <v>855480</v>
      </c>
      <c r="B247" s="1">
        <v>1700063229</v>
      </c>
      <c r="C247" s="1" t="s">
        <v>0</v>
      </c>
      <c r="D247" s="1" t="s">
        <v>251</v>
      </c>
      <c r="E247" s="1" t="s">
        <v>252</v>
      </c>
      <c r="F247" s="1" t="s">
        <v>65</v>
      </c>
      <c r="G247" s="1" t="s">
        <v>3</v>
      </c>
      <c r="H247" s="1" t="str">
        <f t="shared" si="36"/>
        <v>09</v>
      </c>
      <c r="I247" s="1" t="str">
        <f t="shared" si="37"/>
        <v>41</v>
      </c>
      <c r="J247" s="1" t="str">
        <f t="shared" si="38"/>
        <v>00</v>
      </c>
      <c r="K247" s="2">
        <f t="shared" si="39"/>
        <v>0.40347222222222223</v>
      </c>
      <c r="L247" s="2" t="str">
        <f t="shared" si="40"/>
        <v>14</v>
      </c>
      <c r="M247" s="3">
        <f t="shared" si="41"/>
        <v>14</v>
      </c>
      <c r="N247" s="1">
        <f t="shared" si="42"/>
        <v>0</v>
      </c>
      <c r="O247" s="1">
        <f t="shared" si="43"/>
        <v>0</v>
      </c>
      <c r="P247" s="1">
        <f t="shared" si="44"/>
        <v>0</v>
      </c>
      <c r="Q247" s="1">
        <f t="shared" si="45"/>
        <v>0</v>
      </c>
      <c r="R247" s="1">
        <f t="shared" si="46"/>
        <v>14</v>
      </c>
      <c r="S247" s="1">
        <f t="shared" si="47"/>
        <v>0</v>
      </c>
    </row>
    <row r="248" spans="1:19" x14ac:dyDescent="0.15">
      <c r="A248" s="1">
        <v>855483</v>
      </c>
      <c r="B248" s="1">
        <v>1700063229</v>
      </c>
      <c r="C248" s="1" t="s">
        <v>0</v>
      </c>
      <c r="D248" s="1" t="s">
        <v>1</v>
      </c>
      <c r="E248" s="1" t="s">
        <v>253</v>
      </c>
      <c r="F248" s="1" t="s">
        <v>4</v>
      </c>
      <c r="G248" s="1" t="s">
        <v>3</v>
      </c>
      <c r="H248" s="1" t="str">
        <f t="shared" si="36"/>
        <v>09</v>
      </c>
      <c r="I248" s="1" t="str">
        <f t="shared" si="37"/>
        <v>41</v>
      </c>
      <c r="J248" s="1" t="str">
        <f t="shared" si="38"/>
        <v>01</v>
      </c>
      <c r="K248" s="2">
        <f t="shared" si="39"/>
        <v>0.40348379629629627</v>
      </c>
      <c r="L248" s="2" t="str">
        <f t="shared" si="40"/>
        <v>1</v>
      </c>
      <c r="M248" s="3">
        <f t="shared" si="41"/>
        <v>1</v>
      </c>
      <c r="N248" s="1">
        <f t="shared" si="42"/>
        <v>0</v>
      </c>
      <c r="O248" s="1">
        <f t="shared" si="43"/>
        <v>0</v>
      </c>
      <c r="P248" s="1">
        <f t="shared" si="44"/>
        <v>0</v>
      </c>
      <c r="Q248" s="1">
        <f t="shared" si="45"/>
        <v>0</v>
      </c>
      <c r="R248" s="1">
        <f t="shared" si="46"/>
        <v>0</v>
      </c>
      <c r="S248" s="1">
        <f t="shared" si="47"/>
        <v>1</v>
      </c>
    </row>
    <row r="249" spans="1:19" x14ac:dyDescent="0.15">
      <c r="A249" s="1">
        <v>855489</v>
      </c>
      <c r="B249" s="1">
        <v>1700063229</v>
      </c>
      <c r="C249" s="1" t="s">
        <v>0</v>
      </c>
      <c r="D249" s="1" t="s">
        <v>63</v>
      </c>
      <c r="E249" s="1" t="s">
        <v>254</v>
      </c>
      <c r="F249" s="1" t="s">
        <v>65</v>
      </c>
      <c r="G249" s="1" t="s">
        <v>3</v>
      </c>
      <c r="H249" s="1" t="str">
        <f t="shared" si="36"/>
        <v>09</v>
      </c>
      <c r="I249" s="1" t="str">
        <f t="shared" si="37"/>
        <v>41</v>
      </c>
      <c r="J249" s="1" t="str">
        <f t="shared" si="38"/>
        <v>13</v>
      </c>
      <c r="K249" s="2">
        <f t="shared" si="39"/>
        <v>0.40362268518518518</v>
      </c>
      <c r="L249" s="2" t="str">
        <f t="shared" si="40"/>
        <v>12</v>
      </c>
      <c r="M249" s="3">
        <f t="shared" si="41"/>
        <v>12</v>
      </c>
      <c r="N249" s="1">
        <f t="shared" si="42"/>
        <v>0</v>
      </c>
      <c r="O249" s="1">
        <f t="shared" si="43"/>
        <v>0</v>
      </c>
      <c r="P249" s="1">
        <f t="shared" si="44"/>
        <v>0</v>
      </c>
      <c r="Q249" s="1">
        <f t="shared" si="45"/>
        <v>0</v>
      </c>
      <c r="R249" s="1">
        <f t="shared" si="46"/>
        <v>12</v>
      </c>
      <c r="S249" s="1">
        <f t="shared" si="47"/>
        <v>0</v>
      </c>
    </row>
    <row r="250" spans="1:19" x14ac:dyDescent="0.15">
      <c r="A250" s="1">
        <v>855490</v>
      </c>
      <c r="B250" s="1">
        <v>1700063229</v>
      </c>
      <c r="C250" s="1" t="s">
        <v>0</v>
      </c>
      <c r="D250" s="1" t="s">
        <v>1</v>
      </c>
      <c r="E250" s="1" t="s">
        <v>255</v>
      </c>
      <c r="F250" s="1" t="s">
        <v>4</v>
      </c>
      <c r="G250" s="1" t="s">
        <v>3</v>
      </c>
      <c r="H250" s="1" t="str">
        <f t="shared" si="36"/>
        <v>09</v>
      </c>
      <c r="I250" s="1" t="str">
        <f t="shared" si="37"/>
        <v>41</v>
      </c>
      <c r="J250" s="1" t="str">
        <f t="shared" si="38"/>
        <v>13</v>
      </c>
      <c r="K250" s="2">
        <f t="shared" si="39"/>
        <v>0.40362268518518518</v>
      </c>
      <c r="L250" s="2" t="str">
        <f t="shared" si="40"/>
        <v>0</v>
      </c>
      <c r="M250" s="3">
        <f t="shared" si="41"/>
        <v>0</v>
      </c>
      <c r="N250" s="1">
        <f t="shared" si="42"/>
        <v>0</v>
      </c>
      <c r="O250" s="1">
        <f t="shared" si="43"/>
        <v>0</v>
      </c>
      <c r="P250" s="1">
        <f t="shared" si="44"/>
        <v>0</v>
      </c>
      <c r="Q250" s="1">
        <f t="shared" si="45"/>
        <v>0</v>
      </c>
      <c r="R250" s="1">
        <f t="shared" si="46"/>
        <v>0</v>
      </c>
      <c r="S250" s="1">
        <f t="shared" si="47"/>
        <v>0</v>
      </c>
    </row>
    <row r="251" spans="1:19" x14ac:dyDescent="0.15">
      <c r="A251" s="1">
        <v>855501</v>
      </c>
      <c r="B251" s="1">
        <v>1700063229</v>
      </c>
      <c r="C251" s="1" t="s">
        <v>0</v>
      </c>
      <c r="D251" s="1" t="s">
        <v>1</v>
      </c>
      <c r="E251" s="1" t="s">
        <v>256</v>
      </c>
      <c r="F251" s="1" t="s">
        <v>2</v>
      </c>
      <c r="G251" s="1" t="s">
        <v>3</v>
      </c>
      <c r="H251" s="1" t="str">
        <f t="shared" si="36"/>
        <v>09</v>
      </c>
      <c r="I251" s="1" t="str">
        <f t="shared" si="37"/>
        <v>41</v>
      </c>
      <c r="J251" s="1" t="str">
        <f t="shared" si="38"/>
        <v>29</v>
      </c>
      <c r="K251" s="2">
        <f t="shared" si="39"/>
        <v>0.40380787037037041</v>
      </c>
      <c r="L251" s="2" t="str">
        <f t="shared" si="40"/>
        <v>16</v>
      </c>
      <c r="M251" s="3">
        <f t="shared" si="41"/>
        <v>16</v>
      </c>
      <c r="N251" s="1">
        <f t="shared" si="42"/>
        <v>16</v>
      </c>
      <c r="O251" s="1">
        <f t="shared" si="43"/>
        <v>0</v>
      </c>
      <c r="P251" s="1">
        <f t="shared" si="44"/>
        <v>16</v>
      </c>
      <c r="Q251" s="1">
        <f t="shared" si="45"/>
        <v>1</v>
      </c>
      <c r="R251" s="1">
        <f t="shared" si="46"/>
        <v>0</v>
      </c>
      <c r="S251" s="1">
        <f t="shared" si="47"/>
        <v>0</v>
      </c>
    </row>
    <row r="252" spans="1:19" x14ac:dyDescent="0.15">
      <c r="A252" s="1">
        <v>855506</v>
      </c>
      <c r="B252" s="1">
        <v>1700063230</v>
      </c>
      <c r="C252" s="1" t="s">
        <v>0</v>
      </c>
      <c r="D252" s="1" t="s">
        <v>1</v>
      </c>
      <c r="E252" s="1" t="s">
        <v>257</v>
      </c>
      <c r="F252" s="1" t="s">
        <v>4</v>
      </c>
      <c r="G252" s="1" t="s">
        <v>3</v>
      </c>
      <c r="H252" s="1" t="str">
        <f t="shared" si="36"/>
        <v>09</v>
      </c>
      <c r="I252" s="1" t="str">
        <f t="shared" si="37"/>
        <v>41</v>
      </c>
      <c r="J252" s="1" t="str">
        <f t="shared" si="38"/>
        <v>36</v>
      </c>
      <c r="K252" s="2">
        <f t="shared" si="39"/>
        <v>0.40388888888888891</v>
      </c>
      <c r="L252" s="2" t="str">
        <f t="shared" si="40"/>
        <v>7</v>
      </c>
      <c r="M252" s="3">
        <f t="shared" si="41"/>
        <v>7</v>
      </c>
      <c r="N252" s="1">
        <f t="shared" si="42"/>
        <v>0</v>
      </c>
      <c r="O252" s="1">
        <f t="shared" si="43"/>
        <v>0</v>
      </c>
      <c r="P252" s="1">
        <f t="shared" si="44"/>
        <v>0</v>
      </c>
      <c r="Q252" s="1">
        <f t="shared" si="45"/>
        <v>0</v>
      </c>
      <c r="R252" s="1">
        <f t="shared" si="46"/>
        <v>0</v>
      </c>
      <c r="S252" s="1">
        <f t="shared" si="47"/>
        <v>7</v>
      </c>
    </row>
    <row r="253" spans="1:19" x14ac:dyDescent="0.15">
      <c r="A253" s="1">
        <v>855516</v>
      </c>
      <c r="B253" s="1">
        <v>1700063230</v>
      </c>
      <c r="C253" s="1" t="s">
        <v>0</v>
      </c>
      <c r="D253" s="1" t="s">
        <v>1</v>
      </c>
      <c r="E253" s="1" t="s">
        <v>258</v>
      </c>
      <c r="F253" s="1" t="s">
        <v>2</v>
      </c>
      <c r="G253" s="1" t="s">
        <v>3</v>
      </c>
      <c r="H253" s="1" t="str">
        <f t="shared" si="36"/>
        <v>09</v>
      </c>
      <c r="I253" s="1" t="str">
        <f t="shared" si="37"/>
        <v>41</v>
      </c>
      <c r="J253" s="1" t="str">
        <f t="shared" si="38"/>
        <v>49</v>
      </c>
      <c r="K253" s="2">
        <f t="shared" si="39"/>
        <v>0.40403935185185186</v>
      </c>
      <c r="L253" s="2" t="str">
        <f t="shared" si="40"/>
        <v>13</v>
      </c>
      <c r="M253" s="3">
        <f t="shared" si="41"/>
        <v>13</v>
      </c>
      <c r="N253" s="1">
        <f t="shared" si="42"/>
        <v>0</v>
      </c>
      <c r="O253" s="1">
        <f t="shared" si="43"/>
        <v>0</v>
      </c>
      <c r="P253" s="1">
        <f t="shared" si="44"/>
        <v>13</v>
      </c>
      <c r="Q253" s="1">
        <f t="shared" si="45"/>
        <v>1</v>
      </c>
      <c r="R253" s="1">
        <f t="shared" si="46"/>
        <v>0</v>
      </c>
      <c r="S253" s="1">
        <f t="shared" si="47"/>
        <v>0</v>
      </c>
    </row>
    <row r="254" spans="1:19" x14ac:dyDescent="0.15">
      <c r="A254" s="1">
        <v>855520</v>
      </c>
      <c r="B254" s="1">
        <v>1700063231</v>
      </c>
      <c r="C254" s="1" t="s">
        <v>0</v>
      </c>
      <c r="D254" s="1" t="s">
        <v>1</v>
      </c>
      <c r="E254" s="1" t="s">
        <v>259</v>
      </c>
      <c r="F254" s="1" t="s">
        <v>4</v>
      </c>
      <c r="G254" s="1" t="s">
        <v>3</v>
      </c>
      <c r="H254" s="1" t="str">
        <f t="shared" si="36"/>
        <v>09</v>
      </c>
      <c r="I254" s="1" t="str">
        <f t="shared" si="37"/>
        <v>41</v>
      </c>
      <c r="J254" s="1" t="str">
        <f t="shared" si="38"/>
        <v>54</v>
      </c>
      <c r="K254" s="2">
        <f t="shared" si="39"/>
        <v>0.40409722222222227</v>
      </c>
      <c r="L254" s="2" t="str">
        <f t="shared" si="40"/>
        <v>5</v>
      </c>
      <c r="M254" s="3">
        <f t="shared" si="41"/>
        <v>5</v>
      </c>
      <c r="N254" s="1">
        <f t="shared" si="42"/>
        <v>0</v>
      </c>
      <c r="O254" s="1">
        <f t="shared" si="43"/>
        <v>0</v>
      </c>
      <c r="P254" s="1">
        <f t="shared" si="44"/>
        <v>0</v>
      </c>
      <c r="Q254" s="1">
        <f t="shared" si="45"/>
        <v>0</v>
      </c>
      <c r="R254" s="1">
        <f t="shared" si="46"/>
        <v>0</v>
      </c>
      <c r="S254" s="1">
        <f t="shared" si="47"/>
        <v>5</v>
      </c>
    </row>
    <row r="255" spans="1:19" x14ac:dyDescent="0.15">
      <c r="A255" s="1">
        <v>855530</v>
      </c>
      <c r="B255" s="1">
        <v>1700063231</v>
      </c>
      <c r="C255" s="1" t="s">
        <v>0</v>
      </c>
      <c r="D255" s="1" t="s">
        <v>1</v>
      </c>
      <c r="E255" s="1" t="s">
        <v>260</v>
      </c>
      <c r="F255" s="1" t="s">
        <v>2</v>
      </c>
      <c r="G255" s="1" t="s">
        <v>3</v>
      </c>
      <c r="H255" s="1" t="str">
        <f t="shared" si="36"/>
        <v>09</v>
      </c>
      <c r="I255" s="1" t="str">
        <f t="shared" si="37"/>
        <v>42</v>
      </c>
      <c r="J255" s="1" t="str">
        <f t="shared" si="38"/>
        <v>07</v>
      </c>
      <c r="K255" s="2">
        <f t="shared" si="39"/>
        <v>0.40424768518518522</v>
      </c>
      <c r="L255" s="2" t="str">
        <f t="shared" si="40"/>
        <v>13</v>
      </c>
      <c r="M255" s="3">
        <f t="shared" si="41"/>
        <v>13</v>
      </c>
      <c r="N255" s="1">
        <f t="shared" si="42"/>
        <v>0</v>
      </c>
      <c r="O255" s="1">
        <f t="shared" si="43"/>
        <v>0</v>
      </c>
      <c r="P255" s="1">
        <f t="shared" si="44"/>
        <v>13</v>
      </c>
      <c r="Q255" s="1">
        <f t="shared" si="45"/>
        <v>1</v>
      </c>
      <c r="R255" s="1">
        <f t="shared" si="46"/>
        <v>0</v>
      </c>
      <c r="S255" s="1">
        <f t="shared" si="47"/>
        <v>0</v>
      </c>
    </row>
    <row r="256" spans="1:19" x14ac:dyDescent="0.15">
      <c r="A256" s="1">
        <v>855532</v>
      </c>
      <c r="B256" s="1">
        <v>1700063232</v>
      </c>
      <c r="C256" s="1" t="s">
        <v>0</v>
      </c>
      <c r="D256" s="1" t="s">
        <v>1</v>
      </c>
      <c r="E256" s="1" t="s">
        <v>261</v>
      </c>
      <c r="F256" s="1" t="s">
        <v>4</v>
      </c>
      <c r="G256" s="1" t="s">
        <v>3</v>
      </c>
      <c r="H256" s="1" t="str">
        <f t="shared" si="36"/>
        <v>09</v>
      </c>
      <c r="I256" s="1" t="str">
        <f t="shared" si="37"/>
        <v>42</v>
      </c>
      <c r="J256" s="1" t="str">
        <f t="shared" si="38"/>
        <v>12</v>
      </c>
      <c r="K256" s="2">
        <f t="shared" si="39"/>
        <v>0.40430555555555553</v>
      </c>
      <c r="L256" s="2" t="str">
        <f t="shared" si="40"/>
        <v>5</v>
      </c>
      <c r="M256" s="3">
        <f t="shared" si="41"/>
        <v>5</v>
      </c>
      <c r="N256" s="1">
        <f t="shared" si="42"/>
        <v>0</v>
      </c>
      <c r="O256" s="1">
        <f t="shared" si="43"/>
        <v>0</v>
      </c>
      <c r="P256" s="1">
        <f t="shared" si="44"/>
        <v>0</v>
      </c>
      <c r="Q256" s="1">
        <f t="shared" si="45"/>
        <v>0</v>
      </c>
      <c r="R256" s="1">
        <f t="shared" si="46"/>
        <v>0</v>
      </c>
      <c r="S256" s="1">
        <f t="shared" si="47"/>
        <v>5</v>
      </c>
    </row>
    <row r="257" spans="1:19" x14ac:dyDescent="0.15">
      <c r="A257" s="1">
        <v>855541</v>
      </c>
      <c r="B257" s="1">
        <v>1700063232</v>
      </c>
      <c r="C257" s="1" t="s">
        <v>0</v>
      </c>
      <c r="D257" s="1" t="s">
        <v>1</v>
      </c>
      <c r="E257" s="1" t="s">
        <v>262</v>
      </c>
      <c r="F257" s="1" t="s">
        <v>2</v>
      </c>
      <c r="G257" s="1" t="s">
        <v>3</v>
      </c>
      <c r="H257" s="1" t="str">
        <f t="shared" si="36"/>
        <v>09</v>
      </c>
      <c r="I257" s="1" t="str">
        <f t="shared" si="37"/>
        <v>42</v>
      </c>
      <c r="J257" s="1" t="str">
        <f t="shared" si="38"/>
        <v>24</v>
      </c>
      <c r="K257" s="2">
        <f t="shared" si="39"/>
        <v>0.40444444444444444</v>
      </c>
      <c r="L257" s="2" t="str">
        <f t="shared" si="40"/>
        <v>12</v>
      </c>
      <c r="M257" s="3">
        <f t="shared" si="41"/>
        <v>12</v>
      </c>
      <c r="N257" s="1">
        <f t="shared" si="42"/>
        <v>0</v>
      </c>
      <c r="O257" s="1">
        <f t="shared" si="43"/>
        <v>0</v>
      </c>
      <c r="P257" s="1">
        <f t="shared" si="44"/>
        <v>12</v>
      </c>
      <c r="Q257" s="1">
        <f t="shared" si="45"/>
        <v>1</v>
      </c>
      <c r="R257" s="1">
        <f t="shared" si="46"/>
        <v>0</v>
      </c>
      <c r="S257" s="1">
        <f t="shared" si="47"/>
        <v>0</v>
      </c>
    </row>
    <row r="258" spans="1:19" x14ac:dyDescent="0.15">
      <c r="A258" s="1">
        <v>855547</v>
      </c>
      <c r="B258" s="1">
        <v>1700063233</v>
      </c>
      <c r="C258" s="1" t="s">
        <v>0</v>
      </c>
      <c r="D258" s="1" t="s">
        <v>1</v>
      </c>
      <c r="E258" s="1" t="s">
        <v>263</v>
      </c>
      <c r="F258" s="1" t="s">
        <v>4</v>
      </c>
      <c r="G258" s="1" t="s">
        <v>3</v>
      </c>
      <c r="H258" s="1" t="str">
        <f t="shared" si="36"/>
        <v>09</v>
      </c>
      <c r="I258" s="1" t="str">
        <f t="shared" si="37"/>
        <v>42</v>
      </c>
      <c r="J258" s="1" t="str">
        <f t="shared" si="38"/>
        <v>35</v>
      </c>
      <c r="K258" s="2">
        <f t="shared" si="39"/>
        <v>0.40457175925925926</v>
      </c>
      <c r="L258" s="2" t="str">
        <f t="shared" si="40"/>
        <v>11</v>
      </c>
      <c r="M258" s="3">
        <f t="shared" si="41"/>
        <v>11</v>
      </c>
      <c r="N258" s="1">
        <f t="shared" si="42"/>
        <v>0</v>
      </c>
      <c r="O258" s="1">
        <f t="shared" si="43"/>
        <v>0</v>
      </c>
      <c r="P258" s="1">
        <f t="shared" si="44"/>
        <v>0</v>
      </c>
      <c r="Q258" s="1">
        <f t="shared" si="45"/>
        <v>0</v>
      </c>
      <c r="R258" s="1">
        <f t="shared" si="46"/>
        <v>0</v>
      </c>
      <c r="S258" s="1">
        <f t="shared" si="47"/>
        <v>11</v>
      </c>
    </row>
    <row r="259" spans="1:19" x14ac:dyDescent="0.15">
      <c r="A259" s="1">
        <v>855555</v>
      </c>
      <c r="B259" s="1">
        <v>1700063233</v>
      </c>
      <c r="C259" s="1" t="s">
        <v>0</v>
      </c>
      <c r="D259" s="1" t="s">
        <v>1</v>
      </c>
      <c r="E259" s="1" t="s">
        <v>264</v>
      </c>
      <c r="F259" s="1" t="s">
        <v>2</v>
      </c>
      <c r="G259" s="1" t="s">
        <v>3</v>
      </c>
      <c r="H259" s="1" t="str">
        <f t="shared" ref="H259:H322" si="48">RIGHT(LEFT(E259,13),2)</f>
        <v>09</v>
      </c>
      <c r="I259" s="1" t="str">
        <f t="shared" ref="I259:I322" si="49">RIGHT(LEFT(E259,16),2)</f>
        <v>42</v>
      </c>
      <c r="J259" s="1" t="str">
        <f t="shared" ref="J259:J322" si="50">RIGHT(LEFT(E259,19),2)</f>
        <v>46</v>
      </c>
      <c r="K259" s="2">
        <f t="shared" ref="K259:K322" si="51">TIME(H259,I259,J259)</f>
        <v>0.40469907407407407</v>
      </c>
      <c r="L259" s="2" t="str">
        <f t="shared" si="40"/>
        <v>11</v>
      </c>
      <c r="M259" s="3">
        <f t="shared" si="41"/>
        <v>11</v>
      </c>
      <c r="N259" s="1">
        <f t="shared" si="42"/>
        <v>0</v>
      </c>
      <c r="O259" s="1">
        <f t="shared" si="43"/>
        <v>0</v>
      </c>
      <c r="P259" s="1">
        <f t="shared" si="44"/>
        <v>11</v>
      </c>
      <c r="Q259" s="1">
        <f t="shared" si="45"/>
        <v>1</v>
      </c>
      <c r="R259" s="1">
        <f t="shared" si="46"/>
        <v>0</v>
      </c>
      <c r="S259" s="1">
        <f t="shared" si="47"/>
        <v>0</v>
      </c>
    </row>
    <row r="260" spans="1:19" x14ac:dyDescent="0.15">
      <c r="A260" s="1">
        <v>855561</v>
      </c>
      <c r="B260" s="1">
        <v>1700063234</v>
      </c>
      <c r="C260" s="1" t="s">
        <v>0</v>
      </c>
      <c r="D260" s="1" t="s">
        <v>1</v>
      </c>
      <c r="E260" s="1" t="s">
        <v>265</v>
      </c>
      <c r="F260" s="1" t="s">
        <v>4</v>
      </c>
      <c r="G260" s="1" t="s">
        <v>3</v>
      </c>
      <c r="H260" s="1" t="str">
        <f t="shared" si="48"/>
        <v>09</v>
      </c>
      <c r="I260" s="1" t="str">
        <f t="shared" si="49"/>
        <v>42</v>
      </c>
      <c r="J260" s="1" t="str">
        <f t="shared" si="50"/>
        <v>51</v>
      </c>
      <c r="K260" s="2">
        <f t="shared" si="51"/>
        <v>0.40475694444444449</v>
      </c>
      <c r="L260" s="2" t="str">
        <f t="shared" ref="L260:L323" si="52">TEXT(K260-K259,"[s]")</f>
        <v>5</v>
      </c>
      <c r="M260" s="3">
        <f t="shared" ref="M260:M323" si="53">VALUE(L260)</f>
        <v>5</v>
      </c>
      <c r="N260" s="1">
        <f t="shared" ref="N260:N323" si="54">IF(M260&gt;15,M260,0)</f>
        <v>0</v>
      </c>
      <c r="O260" s="1">
        <f t="shared" ref="O260:O323" si="55">IF(VALUE(M260)&gt;20,VALUE(M260),0)</f>
        <v>0</v>
      </c>
      <c r="P260" s="1">
        <f t="shared" ref="P260:P323" si="56">IF(F260="测试成功(2)",M260,0)</f>
        <v>0</v>
      </c>
      <c r="Q260" s="1">
        <f t="shared" ref="Q260:Q323" si="57">IF(F260="测试成功(2)",1,0)</f>
        <v>0</v>
      </c>
      <c r="R260" s="1">
        <f t="shared" ref="R260:R323" si="58">IF(F260="测试失败(3)",M260,0)</f>
        <v>0</v>
      </c>
      <c r="S260" s="1">
        <f t="shared" ref="S260:S323" si="59">IF(F260="扫描条码(1)",M260,0)</f>
        <v>5</v>
      </c>
    </row>
    <row r="261" spans="1:19" x14ac:dyDescent="0.15">
      <c r="A261" s="1">
        <v>855568</v>
      </c>
      <c r="B261" s="1">
        <v>1700063234</v>
      </c>
      <c r="C261" s="1" t="s">
        <v>0</v>
      </c>
      <c r="D261" s="1" t="s">
        <v>1</v>
      </c>
      <c r="E261" s="1" t="s">
        <v>266</v>
      </c>
      <c r="F261" s="1" t="s">
        <v>2</v>
      </c>
      <c r="G261" s="1" t="s">
        <v>3</v>
      </c>
      <c r="H261" s="1" t="str">
        <f t="shared" si="48"/>
        <v>09</v>
      </c>
      <c r="I261" s="1" t="str">
        <f t="shared" si="49"/>
        <v>43</v>
      </c>
      <c r="J261" s="1" t="str">
        <f t="shared" si="50"/>
        <v>05</v>
      </c>
      <c r="K261" s="2">
        <f t="shared" si="51"/>
        <v>0.40491898148148148</v>
      </c>
      <c r="L261" s="2" t="str">
        <f t="shared" si="52"/>
        <v>14</v>
      </c>
      <c r="M261" s="3">
        <f t="shared" si="53"/>
        <v>14</v>
      </c>
      <c r="N261" s="1">
        <f t="shared" si="54"/>
        <v>0</v>
      </c>
      <c r="O261" s="1">
        <f t="shared" si="55"/>
        <v>0</v>
      </c>
      <c r="P261" s="1">
        <f t="shared" si="56"/>
        <v>14</v>
      </c>
      <c r="Q261" s="1">
        <f t="shared" si="57"/>
        <v>1</v>
      </c>
      <c r="R261" s="1">
        <f t="shared" si="58"/>
        <v>0</v>
      </c>
      <c r="S261" s="1">
        <f t="shared" si="59"/>
        <v>0</v>
      </c>
    </row>
    <row r="262" spans="1:19" x14ac:dyDescent="0.15">
      <c r="A262" s="1">
        <v>855574</v>
      </c>
      <c r="B262" s="1">
        <v>1700063235</v>
      </c>
      <c r="C262" s="1" t="s">
        <v>0</v>
      </c>
      <c r="D262" s="1" t="s">
        <v>1</v>
      </c>
      <c r="E262" s="1" t="s">
        <v>267</v>
      </c>
      <c r="F262" s="1" t="s">
        <v>4</v>
      </c>
      <c r="G262" s="1" t="s">
        <v>3</v>
      </c>
      <c r="H262" s="1" t="str">
        <f t="shared" si="48"/>
        <v>09</v>
      </c>
      <c r="I262" s="1" t="str">
        <f t="shared" si="49"/>
        <v>43</v>
      </c>
      <c r="J262" s="1" t="str">
        <f t="shared" si="50"/>
        <v>11</v>
      </c>
      <c r="K262" s="2">
        <f t="shared" si="51"/>
        <v>0.40498842592592593</v>
      </c>
      <c r="L262" s="2" t="str">
        <f t="shared" si="52"/>
        <v>6</v>
      </c>
      <c r="M262" s="3">
        <f t="shared" si="53"/>
        <v>6</v>
      </c>
      <c r="N262" s="1">
        <f t="shared" si="54"/>
        <v>0</v>
      </c>
      <c r="O262" s="1">
        <f t="shared" si="55"/>
        <v>0</v>
      </c>
      <c r="P262" s="1">
        <f t="shared" si="56"/>
        <v>0</v>
      </c>
      <c r="Q262" s="1">
        <f t="shared" si="57"/>
        <v>0</v>
      </c>
      <c r="R262" s="1">
        <f t="shared" si="58"/>
        <v>0</v>
      </c>
      <c r="S262" s="1">
        <f t="shared" si="59"/>
        <v>6</v>
      </c>
    </row>
    <row r="263" spans="1:19" x14ac:dyDescent="0.15">
      <c r="A263" s="1">
        <v>855581</v>
      </c>
      <c r="B263" s="1">
        <v>1700063235</v>
      </c>
      <c r="C263" s="1" t="s">
        <v>0</v>
      </c>
      <c r="D263" s="1" t="s">
        <v>1</v>
      </c>
      <c r="E263" s="1" t="s">
        <v>268</v>
      </c>
      <c r="F263" s="1" t="s">
        <v>2</v>
      </c>
      <c r="G263" s="1" t="s">
        <v>3</v>
      </c>
      <c r="H263" s="1" t="str">
        <f t="shared" si="48"/>
        <v>09</v>
      </c>
      <c r="I263" s="1" t="str">
        <f t="shared" si="49"/>
        <v>43</v>
      </c>
      <c r="J263" s="1" t="str">
        <f t="shared" si="50"/>
        <v>24</v>
      </c>
      <c r="K263" s="2">
        <f t="shared" si="51"/>
        <v>0.40513888888888888</v>
      </c>
      <c r="L263" s="2" t="str">
        <f t="shared" si="52"/>
        <v>13</v>
      </c>
      <c r="M263" s="3">
        <f t="shared" si="53"/>
        <v>13</v>
      </c>
      <c r="N263" s="1">
        <f t="shared" si="54"/>
        <v>0</v>
      </c>
      <c r="O263" s="1">
        <f t="shared" si="55"/>
        <v>0</v>
      </c>
      <c r="P263" s="1">
        <f t="shared" si="56"/>
        <v>13</v>
      </c>
      <c r="Q263" s="1">
        <f t="shared" si="57"/>
        <v>1</v>
      </c>
      <c r="R263" s="1">
        <f t="shared" si="58"/>
        <v>0</v>
      </c>
      <c r="S263" s="1">
        <f t="shared" si="59"/>
        <v>0</v>
      </c>
    </row>
    <row r="264" spans="1:19" x14ac:dyDescent="0.15">
      <c r="A264" s="1">
        <v>855584</v>
      </c>
      <c r="B264" s="1">
        <v>1700063216</v>
      </c>
      <c r="C264" s="1" t="s">
        <v>0</v>
      </c>
      <c r="D264" s="1" t="s">
        <v>1</v>
      </c>
      <c r="E264" s="1" t="s">
        <v>269</v>
      </c>
      <c r="F264" s="1" t="s">
        <v>4</v>
      </c>
      <c r="G264" s="1" t="s">
        <v>3</v>
      </c>
      <c r="H264" s="1" t="str">
        <f t="shared" si="48"/>
        <v>09</v>
      </c>
      <c r="I264" s="1" t="str">
        <f t="shared" si="49"/>
        <v>43</v>
      </c>
      <c r="J264" s="1" t="str">
        <f t="shared" si="50"/>
        <v>29</v>
      </c>
      <c r="K264" s="2">
        <f t="shared" si="51"/>
        <v>0.4051967592592593</v>
      </c>
      <c r="L264" s="2" t="str">
        <f t="shared" si="52"/>
        <v>5</v>
      </c>
      <c r="M264" s="3">
        <f t="shared" si="53"/>
        <v>5</v>
      </c>
      <c r="N264" s="1">
        <f t="shared" si="54"/>
        <v>0</v>
      </c>
      <c r="O264" s="1">
        <f t="shared" si="55"/>
        <v>0</v>
      </c>
      <c r="P264" s="1">
        <f t="shared" si="56"/>
        <v>0</v>
      </c>
      <c r="Q264" s="1">
        <f t="shared" si="57"/>
        <v>0</v>
      </c>
      <c r="R264" s="1">
        <f t="shared" si="58"/>
        <v>0</v>
      </c>
      <c r="S264" s="1">
        <f t="shared" si="59"/>
        <v>5</v>
      </c>
    </row>
    <row r="265" spans="1:19" x14ac:dyDescent="0.15">
      <c r="A265" s="1">
        <v>855590</v>
      </c>
      <c r="B265" s="1">
        <v>1700063216</v>
      </c>
      <c r="C265" s="1" t="s">
        <v>0</v>
      </c>
      <c r="D265" s="1" t="s">
        <v>1</v>
      </c>
      <c r="E265" s="1" t="s">
        <v>270</v>
      </c>
      <c r="F265" s="1" t="s">
        <v>2</v>
      </c>
      <c r="G265" s="1" t="s">
        <v>3</v>
      </c>
      <c r="H265" s="1" t="str">
        <f t="shared" si="48"/>
        <v>09</v>
      </c>
      <c r="I265" s="1" t="str">
        <f t="shared" si="49"/>
        <v>43</v>
      </c>
      <c r="J265" s="1" t="str">
        <f t="shared" si="50"/>
        <v>40</v>
      </c>
      <c r="K265" s="2">
        <f t="shared" si="51"/>
        <v>0.40532407407407406</v>
      </c>
      <c r="L265" s="2" t="str">
        <f t="shared" si="52"/>
        <v>11</v>
      </c>
      <c r="M265" s="3">
        <f t="shared" si="53"/>
        <v>11</v>
      </c>
      <c r="N265" s="1">
        <f t="shared" si="54"/>
        <v>0</v>
      </c>
      <c r="O265" s="1">
        <f t="shared" si="55"/>
        <v>0</v>
      </c>
      <c r="P265" s="1">
        <f t="shared" si="56"/>
        <v>11</v>
      </c>
      <c r="Q265" s="1">
        <f t="shared" si="57"/>
        <v>1</v>
      </c>
      <c r="R265" s="1">
        <f t="shared" si="58"/>
        <v>0</v>
      </c>
      <c r="S265" s="1">
        <f t="shared" si="59"/>
        <v>0</v>
      </c>
    </row>
    <row r="266" spans="1:19" x14ac:dyDescent="0.15">
      <c r="A266" s="1">
        <v>855595</v>
      </c>
      <c r="B266" s="1">
        <v>1700063217</v>
      </c>
      <c r="C266" s="1" t="s">
        <v>0</v>
      </c>
      <c r="D266" s="1" t="s">
        <v>1</v>
      </c>
      <c r="E266" s="1" t="s">
        <v>271</v>
      </c>
      <c r="F266" s="1" t="s">
        <v>4</v>
      </c>
      <c r="G266" s="1" t="s">
        <v>3</v>
      </c>
      <c r="H266" s="1" t="str">
        <f t="shared" si="48"/>
        <v>09</v>
      </c>
      <c r="I266" s="1" t="str">
        <f t="shared" si="49"/>
        <v>43</v>
      </c>
      <c r="J266" s="1" t="str">
        <f t="shared" si="50"/>
        <v>47</v>
      </c>
      <c r="K266" s="2">
        <f t="shared" si="51"/>
        <v>0.40540509259259255</v>
      </c>
      <c r="L266" s="2" t="str">
        <f t="shared" si="52"/>
        <v>7</v>
      </c>
      <c r="M266" s="3">
        <f t="shared" si="53"/>
        <v>7</v>
      </c>
      <c r="N266" s="1">
        <f t="shared" si="54"/>
        <v>0</v>
      </c>
      <c r="O266" s="1">
        <f t="shared" si="55"/>
        <v>0</v>
      </c>
      <c r="P266" s="1">
        <f t="shared" si="56"/>
        <v>0</v>
      </c>
      <c r="Q266" s="1">
        <f t="shared" si="57"/>
        <v>0</v>
      </c>
      <c r="R266" s="1">
        <f t="shared" si="58"/>
        <v>0</v>
      </c>
      <c r="S266" s="1">
        <f t="shared" si="59"/>
        <v>7</v>
      </c>
    </row>
    <row r="267" spans="1:19" x14ac:dyDescent="0.15">
      <c r="A267" s="1">
        <v>855604</v>
      </c>
      <c r="B267" s="1">
        <v>1700063217</v>
      </c>
      <c r="C267" s="1" t="s">
        <v>0</v>
      </c>
      <c r="D267" s="1" t="s">
        <v>1</v>
      </c>
      <c r="E267" s="1" t="s">
        <v>272</v>
      </c>
      <c r="F267" s="1" t="s">
        <v>2</v>
      </c>
      <c r="G267" s="1" t="s">
        <v>3</v>
      </c>
      <c r="H267" s="1" t="str">
        <f t="shared" si="48"/>
        <v>09</v>
      </c>
      <c r="I267" s="1" t="str">
        <f t="shared" si="49"/>
        <v>44</v>
      </c>
      <c r="J267" s="1" t="str">
        <f t="shared" si="50"/>
        <v>00</v>
      </c>
      <c r="K267" s="2">
        <f t="shared" si="51"/>
        <v>0.4055555555555555</v>
      </c>
      <c r="L267" s="2" t="str">
        <f t="shared" si="52"/>
        <v>13</v>
      </c>
      <c r="M267" s="3">
        <f t="shared" si="53"/>
        <v>13</v>
      </c>
      <c r="N267" s="1">
        <f t="shared" si="54"/>
        <v>0</v>
      </c>
      <c r="O267" s="1">
        <f t="shared" si="55"/>
        <v>0</v>
      </c>
      <c r="P267" s="1">
        <f t="shared" si="56"/>
        <v>13</v>
      </c>
      <c r="Q267" s="1">
        <f t="shared" si="57"/>
        <v>1</v>
      </c>
      <c r="R267" s="1">
        <f t="shared" si="58"/>
        <v>0</v>
      </c>
      <c r="S267" s="1">
        <f t="shared" si="59"/>
        <v>0</v>
      </c>
    </row>
    <row r="268" spans="1:19" x14ac:dyDescent="0.15">
      <c r="A268" s="1">
        <v>855612</v>
      </c>
      <c r="B268" s="1">
        <v>1700063218</v>
      </c>
      <c r="C268" s="1" t="s">
        <v>0</v>
      </c>
      <c r="D268" s="1" t="s">
        <v>1</v>
      </c>
      <c r="E268" s="1" t="s">
        <v>273</v>
      </c>
      <c r="F268" s="1" t="s">
        <v>4</v>
      </c>
      <c r="G268" s="1" t="s">
        <v>3</v>
      </c>
      <c r="H268" s="1" t="str">
        <f t="shared" si="48"/>
        <v>09</v>
      </c>
      <c r="I268" s="1" t="str">
        <f t="shared" si="49"/>
        <v>44</v>
      </c>
      <c r="J268" s="1" t="str">
        <f t="shared" si="50"/>
        <v>13</v>
      </c>
      <c r="K268" s="2">
        <f t="shared" si="51"/>
        <v>0.40570601851851856</v>
      </c>
      <c r="L268" s="2" t="str">
        <f t="shared" si="52"/>
        <v>13</v>
      </c>
      <c r="M268" s="3">
        <f t="shared" si="53"/>
        <v>13</v>
      </c>
      <c r="N268" s="1">
        <f t="shared" si="54"/>
        <v>0</v>
      </c>
      <c r="O268" s="1">
        <f t="shared" si="55"/>
        <v>0</v>
      </c>
      <c r="P268" s="1">
        <f t="shared" si="56"/>
        <v>0</v>
      </c>
      <c r="Q268" s="1">
        <f t="shared" si="57"/>
        <v>0</v>
      </c>
      <c r="R268" s="1">
        <f t="shared" si="58"/>
        <v>0</v>
      </c>
      <c r="S268" s="1">
        <f t="shared" si="59"/>
        <v>13</v>
      </c>
    </row>
    <row r="269" spans="1:19" x14ac:dyDescent="0.15">
      <c r="A269" s="1">
        <v>855619</v>
      </c>
      <c r="B269" s="1">
        <v>1700063218</v>
      </c>
      <c r="C269" s="1" t="s">
        <v>0</v>
      </c>
      <c r="D269" s="1" t="s">
        <v>1</v>
      </c>
      <c r="E269" s="1" t="s">
        <v>274</v>
      </c>
      <c r="F269" s="1" t="s">
        <v>2</v>
      </c>
      <c r="G269" s="1" t="s">
        <v>3</v>
      </c>
      <c r="H269" s="1" t="str">
        <f t="shared" si="48"/>
        <v>09</v>
      </c>
      <c r="I269" s="1" t="str">
        <f t="shared" si="49"/>
        <v>44</v>
      </c>
      <c r="J269" s="1" t="str">
        <f t="shared" si="50"/>
        <v>25</v>
      </c>
      <c r="K269" s="2">
        <f t="shared" si="51"/>
        <v>0.40584490740740736</v>
      </c>
      <c r="L269" s="2" t="str">
        <f t="shared" si="52"/>
        <v>12</v>
      </c>
      <c r="M269" s="3">
        <f t="shared" si="53"/>
        <v>12</v>
      </c>
      <c r="N269" s="1">
        <f t="shared" si="54"/>
        <v>0</v>
      </c>
      <c r="O269" s="1">
        <f t="shared" si="55"/>
        <v>0</v>
      </c>
      <c r="P269" s="1">
        <f t="shared" si="56"/>
        <v>12</v>
      </c>
      <c r="Q269" s="1">
        <f t="shared" si="57"/>
        <v>1</v>
      </c>
      <c r="R269" s="1">
        <f t="shared" si="58"/>
        <v>0</v>
      </c>
      <c r="S269" s="1">
        <f t="shared" si="59"/>
        <v>0</v>
      </c>
    </row>
    <row r="270" spans="1:19" x14ac:dyDescent="0.15">
      <c r="A270" s="1">
        <v>855624</v>
      </c>
      <c r="B270" s="1">
        <v>1700063219</v>
      </c>
      <c r="C270" s="1" t="s">
        <v>0</v>
      </c>
      <c r="D270" s="1" t="s">
        <v>1</v>
      </c>
      <c r="E270" s="1" t="s">
        <v>275</v>
      </c>
      <c r="F270" s="1" t="s">
        <v>4</v>
      </c>
      <c r="G270" s="1" t="s">
        <v>3</v>
      </c>
      <c r="H270" s="1" t="str">
        <f t="shared" si="48"/>
        <v>09</v>
      </c>
      <c r="I270" s="1" t="str">
        <f t="shared" si="49"/>
        <v>44</v>
      </c>
      <c r="J270" s="1" t="str">
        <f t="shared" si="50"/>
        <v>31</v>
      </c>
      <c r="K270" s="2">
        <f t="shared" si="51"/>
        <v>0.40591435185185182</v>
      </c>
      <c r="L270" s="2" t="str">
        <f t="shared" si="52"/>
        <v>6</v>
      </c>
      <c r="M270" s="3">
        <f t="shared" si="53"/>
        <v>6</v>
      </c>
      <c r="N270" s="1">
        <f t="shared" si="54"/>
        <v>0</v>
      </c>
      <c r="O270" s="1">
        <f t="shared" si="55"/>
        <v>0</v>
      </c>
      <c r="P270" s="1">
        <f t="shared" si="56"/>
        <v>0</v>
      </c>
      <c r="Q270" s="1">
        <f t="shared" si="57"/>
        <v>0</v>
      </c>
      <c r="R270" s="1">
        <f t="shared" si="58"/>
        <v>0</v>
      </c>
      <c r="S270" s="1">
        <f t="shared" si="59"/>
        <v>6</v>
      </c>
    </row>
    <row r="271" spans="1:19" x14ac:dyDescent="0.15">
      <c r="A271" s="1">
        <v>855633</v>
      </c>
      <c r="B271" s="1">
        <v>1700063219</v>
      </c>
      <c r="C271" s="1" t="s">
        <v>0</v>
      </c>
      <c r="D271" s="1" t="s">
        <v>1</v>
      </c>
      <c r="E271" s="1" t="s">
        <v>276</v>
      </c>
      <c r="F271" s="1" t="s">
        <v>2</v>
      </c>
      <c r="G271" s="1" t="s">
        <v>3</v>
      </c>
      <c r="H271" s="1" t="str">
        <f t="shared" si="48"/>
        <v>09</v>
      </c>
      <c r="I271" s="1" t="str">
        <f t="shared" si="49"/>
        <v>44</v>
      </c>
      <c r="J271" s="1" t="str">
        <f t="shared" si="50"/>
        <v>45</v>
      </c>
      <c r="K271" s="2">
        <f t="shared" si="51"/>
        <v>0.40607638888888892</v>
      </c>
      <c r="L271" s="2" t="str">
        <f t="shared" si="52"/>
        <v>14</v>
      </c>
      <c r="M271" s="3">
        <f t="shared" si="53"/>
        <v>14</v>
      </c>
      <c r="N271" s="1">
        <f t="shared" si="54"/>
        <v>0</v>
      </c>
      <c r="O271" s="1">
        <f t="shared" si="55"/>
        <v>0</v>
      </c>
      <c r="P271" s="1">
        <f t="shared" si="56"/>
        <v>14</v>
      </c>
      <c r="Q271" s="1">
        <f t="shared" si="57"/>
        <v>1</v>
      </c>
      <c r="R271" s="1">
        <f t="shared" si="58"/>
        <v>0</v>
      </c>
      <c r="S271" s="1">
        <f t="shared" si="59"/>
        <v>0</v>
      </c>
    </row>
    <row r="272" spans="1:19" x14ac:dyDescent="0.15">
      <c r="A272" s="1">
        <v>855636</v>
      </c>
      <c r="B272" s="1">
        <v>1700063220</v>
      </c>
      <c r="C272" s="1" t="s">
        <v>0</v>
      </c>
      <c r="D272" s="1" t="s">
        <v>1</v>
      </c>
      <c r="E272" s="1" t="s">
        <v>277</v>
      </c>
      <c r="F272" s="1" t="s">
        <v>4</v>
      </c>
      <c r="G272" s="1" t="s">
        <v>3</v>
      </c>
      <c r="H272" s="1" t="str">
        <f t="shared" si="48"/>
        <v>09</v>
      </c>
      <c r="I272" s="1" t="str">
        <f t="shared" si="49"/>
        <v>44</v>
      </c>
      <c r="J272" s="1" t="str">
        <f t="shared" si="50"/>
        <v>51</v>
      </c>
      <c r="K272" s="2">
        <f t="shared" si="51"/>
        <v>0.40614583333333337</v>
      </c>
      <c r="L272" s="2" t="str">
        <f t="shared" si="52"/>
        <v>6</v>
      </c>
      <c r="M272" s="3">
        <f t="shared" si="53"/>
        <v>6</v>
      </c>
      <c r="N272" s="1">
        <f t="shared" si="54"/>
        <v>0</v>
      </c>
      <c r="O272" s="1">
        <f t="shared" si="55"/>
        <v>0</v>
      </c>
      <c r="P272" s="1">
        <f t="shared" si="56"/>
        <v>0</v>
      </c>
      <c r="Q272" s="1">
        <f t="shared" si="57"/>
        <v>0</v>
      </c>
      <c r="R272" s="1">
        <f t="shared" si="58"/>
        <v>0</v>
      </c>
      <c r="S272" s="1">
        <f t="shared" si="59"/>
        <v>6</v>
      </c>
    </row>
    <row r="273" spans="1:19" x14ac:dyDescent="0.15">
      <c r="A273" s="1">
        <v>855641</v>
      </c>
      <c r="B273" s="1">
        <v>1700063220</v>
      </c>
      <c r="C273" s="1" t="s">
        <v>0</v>
      </c>
      <c r="D273" s="1" t="s">
        <v>1</v>
      </c>
      <c r="E273" s="1" t="s">
        <v>278</v>
      </c>
      <c r="F273" s="1" t="s">
        <v>2</v>
      </c>
      <c r="G273" s="1" t="s">
        <v>3</v>
      </c>
      <c r="H273" s="1" t="str">
        <f t="shared" si="48"/>
        <v>09</v>
      </c>
      <c r="I273" s="1" t="str">
        <f t="shared" si="49"/>
        <v>45</v>
      </c>
      <c r="J273" s="1" t="str">
        <f t="shared" si="50"/>
        <v>03</v>
      </c>
      <c r="K273" s="2">
        <f t="shared" si="51"/>
        <v>0.40628472222222217</v>
      </c>
      <c r="L273" s="2" t="str">
        <f t="shared" si="52"/>
        <v>12</v>
      </c>
      <c r="M273" s="3">
        <f t="shared" si="53"/>
        <v>12</v>
      </c>
      <c r="N273" s="1">
        <f t="shared" si="54"/>
        <v>0</v>
      </c>
      <c r="O273" s="1">
        <f t="shared" si="55"/>
        <v>0</v>
      </c>
      <c r="P273" s="1">
        <f t="shared" si="56"/>
        <v>12</v>
      </c>
      <c r="Q273" s="1">
        <f t="shared" si="57"/>
        <v>1</v>
      </c>
      <c r="R273" s="1">
        <f t="shared" si="58"/>
        <v>0</v>
      </c>
      <c r="S273" s="1">
        <f t="shared" si="59"/>
        <v>0</v>
      </c>
    </row>
    <row r="274" spans="1:19" x14ac:dyDescent="0.15">
      <c r="A274" s="1">
        <v>855645</v>
      </c>
      <c r="B274" s="1">
        <v>1700063221</v>
      </c>
      <c r="C274" s="1" t="s">
        <v>0</v>
      </c>
      <c r="D274" s="1" t="s">
        <v>1</v>
      </c>
      <c r="E274" s="1" t="s">
        <v>279</v>
      </c>
      <c r="F274" s="1" t="s">
        <v>4</v>
      </c>
      <c r="G274" s="1" t="s">
        <v>3</v>
      </c>
      <c r="H274" s="1" t="str">
        <f t="shared" si="48"/>
        <v>09</v>
      </c>
      <c r="I274" s="1" t="str">
        <f t="shared" si="49"/>
        <v>45</v>
      </c>
      <c r="J274" s="1" t="str">
        <f t="shared" si="50"/>
        <v>09</v>
      </c>
      <c r="K274" s="2">
        <f t="shared" si="51"/>
        <v>0.40635416666666663</v>
      </c>
      <c r="L274" s="2" t="str">
        <f t="shared" si="52"/>
        <v>6</v>
      </c>
      <c r="M274" s="3">
        <f t="shared" si="53"/>
        <v>6</v>
      </c>
      <c r="N274" s="1">
        <f t="shared" si="54"/>
        <v>0</v>
      </c>
      <c r="O274" s="1">
        <f t="shared" si="55"/>
        <v>0</v>
      </c>
      <c r="P274" s="1">
        <f t="shared" si="56"/>
        <v>0</v>
      </c>
      <c r="Q274" s="1">
        <f t="shared" si="57"/>
        <v>0</v>
      </c>
      <c r="R274" s="1">
        <f t="shared" si="58"/>
        <v>0</v>
      </c>
      <c r="S274" s="1">
        <f t="shared" si="59"/>
        <v>6</v>
      </c>
    </row>
    <row r="275" spans="1:19" x14ac:dyDescent="0.15">
      <c r="A275" s="1">
        <v>855651</v>
      </c>
      <c r="B275" s="1">
        <v>1700063221</v>
      </c>
      <c r="C275" s="1" t="s">
        <v>0</v>
      </c>
      <c r="D275" s="1" t="s">
        <v>1</v>
      </c>
      <c r="E275" s="1" t="s">
        <v>280</v>
      </c>
      <c r="F275" s="1" t="s">
        <v>2</v>
      </c>
      <c r="G275" s="1" t="s">
        <v>3</v>
      </c>
      <c r="H275" s="1" t="str">
        <f t="shared" si="48"/>
        <v>09</v>
      </c>
      <c r="I275" s="1" t="str">
        <f t="shared" si="49"/>
        <v>45</v>
      </c>
      <c r="J275" s="1" t="str">
        <f t="shared" si="50"/>
        <v>20</v>
      </c>
      <c r="K275" s="2">
        <f t="shared" si="51"/>
        <v>0.4064814814814815</v>
      </c>
      <c r="L275" s="2" t="str">
        <f t="shared" si="52"/>
        <v>11</v>
      </c>
      <c r="M275" s="3">
        <f t="shared" si="53"/>
        <v>11</v>
      </c>
      <c r="N275" s="1">
        <f t="shared" si="54"/>
        <v>0</v>
      </c>
      <c r="O275" s="1">
        <f t="shared" si="55"/>
        <v>0</v>
      </c>
      <c r="P275" s="1">
        <f t="shared" si="56"/>
        <v>11</v>
      </c>
      <c r="Q275" s="1">
        <f t="shared" si="57"/>
        <v>1</v>
      </c>
      <c r="R275" s="1">
        <f t="shared" si="58"/>
        <v>0</v>
      </c>
      <c r="S275" s="1">
        <f t="shared" si="59"/>
        <v>0</v>
      </c>
    </row>
    <row r="276" spans="1:19" x14ac:dyDescent="0.15">
      <c r="A276" s="1">
        <v>855654</v>
      </c>
      <c r="B276" s="1">
        <v>1700063222</v>
      </c>
      <c r="C276" s="1" t="s">
        <v>0</v>
      </c>
      <c r="D276" s="1" t="s">
        <v>1</v>
      </c>
      <c r="E276" s="1" t="s">
        <v>281</v>
      </c>
      <c r="F276" s="1" t="s">
        <v>4</v>
      </c>
      <c r="G276" s="1" t="s">
        <v>3</v>
      </c>
      <c r="H276" s="1" t="str">
        <f t="shared" si="48"/>
        <v>09</v>
      </c>
      <c r="I276" s="1" t="str">
        <f t="shared" si="49"/>
        <v>45</v>
      </c>
      <c r="J276" s="1" t="str">
        <f t="shared" si="50"/>
        <v>26</v>
      </c>
      <c r="K276" s="2">
        <f t="shared" si="51"/>
        <v>0.4065509259259259</v>
      </c>
      <c r="L276" s="2" t="str">
        <f t="shared" si="52"/>
        <v>6</v>
      </c>
      <c r="M276" s="3">
        <f t="shared" si="53"/>
        <v>6</v>
      </c>
      <c r="N276" s="1">
        <f t="shared" si="54"/>
        <v>0</v>
      </c>
      <c r="O276" s="1">
        <f t="shared" si="55"/>
        <v>0</v>
      </c>
      <c r="P276" s="1">
        <f t="shared" si="56"/>
        <v>0</v>
      </c>
      <c r="Q276" s="1">
        <f t="shared" si="57"/>
        <v>0</v>
      </c>
      <c r="R276" s="1">
        <f t="shared" si="58"/>
        <v>0</v>
      </c>
      <c r="S276" s="1">
        <f t="shared" si="59"/>
        <v>6</v>
      </c>
    </row>
    <row r="277" spans="1:19" x14ac:dyDescent="0.15">
      <c r="A277" s="1">
        <v>855664</v>
      </c>
      <c r="B277" s="1">
        <v>1700063222</v>
      </c>
      <c r="C277" s="1" t="s">
        <v>0</v>
      </c>
      <c r="D277" s="1" t="s">
        <v>1</v>
      </c>
      <c r="E277" s="1" t="s">
        <v>282</v>
      </c>
      <c r="F277" s="1" t="s">
        <v>2</v>
      </c>
      <c r="G277" s="1" t="s">
        <v>3</v>
      </c>
      <c r="H277" s="1" t="str">
        <f t="shared" si="48"/>
        <v>09</v>
      </c>
      <c r="I277" s="1" t="str">
        <f t="shared" si="49"/>
        <v>45</v>
      </c>
      <c r="J277" s="1" t="str">
        <f t="shared" si="50"/>
        <v>39</v>
      </c>
      <c r="K277" s="2">
        <f t="shared" si="51"/>
        <v>0.4067013888888889</v>
      </c>
      <c r="L277" s="2" t="str">
        <f t="shared" si="52"/>
        <v>13</v>
      </c>
      <c r="M277" s="3">
        <f t="shared" si="53"/>
        <v>13</v>
      </c>
      <c r="N277" s="1">
        <f t="shared" si="54"/>
        <v>0</v>
      </c>
      <c r="O277" s="1">
        <f t="shared" si="55"/>
        <v>0</v>
      </c>
      <c r="P277" s="1">
        <f t="shared" si="56"/>
        <v>13</v>
      </c>
      <c r="Q277" s="1">
        <f t="shared" si="57"/>
        <v>1</v>
      </c>
      <c r="R277" s="1">
        <f t="shared" si="58"/>
        <v>0</v>
      </c>
      <c r="S277" s="1">
        <f t="shared" si="59"/>
        <v>0</v>
      </c>
    </row>
    <row r="278" spans="1:19" x14ac:dyDescent="0.15">
      <c r="A278" s="1">
        <v>855672</v>
      </c>
      <c r="B278" s="1">
        <v>1700063223</v>
      </c>
      <c r="C278" s="1" t="s">
        <v>0</v>
      </c>
      <c r="D278" s="1" t="s">
        <v>1</v>
      </c>
      <c r="E278" s="1" t="s">
        <v>283</v>
      </c>
      <c r="F278" s="1" t="s">
        <v>4</v>
      </c>
      <c r="G278" s="1" t="s">
        <v>3</v>
      </c>
      <c r="H278" s="1" t="str">
        <f t="shared" si="48"/>
        <v>09</v>
      </c>
      <c r="I278" s="1" t="str">
        <f t="shared" si="49"/>
        <v>45</v>
      </c>
      <c r="J278" s="1" t="str">
        <f t="shared" si="50"/>
        <v>53</v>
      </c>
      <c r="K278" s="2">
        <f t="shared" si="51"/>
        <v>0.40686342592592589</v>
      </c>
      <c r="L278" s="2" t="str">
        <f t="shared" si="52"/>
        <v>14</v>
      </c>
      <c r="M278" s="3">
        <f t="shared" si="53"/>
        <v>14</v>
      </c>
      <c r="N278" s="1">
        <f t="shared" si="54"/>
        <v>0</v>
      </c>
      <c r="O278" s="1">
        <f t="shared" si="55"/>
        <v>0</v>
      </c>
      <c r="P278" s="1">
        <f t="shared" si="56"/>
        <v>0</v>
      </c>
      <c r="Q278" s="1">
        <f t="shared" si="57"/>
        <v>0</v>
      </c>
      <c r="R278" s="1">
        <f t="shared" si="58"/>
        <v>0</v>
      </c>
      <c r="S278" s="1">
        <f t="shared" si="59"/>
        <v>14</v>
      </c>
    </row>
    <row r="279" spans="1:19" x14ac:dyDescent="0.15">
      <c r="A279" s="1">
        <v>855679</v>
      </c>
      <c r="B279" s="1">
        <v>1700063223</v>
      </c>
      <c r="C279" s="1" t="s">
        <v>0</v>
      </c>
      <c r="D279" s="1" t="s">
        <v>1</v>
      </c>
      <c r="E279" s="1" t="s">
        <v>284</v>
      </c>
      <c r="F279" s="1" t="s">
        <v>2</v>
      </c>
      <c r="G279" s="1" t="s">
        <v>3</v>
      </c>
      <c r="H279" s="1" t="str">
        <f t="shared" si="48"/>
        <v>09</v>
      </c>
      <c r="I279" s="1" t="str">
        <f t="shared" si="49"/>
        <v>46</v>
      </c>
      <c r="J279" s="1" t="str">
        <f t="shared" si="50"/>
        <v>06</v>
      </c>
      <c r="K279" s="2">
        <f t="shared" si="51"/>
        <v>0.40701388888888884</v>
      </c>
      <c r="L279" s="2" t="str">
        <f t="shared" si="52"/>
        <v>13</v>
      </c>
      <c r="M279" s="3">
        <f t="shared" si="53"/>
        <v>13</v>
      </c>
      <c r="N279" s="1">
        <f t="shared" si="54"/>
        <v>0</v>
      </c>
      <c r="O279" s="1">
        <f t="shared" si="55"/>
        <v>0</v>
      </c>
      <c r="P279" s="1">
        <f t="shared" si="56"/>
        <v>13</v>
      </c>
      <c r="Q279" s="1">
        <f t="shared" si="57"/>
        <v>1</v>
      </c>
      <c r="R279" s="1">
        <f t="shared" si="58"/>
        <v>0</v>
      </c>
      <c r="S279" s="1">
        <f t="shared" si="59"/>
        <v>0</v>
      </c>
    </row>
    <row r="280" spans="1:19" x14ac:dyDescent="0.15">
      <c r="A280" s="1">
        <v>855683</v>
      </c>
      <c r="B280" s="1">
        <v>1700063224</v>
      </c>
      <c r="C280" s="1" t="s">
        <v>0</v>
      </c>
      <c r="D280" s="1" t="s">
        <v>1</v>
      </c>
      <c r="E280" s="1" t="s">
        <v>285</v>
      </c>
      <c r="F280" s="1" t="s">
        <v>4</v>
      </c>
      <c r="G280" s="1" t="s">
        <v>3</v>
      </c>
      <c r="H280" s="1" t="str">
        <f t="shared" si="48"/>
        <v>09</v>
      </c>
      <c r="I280" s="1" t="str">
        <f t="shared" si="49"/>
        <v>46</v>
      </c>
      <c r="J280" s="1" t="str">
        <f t="shared" si="50"/>
        <v>12</v>
      </c>
      <c r="K280" s="2">
        <f t="shared" si="51"/>
        <v>0.4070833333333333</v>
      </c>
      <c r="L280" s="2" t="str">
        <f t="shared" si="52"/>
        <v>6</v>
      </c>
      <c r="M280" s="3">
        <f t="shared" si="53"/>
        <v>6</v>
      </c>
      <c r="N280" s="1">
        <f t="shared" si="54"/>
        <v>0</v>
      </c>
      <c r="O280" s="1">
        <f t="shared" si="55"/>
        <v>0</v>
      </c>
      <c r="P280" s="1">
        <f t="shared" si="56"/>
        <v>0</v>
      </c>
      <c r="Q280" s="1">
        <f t="shared" si="57"/>
        <v>0</v>
      </c>
      <c r="R280" s="1">
        <f t="shared" si="58"/>
        <v>0</v>
      </c>
      <c r="S280" s="1">
        <f t="shared" si="59"/>
        <v>6</v>
      </c>
    </row>
    <row r="281" spans="1:19" x14ac:dyDescent="0.15">
      <c r="A281" s="1">
        <v>855692</v>
      </c>
      <c r="B281" s="1">
        <v>1700063224</v>
      </c>
      <c r="C281" s="1" t="s">
        <v>0</v>
      </c>
      <c r="D281" s="1" t="s">
        <v>1</v>
      </c>
      <c r="E281" s="1" t="s">
        <v>286</v>
      </c>
      <c r="F281" s="1" t="s">
        <v>2</v>
      </c>
      <c r="G281" s="1" t="s">
        <v>3</v>
      </c>
      <c r="H281" s="1" t="str">
        <f t="shared" si="48"/>
        <v>09</v>
      </c>
      <c r="I281" s="1" t="str">
        <f t="shared" si="49"/>
        <v>46</v>
      </c>
      <c r="J281" s="1" t="str">
        <f t="shared" si="50"/>
        <v>24</v>
      </c>
      <c r="K281" s="2">
        <f t="shared" si="51"/>
        <v>0.40722222222222221</v>
      </c>
      <c r="L281" s="2" t="str">
        <f t="shared" si="52"/>
        <v>12</v>
      </c>
      <c r="M281" s="3">
        <f t="shared" si="53"/>
        <v>12</v>
      </c>
      <c r="N281" s="1">
        <f t="shared" si="54"/>
        <v>0</v>
      </c>
      <c r="O281" s="1">
        <f t="shared" si="55"/>
        <v>0</v>
      </c>
      <c r="P281" s="1">
        <f t="shared" si="56"/>
        <v>12</v>
      </c>
      <c r="Q281" s="1">
        <f t="shared" si="57"/>
        <v>1</v>
      </c>
      <c r="R281" s="1">
        <f t="shared" si="58"/>
        <v>0</v>
      </c>
      <c r="S281" s="1">
        <f t="shared" si="59"/>
        <v>0</v>
      </c>
    </row>
    <row r="282" spans="1:19" x14ac:dyDescent="0.15">
      <c r="A282" s="1">
        <v>855695</v>
      </c>
      <c r="B282" s="1">
        <v>1700063225</v>
      </c>
      <c r="C282" s="1" t="s">
        <v>0</v>
      </c>
      <c r="D282" s="1" t="s">
        <v>1</v>
      </c>
      <c r="E282" s="1" t="s">
        <v>287</v>
      </c>
      <c r="F282" s="1" t="s">
        <v>4</v>
      </c>
      <c r="G282" s="1" t="s">
        <v>3</v>
      </c>
      <c r="H282" s="1" t="str">
        <f t="shared" si="48"/>
        <v>09</v>
      </c>
      <c r="I282" s="1" t="str">
        <f t="shared" si="49"/>
        <v>46</v>
      </c>
      <c r="J282" s="1" t="str">
        <f t="shared" si="50"/>
        <v>31</v>
      </c>
      <c r="K282" s="2">
        <f t="shared" si="51"/>
        <v>0.4073032407407407</v>
      </c>
      <c r="L282" s="2" t="str">
        <f t="shared" si="52"/>
        <v>7</v>
      </c>
      <c r="M282" s="3">
        <f t="shared" si="53"/>
        <v>7</v>
      </c>
      <c r="N282" s="1">
        <f t="shared" si="54"/>
        <v>0</v>
      </c>
      <c r="O282" s="1">
        <f t="shared" si="55"/>
        <v>0</v>
      </c>
      <c r="P282" s="1">
        <f t="shared" si="56"/>
        <v>0</v>
      </c>
      <c r="Q282" s="1">
        <f t="shared" si="57"/>
        <v>0</v>
      </c>
      <c r="R282" s="1">
        <f t="shared" si="58"/>
        <v>0</v>
      </c>
      <c r="S282" s="1">
        <f t="shared" si="59"/>
        <v>7</v>
      </c>
    </row>
    <row r="283" spans="1:19" x14ac:dyDescent="0.15">
      <c r="A283" s="1">
        <v>855705</v>
      </c>
      <c r="B283" s="1">
        <v>1700063225</v>
      </c>
      <c r="C283" s="1" t="s">
        <v>0</v>
      </c>
      <c r="D283" s="1" t="s">
        <v>1</v>
      </c>
      <c r="E283" s="1" t="s">
        <v>288</v>
      </c>
      <c r="F283" s="1" t="s">
        <v>2</v>
      </c>
      <c r="G283" s="1" t="s">
        <v>3</v>
      </c>
      <c r="H283" s="1" t="str">
        <f t="shared" si="48"/>
        <v>09</v>
      </c>
      <c r="I283" s="1" t="str">
        <f t="shared" si="49"/>
        <v>46</v>
      </c>
      <c r="J283" s="1" t="str">
        <f t="shared" si="50"/>
        <v>42</v>
      </c>
      <c r="K283" s="2">
        <f t="shared" si="51"/>
        <v>0.40743055555555557</v>
      </c>
      <c r="L283" s="2" t="str">
        <f t="shared" si="52"/>
        <v>11</v>
      </c>
      <c r="M283" s="3">
        <f t="shared" si="53"/>
        <v>11</v>
      </c>
      <c r="N283" s="1">
        <f t="shared" si="54"/>
        <v>0</v>
      </c>
      <c r="O283" s="1">
        <f t="shared" si="55"/>
        <v>0</v>
      </c>
      <c r="P283" s="1">
        <f t="shared" si="56"/>
        <v>11</v>
      </c>
      <c r="Q283" s="1">
        <f t="shared" si="57"/>
        <v>1</v>
      </c>
      <c r="R283" s="1">
        <f t="shared" si="58"/>
        <v>0</v>
      </c>
      <c r="S283" s="1">
        <f t="shared" si="59"/>
        <v>0</v>
      </c>
    </row>
    <row r="284" spans="1:19" x14ac:dyDescent="0.15">
      <c r="A284" s="1">
        <v>855709</v>
      </c>
      <c r="B284" s="1">
        <v>1700063206</v>
      </c>
      <c r="C284" s="1" t="s">
        <v>0</v>
      </c>
      <c r="D284" s="1" t="s">
        <v>1</v>
      </c>
      <c r="E284" s="1" t="s">
        <v>289</v>
      </c>
      <c r="F284" s="1" t="s">
        <v>4</v>
      </c>
      <c r="G284" s="1" t="s">
        <v>3</v>
      </c>
      <c r="H284" s="1" t="str">
        <f t="shared" si="48"/>
        <v>09</v>
      </c>
      <c r="I284" s="1" t="str">
        <f t="shared" si="49"/>
        <v>46</v>
      </c>
      <c r="J284" s="1" t="str">
        <f t="shared" si="50"/>
        <v>47</v>
      </c>
      <c r="K284" s="2">
        <f t="shared" si="51"/>
        <v>0.40748842592592593</v>
      </c>
      <c r="L284" s="2" t="str">
        <f t="shared" si="52"/>
        <v>5</v>
      </c>
      <c r="M284" s="3">
        <f t="shared" si="53"/>
        <v>5</v>
      </c>
      <c r="N284" s="1">
        <f t="shared" si="54"/>
        <v>0</v>
      </c>
      <c r="O284" s="1">
        <f t="shared" si="55"/>
        <v>0</v>
      </c>
      <c r="P284" s="1">
        <f t="shared" si="56"/>
        <v>0</v>
      </c>
      <c r="Q284" s="1">
        <f t="shared" si="57"/>
        <v>0</v>
      </c>
      <c r="R284" s="1">
        <f t="shared" si="58"/>
        <v>0</v>
      </c>
      <c r="S284" s="1">
        <f t="shared" si="59"/>
        <v>5</v>
      </c>
    </row>
    <row r="285" spans="1:19" x14ac:dyDescent="0.15">
      <c r="A285" s="1">
        <v>855716</v>
      </c>
      <c r="B285" s="1">
        <v>1700063206</v>
      </c>
      <c r="C285" s="1" t="s">
        <v>0</v>
      </c>
      <c r="D285" s="1" t="s">
        <v>1</v>
      </c>
      <c r="E285" s="1" t="s">
        <v>290</v>
      </c>
      <c r="F285" s="1" t="s">
        <v>2</v>
      </c>
      <c r="G285" s="1" t="s">
        <v>3</v>
      </c>
      <c r="H285" s="1" t="str">
        <f t="shared" si="48"/>
        <v>09</v>
      </c>
      <c r="I285" s="1" t="str">
        <f t="shared" si="49"/>
        <v>47</v>
      </c>
      <c r="J285" s="1" t="str">
        <f t="shared" si="50"/>
        <v>00</v>
      </c>
      <c r="K285" s="2">
        <f t="shared" si="51"/>
        <v>0.40763888888888888</v>
      </c>
      <c r="L285" s="2" t="str">
        <f t="shared" si="52"/>
        <v>13</v>
      </c>
      <c r="M285" s="3">
        <f t="shared" si="53"/>
        <v>13</v>
      </c>
      <c r="N285" s="1">
        <f t="shared" si="54"/>
        <v>0</v>
      </c>
      <c r="O285" s="1">
        <f t="shared" si="55"/>
        <v>0</v>
      </c>
      <c r="P285" s="1">
        <f t="shared" si="56"/>
        <v>13</v>
      </c>
      <c r="Q285" s="1">
        <f t="shared" si="57"/>
        <v>1</v>
      </c>
      <c r="R285" s="1">
        <f t="shared" si="58"/>
        <v>0</v>
      </c>
      <c r="S285" s="1">
        <f t="shared" si="59"/>
        <v>0</v>
      </c>
    </row>
    <row r="286" spans="1:19" x14ac:dyDescent="0.15">
      <c r="A286" s="1">
        <v>855729</v>
      </c>
      <c r="B286" s="1">
        <v>1700063207</v>
      </c>
      <c r="C286" s="1" t="s">
        <v>0</v>
      </c>
      <c r="D286" s="1" t="s">
        <v>1</v>
      </c>
      <c r="E286" s="1" t="s">
        <v>291</v>
      </c>
      <c r="F286" s="1" t="s">
        <v>4</v>
      </c>
      <c r="G286" s="1" t="s">
        <v>3</v>
      </c>
      <c r="H286" s="1" t="str">
        <f t="shared" si="48"/>
        <v>09</v>
      </c>
      <c r="I286" s="1" t="str">
        <f t="shared" si="49"/>
        <v>47</v>
      </c>
      <c r="J286" s="1" t="str">
        <f t="shared" si="50"/>
        <v>18</v>
      </c>
      <c r="K286" s="2">
        <f t="shared" si="51"/>
        <v>0.40784722222222225</v>
      </c>
      <c r="L286" s="2" t="str">
        <f t="shared" si="52"/>
        <v>18</v>
      </c>
      <c r="M286" s="3">
        <f t="shared" si="53"/>
        <v>18</v>
      </c>
      <c r="N286" s="1">
        <f t="shared" si="54"/>
        <v>18</v>
      </c>
      <c r="O286" s="1">
        <f t="shared" si="55"/>
        <v>0</v>
      </c>
      <c r="P286" s="1">
        <f t="shared" si="56"/>
        <v>0</v>
      </c>
      <c r="Q286" s="1">
        <f t="shared" si="57"/>
        <v>0</v>
      </c>
      <c r="R286" s="1">
        <f t="shared" si="58"/>
        <v>0</v>
      </c>
      <c r="S286" s="1">
        <f t="shared" si="59"/>
        <v>18</v>
      </c>
    </row>
    <row r="287" spans="1:19" x14ac:dyDescent="0.15">
      <c r="A287" s="1">
        <v>855737</v>
      </c>
      <c r="B287" s="1">
        <v>1700063207</v>
      </c>
      <c r="C287" s="1" t="s">
        <v>0</v>
      </c>
      <c r="D287" s="1" t="s">
        <v>1</v>
      </c>
      <c r="E287" s="1" t="s">
        <v>292</v>
      </c>
      <c r="F287" s="1" t="s">
        <v>2</v>
      </c>
      <c r="G287" s="1" t="s">
        <v>3</v>
      </c>
      <c r="H287" s="1" t="str">
        <f t="shared" si="48"/>
        <v>09</v>
      </c>
      <c r="I287" s="1" t="str">
        <f t="shared" si="49"/>
        <v>47</v>
      </c>
      <c r="J287" s="1" t="str">
        <f t="shared" si="50"/>
        <v>30</v>
      </c>
      <c r="K287" s="2">
        <f t="shared" si="51"/>
        <v>0.4079861111111111</v>
      </c>
      <c r="L287" s="2" t="str">
        <f t="shared" si="52"/>
        <v>12</v>
      </c>
      <c r="M287" s="3">
        <f t="shared" si="53"/>
        <v>12</v>
      </c>
      <c r="N287" s="1">
        <f t="shared" si="54"/>
        <v>0</v>
      </c>
      <c r="O287" s="1">
        <f t="shared" si="55"/>
        <v>0</v>
      </c>
      <c r="P287" s="1">
        <f t="shared" si="56"/>
        <v>12</v>
      </c>
      <c r="Q287" s="1">
        <f t="shared" si="57"/>
        <v>1</v>
      </c>
      <c r="R287" s="1">
        <f t="shared" si="58"/>
        <v>0</v>
      </c>
      <c r="S287" s="1">
        <f t="shared" si="59"/>
        <v>0</v>
      </c>
    </row>
    <row r="288" spans="1:19" x14ac:dyDescent="0.15">
      <c r="A288" s="1">
        <v>855742</v>
      </c>
      <c r="B288" s="1">
        <v>1700063208</v>
      </c>
      <c r="C288" s="1" t="s">
        <v>0</v>
      </c>
      <c r="D288" s="1" t="s">
        <v>1</v>
      </c>
      <c r="E288" s="1" t="s">
        <v>293</v>
      </c>
      <c r="F288" s="1" t="s">
        <v>4</v>
      </c>
      <c r="G288" s="1" t="s">
        <v>3</v>
      </c>
      <c r="H288" s="1" t="str">
        <f t="shared" si="48"/>
        <v>09</v>
      </c>
      <c r="I288" s="1" t="str">
        <f t="shared" si="49"/>
        <v>47</v>
      </c>
      <c r="J288" s="1" t="str">
        <f t="shared" si="50"/>
        <v>35</v>
      </c>
      <c r="K288" s="2">
        <f t="shared" si="51"/>
        <v>0.40804398148148152</v>
      </c>
      <c r="L288" s="2" t="str">
        <f t="shared" si="52"/>
        <v>5</v>
      </c>
      <c r="M288" s="3">
        <f t="shared" si="53"/>
        <v>5</v>
      </c>
      <c r="N288" s="1">
        <f t="shared" si="54"/>
        <v>0</v>
      </c>
      <c r="O288" s="1">
        <f t="shared" si="55"/>
        <v>0</v>
      </c>
      <c r="P288" s="1">
        <f t="shared" si="56"/>
        <v>0</v>
      </c>
      <c r="Q288" s="1">
        <f t="shared" si="57"/>
        <v>0</v>
      </c>
      <c r="R288" s="1">
        <f t="shared" si="58"/>
        <v>0</v>
      </c>
      <c r="S288" s="1">
        <f t="shared" si="59"/>
        <v>5</v>
      </c>
    </row>
    <row r="289" spans="1:19" x14ac:dyDescent="0.15">
      <c r="A289" s="1">
        <v>855749</v>
      </c>
      <c r="B289" s="1">
        <v>1700063208</v>
      </c>
      <c r="C289" s="1" t="s">
        <v>0</v>
      </c>
      <c r="D289" s="1" t="s">
        <v>1</v>
      </c>
      <c r="E289" s="1" t="s">
        <v>294</v>
      </c>
      <c r="F289" s="1" t="s">
        <v>2</v>
      </c>
      <c r="G289" s="1" t="s">
        <v>3</v>
      </c>
      <c r="H289" s="1" t="str">
        <f t="shared" si="48"/>
        <v>09</v>
      </c>
      <c r="I289" s="1" t="str">
        <f t="shared" si="49"/>
        <v>47</v>
      </c>
      <c r="J289" s="1" t="str">
        <f t="shared" si="50"/>
        <v>47</v>
      </c>
      <c r="K289" s="2">
        <f t="shared" si="51"/>
        <v>0.40818287037037032</v>
      </c>
      <c r="L289" s="2" t="str">
        <f t="shared" si="52"/>
        <v>12</v>
      </c>
      <c r="M289" s="3">
        <f t="shared" si="53"/>
        <v>12</v>
      </c>
      <c r="N289" s="1">
        <f t="shared" si="54"/>
        <v>0</v>
      </c>
      <c r="O289" s="1">
        <f t="shared" si="55"/>
        <v>0</v>
      </c>
      <c r="P289" s="1">
        <f t="shared" si="56"/>
        <v>12</v>
      </c>
      <c r="Q289" s="1">
        <f t="shared" si="57"/>
        <v>1</v>
      </c>
      <c r="R289" s="1">
        <f t="shared" si="58"/>
        <v>0</v>
      </c>
      <c r="S289" s="1">
        <f t="shared" si="59"/>
        <v>0</v>
      </c>
    </row>
    <row r="290" spans="1:19" x14ac:dyDescent="0.15">
      <c r="A290" s="1">
        <v>855754</v>
      </c>
      <c r="B290" s="1">
        <v>1700063209</v>
      </c>
      <c r="C290" s="1" t="s">
        <v>0</v>
      </c>
      <c r="D290" s="1" t="s">
        <v>1</v>
      </c>
      <c r="E290" s="1" t="s">
        <v>295</v>
      </c>
      <c r="F290" s="1" t="s">
        <v>4</v>
      </c>
      <c r="G290" s="1" t="s">
        <v>3</v>
      </c>
      <c r="H290" s="1" t="str">
        <f t="shared" si="48"/>
        <v>09</v>
      </c>
      <c r="I290" s="1" t="str">
        <f t="shared" si="49"/>
        <v>47</v>
      </c>
      <c r="J290" s="1" t="str">
        <f t="shared" si="50"/>
        <v>53</v>
      </c>
      <c r="K290" s="2">
        <f t="shared" si="51"/>
        <v>0.40825231481481478</v>
      </c>
      <c r="L290" s="2" t="str">
        <f t="shared" si="52"/>
        <v>6</v>
      </c>
      <c r="M290" s="3">
        <f t="shared" si="53"/>
        <v>6</v>
      </c>
      <c r="N290" s="1">
        <f t="shared" si="54"/>
        <v>0</v>
      </c>
      <c r="O290" s="1">
        <f t="shared" si="55"/>
        <v>0</v>
      </c>
      <c r="P290" s="1">
        <f t="shared" si="56"/>
        <v>0</v>
      </c>
      <c r="Q290" s="1">
        <f t="shared" si="57"/>
        <v>0</v>
      </c>
      <c r="R290" s="1">
        <f t="shared" si="58"/>
        <v>0</v>
      </c>
      <c r="S290" s="1">
        <f t="shared" si="59"/>
        <v>6</v>
      </c>
    </row>
    <row r="291" spans="1:19" x14ac:dyDescent="0.15">
      <c r="A291" s="1">
        <v>855761</v>
      </c>
      <c r="B291" s="1">
        <v>1700063209</v>
      </c>
      <c r="C291" s="1" t="s">
        <v>0</v>
      </c>
      <c r="D291" s="1" t="s">
        <v>1</v>
      </c>
      <c r="E291" s="1" t="s">
        <v>296</v>
      </c>
      <c r="F291" s="1" t="s">
        <v>2</v>
      </c>
      <c r="G291" s="1" t="s">
        <v>3</v>
      </c>
      <c r="H291" s="1" t="str">
        <f t="shared" si="48"/>
        <v>09</v>
      </c>
      <c r="I291" s="1" t="str">
        <f t="shared" si="49"/>
        <v>48</v>
      </c>
      <c r="J291" s="1" t="str">
        <f t="shared" si="50"/>
        <v>06</v>
      </c>
      <c r="K291" s="2">
        <f t="shared" si="51"/>
        <v>0.40840277777777773</v>
      </c>
      <c r="L291" s="2" t="str">
        <f t="shared" si="52"/>
        <v>13</v>
      </c>
      <c r="M291" s="3">
        <f t="shared" si="53"/>
        <v>13</v>
      </c>
      <c r="N291" s="1">
        <f t="shared" si="54"/>
        <v>0</v>
      </c>
      <c r="O291" s="1">
        <f t="shared" si="55"/>
        <v>0</v>
      </c>
      <c r="P291" s="1">
        <f t="shared" si="56"/>
        <v>13</v>
      </c>
      <c r="Q291" s="1">
        <f t="shared" si="57"/>
        <v>1</v>
      </c>
      <c r="R291" s="1">
        <f t="shared" si="58"/>
        <v>0</v>
      </c>
      <c r="S291" s="1">
        <f t="shared" si="59"/>
        <v>0</v>
      </c>
    </row>
    <row r="292" spans="1:19" x14ac:dyDescent="0.15">
      <c r="A292" s="1">
        <v>855762</v>
      </c>
      <c r="B292" s="1">
        <v>1700063210</v>
      </c>
      <c r="C292" s="1" t="s">
        <v>0</v>
      </c>
      <c r="D292" s="1" t="s">
        <v>1</v>
      </c>
      <c r="E292" s="1" t="s">
        <v>297</v>
      </c>
      <c r="F292" s="1" t="s">
        <v>4</v>
      </c>
      <c r="G292" s="1" t="s">
        <v>3</v>
      </c>
      <c r="H292" s="1" t="str">
        <f t="shared" si="48"/>
        <v>09</v>
      </c>
      <c r="I292" s="1" t="str">
        <f t="shared" si="49"/>
        <v>48</v>
      </c>
      <c r="J292" s="1" t="str">
        <f t="shared" si="50"/>
        <v>11</v>
      </c>
      <c r="K292" s="2">
        <f t="shared" si="51"/>
        <v>0.40846064814814814</v>
      </c>
      <c r="L292" s="2" t="str">
        <f t="shared" si="52"/>
        <v>5</v>
      </c>
      <c r="M292" s="3">
        <f t="shared" si="53"/>
        <v>5</v>
      </c>
      <c r="N292" s="1">
        <f t="shared" si="54"/>
        <v>0</v>
      </c>
      <c r="O292" s="1">
        <f t="shared" si="55"/>
        <v>0</v>
      </c>
      <c r="P292" s="1">
        <f t="shared" si="56"/>
        <v>0</v>
      </c>
      <c r="Q292" s="1">
        <f t="shared" si="57"/>
        <v>0</v>
      </c>
      <c r="R292" s="1">
        <f t="shared" si="58"/>
        <v>0</v>
      </c>
      <c r="S292" s="1">
        <f t="shared" si="59"/>
        <v>5</v>
      </c>
    </row>
    <row r="293" spans="1:19" x14ac:dyDescent="0.15">
      <c r="A293" s="1">
        <v>855771</v>
      </c>
      <c r="B293" s="1">
        <v>1700063210</v>
      </c>
      <c r="C293" s="1" t="s">
        <v>0</v>
      </c>
      <c r="D293" s="1" t="s">
        <v>1</v>
      </c>
      <c r="E293" s="1" t="s">
        <v>298</v>
      </c>
      <c r="F293" s="1" t="s">
        <v>2</v>
      </c>
      <c r="G293" s="1" t="s">
        <v>3</v>
      </c>
      <c r="H293" s="1" t="str">
        <f t="shared" si="48"/>
        <v>09</v>
      </c>
      <c r="I293" s="1" t="str">
        <f t="shared" si="49"/>
        <v>48</v>
      </c>
      <c r="J293" s="1" t="str">
        <f t="shared" si="50"/>
        <v>24</v>
      </c>
      <c r="K293" s="2">
        <f t="shared" si="51"/>
        <v>0.40861111111111109</v>
      </c>
      <c r="L293" s="2" t="str">
        <f t="shared" si="52"/>
        <v>13</v>
      </c>
      <c r="M293" s="3">
        <f t="shared" si="53"/>
        <v>13</v>
      </c>
      <c r="N293" s="1">
        <f t="shared" si="54"/>
        <v>0</v>
      </c>
      <c r="O293" s="1">
        <f t="shared" si="55"/>
        <v>0</v>
      </c>
      <c r="P293" s="1">
        <f t="shared" si="56"/>
        <v>13</v>
      </c>
      <c r="Q293" s="1">
        <f t="shared" si="57"/>
        <v>1</v>
      </c>
      <c r="R293" s="1">
        <f t="shared" si="58"/>
        <v>0</v>
      </c>
      <c r="S293" s="1">
        <f t="shared" si="59"/>
        <v>0</v>
      </c>
    </row>
    <row r="294" spans="1:19" x14ac:dyDescent="0.15">
      <c r="A294" s="1">
        <v>855775</v>
      </c>
      <c r="B294" s="1">
        <v>1700063211</v>
      </c>
      <c r="C294" s="1" t="s">
        <v>0</v>
      </c>
      <c r="D294" s="1" t="s">
        <v>1</v>
      </c>
      <c r="E294" s="1" t="s">
        <v>299</v>
      </c>
      <c r="F294" s="1" t="s">
        <v>4</v>
      </c>
      <c r="G294" s="1" t="s">
        <v>3</v>
      </c>
      <c r="H294" s="1" t="str">
        <f t="shared" si="48"/>
        <v>09</v>
      </c>
      <c r="I294" s="1" t="str">
        <f t="shared" si="49"/>
        <v>48</v>
      </c>
      <c r="J294" s="1" t="str">
        <f t="shared" si="50"/>
        <v>30</v>
      </c>
      <c r="K294" s="2">
        <f t="shared" si="51"/>
        <v>0.40868055555555555</v>
      </c>
      <c r="L294" s="2" t="str">
        <f t="shared" si="52"/>
        <v>6</v>
      </c>
      <c r="M294" s="3">
        <f t="shared" si="53"/>
        <v>6</v>
      </c>
      <c r="N294" s="1">
        <f t="shared" si="54"/>
        <v>0</v>
      </c>
      <c r="O294" s="1">
        <f t="shared" si="55"/>
        <v>0</v>
      </c>
      <c r="P294" s="1">
        <f t="shared" si="56"/>
        <v>0</v>
      </c>
      <c r="Q294" s="1">
        <f t="shared" si="57"/>
        <v>0</v>
      </c>
      <c r="R294" s="1">
        <f t="shared" si="58"/>
        <v>0</v>
      </c>
      <c r="S294" s="1">
        <f t="shared" si="59"/>
        <v>6</v>
      </c>
    </row>
    <row r="295" spans="1:19" x14ac:dyDescent="0.15">
      <c r="A295" s="1">
        <v>855784</v>
      </c>
      <c r="B295" s="1">
        <v>1700063211</v>
      </c>
      <c r="C295" s="1" t="s">
        <v>0</v>
      </c>
      <c r="D295" s="1" t="s">
        <v>1</v>
      </c>
      <c r="E295" s="1" t="s">
        <v>300</v>
      </c>
      <c r="F295" s="1" t="s">
        <v>2</v>
      </c>
      <c r="G295" s="1" t="s">
        <v>3</v>
      </c>
      <c r="H295" s="1" t="str">
        <f t="shared" si="48"/>
        <v>09</v>
      </c>
      <c r="I295" s="1" t="str">
        <f t="shared" si="49"/>
        <v>48</v>
      </c>
      <c r="J295" s="1" t="str">
        <f t="shared" si="50"/>
        <v>40</v>
      </c>
      <c r="K295" s="2">
        <f t="shared" si="51"/>
        <v>0.40879629629629632</v>
      </c>
      <c r="L295" s="2" t="str">
        <f t="shared" si="52"/>
        <v>10</v>
      </c>
      <c r="M295" s="3">
        <f t="shared" si="53"/>
        <v>10</v>
      </c>
      <c r="N295" s="1">
        <f t="shared" si="54"/>
        <v>0</v>
      </c>
      <c r="O295" s="1">
        <f t="shared" si="55"/>
        <v>0</v>
      </c>
      <c r="P295" s="1">
        <f t="shared" si="56"/>
        <v>10</v>
      </c>
      <c r="Q295" s="1">
        <f t="shared" si="57"/>
        <v>1</v>
      </c>
      <c r="R295" s="1">
        <f t="shared" si="58"/>
        <v>0</v>
      </c>
      <c r="S295" s="1">
        <f t="shared" si="59"/>
        <v>0</v>
      </c>
    </row>
    <row r="296" spans="1:19" x14ac:dyDescent="0.15">
      <c r="A296" s="1">
        <v>855785</v>
      </c>
      <c r="B296" s="1">
        <v>1700063212</v>
      </c>
      <c r="C296" s="1" t="s">
        <v>0</v>
      </c>
      <c r="D296" s="1" t="s">
        <v>1</v>
      </c>
      <c r="E296" s="1" t="s">
        <v>301</v>
      </c>
      <c r="F296" s="1" t="s">
        <v>4</v>
      </c>
      <c r="G296" s="1" t="s">
        <v>3</v>
      </c>
      <c r="H296" s="1" t="str">
        <f t="shared" si="48"/>
        <v>09</v>
      </c>
      <c r="I296" s="1" t="str">
        <f t="shared" si="49"/>
        <v>48</v>
      </c>
      <c r="J296" s="1" t="str">
        <f t="shared" si="50"/>
        <v>46</v>
      </c>
      <c r="K296" s="2">
        <f t="shared" si="51"/>
        <v>0.40886574074074072</v>
      </c>
      <c r="L296" s="2" t="str">
        <f t="shared" si="52"/>
        <v>6</v>
      </c>
      <c r="M296" s="3">
        <f t="shared" si="53"/>
        <v>6</v>
      </c>
      <c r="N296" s="1">
        <f t="shared" si="54"/>
        <v>0</v>
      </c>
      <c r="O296" s="1">
        <f t="shared" si="55"/>
        <v>0</v>
      </c>
      <c r="P296" s="1">
        <f t="shared" si="56"/>
        <v>0</v>
      </c>
      <c r="Q296" s="1">
        <f t="shared" si="57"/>
        <v>0</v>
      </c>
      <c r="R296" s="1">
        <f t="shared" si="58"/>
        <v>0</v>
      </c>
      <c r="S296" s="1">
        <f t="shared" si="59"/>
        <v>6</v>
      </c>
    </row>
    <row r="297" spans="1:19" x14ac:dyDescent="0.15">
      <c r="A297" s="1">
        <v>855791</v>
      </c>
      <c r="B297" s="1">
        <v>1700063212</v>
      </c>
      <c r="C297" s="1" t="s">
        <v>0</v>
      </c>
      <c r="D297" s="1" t="s">
        <v>1</v>
      </c>
      <c r="E297" s="1" t="s">
        <v>302</v>
      </c>
      <c r="F297" s="1" t="s">
        <v>2</v>
      </c>
      <c r="G297" s="1" t="s">
        <v>3</v>
      </c>
      <c r="H297" s="1" t="str">
        <f t="shared" si="48"/>
        <v>09</v>
      </c>
      <c r="I297" s="1" t="str">
        <f t="shared" si="49"/>
        <v>48</v>
      </c>
      <c r="J297" s="1" t="str">
        <f t="shared" si="50"/>
        <v>56</v>
      </c>
      <c r="K297" s="2">
        <f t="shared" si="51"/>
        <v>0.40898148148148145</v>
      </c>
      <c r="L297" s="2" t="str">
        <f t="shared" si="52"/>
        <v>10</v>
      </c>
      <c r="M297" s="3">
        <f t="shared" si="53"/>
        <v>10</v>
      </c>
      <c r="N297" s="1">
        <f t="shared" si="54"/>
        <v>0</v>
      </c>
      <c r="O297" s="1">
        <f t="shared" si="55"/>
        <v>0</v>
      </c>
      <c r="P297" s="1">
        <f t="shared" si="56"/>
        <v>10</v>
      </c>
      <c r="Q297" s="1">
        <f t="shared" si="57"/>
        <v>1</v>
      </c>
      <c r="R297" s="1">
        <f t="shared" si="58"/>
        <v>0</v>
      </c>
      <c r="S297" s="1">
        <f t="shared" si="59"/>
        <v>0</v>
      </c>
    </row>
    <row r="298" spans="1:19" x14ac:dyDescent="0.15">
      <c r="A298" s="1">
        <v>855798</v>
      </c>
      <c r="B298" s="1">
        <v>1700063213</v>
      </c>
      <c r="C298" s="1" t="s">
        <v>0</v>
      </c>
      <c r="D298" s="1" t="s">
        <v>1</v>
      </c>
      <c r="E298" s="1" t="s">
        <v>303</v>
      </c>
      <c r="F298" s="1" t="s">
        <v>4</v>
      </c>
      <c r="G298" s="1" t="s">
        <v>3</v>
      </c>
      <c r="H298" s="1" t="str">
        <f t="shared" si="48"/>
        <v>09</v>
      </c>
      <c r="I298" s="1" t="str">
        <f t="shared" si="49"/>
        <v>49</v>
      </c>
      <c r="J298" s="1" t="str">
        <f t="shared" si="50"/>
        <v>07</v>
      </c>
      <c r="K298" s="2">
        <f t="shared" si="51"/>
        <v>0.40910879629629626</v>
      </c>
      <c r="L298" s="2" t="str">
        <f t="shared" si="52"/>
        <v>11</v>
      </c>
      <c r="M298" s="3">
        <f t="shared" si="53"/>
        <v>11</v>
      </c>
      <c r="N298" s="1">
        <f t="shared" si="54"/>
        <v>0</v>
      </c>
      <c r="O298" s="1">
        <f t="shared" si="55"/>
        <v>0</v>
      </c>
      <c r="P298" s="1">
        <f t="shared" si="56"/>
        <v>0</v>
      </c>
      <c r="Q298" s="1">
        <f t="shared" si="57"/>
        <v>0</v>
      </c>
      <c r="R298" s="1">
        <f t="shared" si="58"/>
        <v>0</v>
      </c>
      <c r="S298" s="1">
        <f t="shared" si="59"/>
        <v>11</v>
      </c>
    </row>
    <row r="299" spans="1:19" x14ac:dyDescent="0.15">
      <c r="A299" s="1">
        <v>855808</v>
      </c>
      <c r="B299" s="1">
        <v>1700063213</v>
      </c>
      <c r="C299" s="1" t="s">
        <v>0</v>
      </c>
      <c r="D299" s="1" t="s">
        <v>1</v>
      </c>
      <c r="E299" s="1" t="s">
        <v>304</v>
      </c>
      <c r="F299" s="1" t="s">
        <v>2</v>
      </c>
      <c r="G299" s="1" t="s">
        <v>3</v>
      </c>
      <c r="H299" s="1" t="str">
        <f t="shared" si="48"/>
        <v>09</v>
      </c>
      <c r="I299" s="1" t="str">
        <f t="shared" si="49"/>
        <v>49</v>
      </c>
      <c r="J299" s="1" t="str">
        <f t="shared" si="50"/>
        <v>19</v>
      </c>
      <c r="K299" s="2">
        <f t="shared" si="51"/>
        <v>0.40924768518518517</v>
      </c>
      <c r="L299" s="2" t="str">
        <f t="shared" si="52"/>
        <v>12</v>
      </c>
      <c r="M299" s="3">
        <f t="shared" si="53"/>
        <v>12</v>
      </c>
      <c r="N299" s="1">
        <f t="shared" si="54"/>
        <v>0</v>
      </c>
      <c r="O299" s="1">
        <f t="shared" si="55"/>
        <v>0</v>
      </c>
      <c r="P299" s="1">
        <f t="shared" si="56"/>
        <v>12</v>
      </c>
      <c r="Q299" s="1">
        <f t="shared" si="57"/>
        <v>1</v>
      </c>
      <c r="R299" s="1">
        <f t="shared" si="58"/>
        <v>0</v>
      </c>
      <c r="S299" s="1">
        <f t="shared" si="59"/>
        <v>0</v>
      </c>
    </row>
    <row r="300" spans="1:19" x14ac:dyDescent="0.15">
      <c r="A300" s="1">
        <v>855812</v>
      </c>
      <c r="B300" s="1">
        <v>1700063214</v>
      </c>
      <c r="C300" s="1" t="s">
        <v>0</v>
      </c>
      <c r="D300" s="1" t="s">
        <v>1</v>
      </c>
      <c r="E300" s="1" t="s">
        <v>305</v>
      </c>
      <c r="F300" s="1" t="s">
        <v>4</v>
      </c>
      <c r="G300" s="1" t="s">
        <v>3</v>
      </c>
      <c r="H300" s="1" t="str">
        <f t="shared" si="48"/>
        <v>09</v>
      </c>
      <c r="I300" s="1" t="str">
        <f t="shared" si="49"/>
        <v>49</v>
      </c>
      <c r="J300" s="1" t="str">
        <f t="shared" si="50"/>
        <v>24</v>
      </c>
      <c r="K300" s="2">
        <f t="shared" si="51"/>
        <v>0.40930555555555559</v>
      </c>
      <c r="L300" s="2" t="str">
        <f t="shared" si="52"/>
        <v>5</v>
      </c>
      <c r="M300" s="3">
        <f t="shared" si="53"/>
        <v>5</v>
      </c>
      <c r="N300" s="1">
        <f t="shared" si="54"/>
        <v>0</v>
      </c>
      <c r="O300" s="1">
        <f t="shared" si="55"/>
        <v>0</v>
      </c>
      <c r="P300" s="1">
        <f t="shared" si="56"/>
        <v>0</v>
      </c>
      <c r="Q300" s="1">
        <f t="shared" si="57"/>
        <v>0</v>
      </c>
      <c r="R300" s="1">
        <f t="shared" si="58"/>
        <v>0</v>
      </c>
      <c r="S300" s="1">
        <f t="shared" si="59"/>
        <v>5</v>
      </c>
    </row>
    <row r="301" spans="1:19" x14ac:dyDescent="0.15">
      <c r="A301" s="1">
        <v>855820</v>
      </c>
      <c r="B301" s="1">
        <v>1700063214</v>
      </c>
      <c r="C301" s="1" t="s">
        <v>0</v>
      </c>
      <c r="D301" s="1" t="s">
        <v>1</v>
      </c>
      <c r="E301" s="1" t="s">
        <v>306</v>
      </c>
      <c r="F301" s="1" t="s">
        <v>2</v>
      </c>
      <c r="G301" s="1" t="s">
        <v>3</v>
      </c>
      <c r="H301" s="1" t="str">
        <f t="shared" si="48"/>
        <v>09</v>
      </c>
      <c r="I301" s="1" t="str">
        <f t="shared" si="49"/>
        <v>49</v>
      </c>
      <c r="J301" s="1" t="str">
        <f t="shared" si="50"/>
        <v>37</v>
      </c>
      <c r="K301" s="2">
        <f t="shared" si="51"/>
        <v>0.40945601851851854</v>
      </c>
      <c r="L301" s="2" t="str">
        <f t="shared" si="52"/>
        <v>13</v>
      </c>
      <c r="M301" s="3">
        <f t="shared" si="53"/>
        <v>13</v>
      </c>
      <c r="N301" s="1">
        <f t="shared" si="54"/>
        <v>0</v>
      </c>
      <c r="O301" s="1">
        <f t="shared" si="55"/>
        <v>0</v>
      </c>
      <c r="P301" s="1">
        <f t="shared" si="56"/>
        <v>13</v>
      </c>
      <c r="Q301" s="1">
        <f t="shared" si="57"/>
        <v>1</v>
      </c>
      <c r="R301" s="1">
        <f t="shared" si="58"/>
        <v>0</v>
      </c>
      <c r="S301" s="1">
        <f t="shared" si="59"/>
        <v>0</v>
      </c>
    </row>
    <row r="302" spans="1:19" x14ac:dyDescent="0.15">
      <c r="A302" s="1">
        <v>855824</v>
      </c>
      <c r="B302" s="1">
        <v>1700063215</v>
      </c>
      <c r="C302" s="1" t="s">
        <v>0</v>
      </c>
      <c r="D302" s="1" t="s">
        <v>1</v>
      </c>
      <c r="E302" s="1" t="s">
        <v>307</v>
      </c>
      <c r="F302" s="1" t="s">
        <v>4</v>
      </c>
      <c r="G302" s="1" t="s">
        <v>3</v>
      </c>
      <c r="H302" s="1" t="str">
        <f t="shared" si="48"/>
        <v>09</v>
      </c>
      <c r="I302" s="1" t="str">
        <f t="shared" si="49"/>
        <v>49</v>
      </c>
      <c r="J302" s="1" t="str">
        <f t="shared" si="50"/>
        <v>42</v>
      </c>
      <c r="K302" s="2">
        <f t="shared" si="51"/>
        <v>0.4095138888888889</v>
      </c>
      <c r="L302" s="2" t="str">
        <f t="shared" si="52"/>
        <v>5</v>
      </c>
      <c r="M302" s="3">
        <f t="shared" si="53"/>
        <v>5</v>
      </c>
      <c r="N302" s="1">
        <f t="shared" si="54"/>
        <v>0</v>
      </c>
      <c r="O302" s="1">
        <f t="shared" si="55"/>
        <v>0</v>
      </c>
      <c r="P302" s="1">
        <f t="shared" si="56"/>
        <v>0</v>
      </c>
      <c r="Q302" s="1">
        <f t="shared" si="57"/>
        <v>0</v>
      </c>
      <c r="R302" s="1">
        <f t="shared" si="58"/>
        <v>0</v>
      </c>
      <c r="S302" s="1">
        <f t="shared" si="59"/>
        <v>5</v>
      </c>
    </row>
    <row r="303" spans="1:19" x14ac:dyDescent="0.15">
      <c r="A303" s="1">
        <v>855831</v>
      </c>
      <c r="B303" s="1">
        <v>1700063215</v>
      </c>
      <c r="C303" s="1" t="s">
        <v>0</v>
      </c>
      <c r="D303" s="1" t="s">
        <v>1</v>
      </c>
      <c r="E303" s="1" t="s">
        <v>308</v>
      </c>
      <c r="F303" s="1" t="s">
        <v>2</v>
      </c>
      <c r="G303" s="1" t="s">
        <v>3</v>
      </c>
      <c r="H303" s="1" t="str">
        <f t="shared" si="48"/>
        <v>09</v>
      </c>
      <c r="I303" s="1" t="str">
        <f t="shared" si="49"/>
        <v>49</v>
      </c>
      <c r="J303" s="1" t="str">
        <f t="shared" si="50"/>
        <v>56</v>
      </c>
      <c r="K303" s="2">
        <f t="shared" si="51"/>
        <v>0.40967592592592594</v>
      </c>
      <c r="L303" s="2" t="str">
        <f t="shared" si="52"/>
        <v>14</v>
      </c>
      <c r="M303" s="3">
        <f t="shared" si="53"/>
        <v>14</v>
      </c>
      <c r="N303" s="1">
        <f t="shared" si="54"/>
        <v>0</v>
      </c>
      <c r="O303" s="1">
        <f t="shared" si="55"/>
        <v>0</v>
      </c>
      <c r="P303" s="1">
        <f t="shared" si="56"/>
        <v>14</v>
      </c>
      <c r="Q303" s="1">
        <f t="shared" si="57"/>
        <v>1</v>
      </c>
      <c r="R303" s="1">
        <f t="shared" si="58"/>
        <v>0</v>
      </c>
      <c r="S303" s="1">
        <f t="shared" si="59"/>
        <v>0</v>
      </c>
    </row>
    <row r="304" spans="1:19" x14ac:dyDescent="0.15">
      <c r="A304" s="1">
        <v>855855</v>
      </c>
      <c r="B304" s="1">
        <v>1700063436</v>
      </c>
      <c r="C304" s="1" t="s">
        <v>0</v>
      </c>
      <c r="D304" s="1" t="s">
        <v>1</v>
      </c>
      <c r="E304" s="1" t="s">
        <v>309</v>
      </c>
      <c r="F304" s="1" t="s">
        <v>4</v>
      </c>
      <c r="G304" s="1" t="s">
        <v>3</v>
      </c>
      <c r="H304" s="1" t="str">
        <f t="shared" si="48"/>
        <v>09</v>
      </c>
      <c r="I304" s="1" t="str">
        <f t="shared" si="49"/>
        <v>50</v>
      </c>
      <c r="J304" s="1" t="str">
        <f t="shared" si="50"/>
        <v>34</v>
      </c>
      <c r="K304" s="2">
        <f t="shared" si="51"/>
        <v>0.41011574074074075</v>
      </c>
      <c r="L304" s="2" t="str">
        <f t="shared" si="52"/>
        <v>38</v>
      </c>
      <c r="M304" s="3">
        <f t="shared" si="53"/>
        <v>38</v>
      </c>
      <c r="N304" s="1">
        <f t="shared" si="54"/>
        <v>38</v>
      </c>
      <c r="O304" s="1">
        <f t="shared" si="55"/>
        <v>38</v>
      </c>
      <c r="P304" s="1">
        <f t="shared" si="56"/>
        <v>0</v>
      </c>
      <c r="Q304" s="1">
        <f t="shared" si="57"/>
        <v>0</v>
      </c>
      <c r="R304" s="1">
        <f t="shared" si="58"/>
        <v>0</v>
      </c>
      <c r="S304" s="1">
        <f t="shared" si="59"/>
        <v>38</v>
      </c>
    </row>
    <row r="305" spans="1:19" x14ac:dyDescent="0.15">
      <c r="A305" s="1">
        <v>855866</v>
      </c>
      <c r="B305" s="1">
        <v>1700063436</v>
      </c>
      <c r="C305" s="1" t="s">
        <v>0</v>
      </c>
      <c r="D305" s="1" t="s">
        <v>1</v>
      </c>
      <c r="E305" s="1" t="s">
        <v>310</v>
      </c>
      <c r="F305" s="1" t="s">
        <v>2</v>
      </c>
      <c r="G305" s="1" t="s">
        <v>3</v>
      </c>
      <c r="H305" s="1" t="str">
        <f t="shared" si="48"/>
        <v>09</v>
      </c>
      <c r="I305" s="1" t="str">
        <f t="shared" si="49"/>
        <v>50</v>
      </c>
      <c r="J305" s="1" t="str">
        <f t="shared" si="50"/>
        <v>49</v>
      </c>
      <c r="K305" s="2">
        <f t="shared" si="51"/>
        <v>0.41028935185185184</v>
      </c>
      <c r="L305" s="2" t="str">
        <f t="shared" si="52"/>
        <v>15</v>
      </c>
      <c r="M305" s="3">
        <f t="shared" si="53"/>
        <v>15</v>
      </c>
      <c r="N305" s="1">
        <f t="shared" si="54"/>
        <v>0</v>
      </c>
      <c r="O305" s="1">
        <f t="shared" si="55"/>
        <v>0</v>
      </c>
      <c r="P305" s="1">
        <f t="shared" si="56"/>
        <v>15</v>
      </c>
      <c r="Q305" s="1">
        <f t="shared" si="57"/>
        <v>1</v>
      </c>
      <c r="R305" s="1">
        <f t="shared" si="58"/>
        <v>0</v>
      </c>
      <c r="S305" s="1">
        <f t="shared" si="59"/>
        <v>0</v>
      </c>
    </row>
    <row r="306" spans="1:19" x14ac:dyDescent="0.15">
      <c r="A306" s="1">
        <v>855869</v>
      </c>
      <c r="B306" s="1">
        <v>1700063437</v>
      </c>
      <c r="C306" s="1" t="s">
        <v>0</v>
      </c>
      <c r="D306" s="1" t="s">
        <v>1</v>
      </c>
      <c r="E306" s="1" t="s">
        <v>311</v>
      </c>
      <c r="F306" s="1" t="s">
        <v>4</v>
      </c>
      <c r="G306" s="1" t="s">
        <v>3</v>
      </c>
      <c r="H306" s="1" t="str">
        <f t="shared" si="48"/>
        <v>09</v>
      </c>
      <c r="I306" s="1" t="str">
        <f t="shared" si="49"/>
        <v>50</v>
      </c>
      <c r="J306" s="1" t="str">
        <f t="shared" si="50"/>
        <v>55</v>
      </c>
      <c r="K306" s="2">
        <f t="shared" si="51"/>
        <v>0.41035879629629629</v>
      </c>
      <c r="L306" s="2" t="str">
        <f t="shared" si="52"/>
        <v>6</v>
      </c>
      <c r="M306" s="3">
        <f t="shared" si="53"/>
        <v>6</v>
      </c>
      <c r="N306" s="1">
        <f t="shared" si="54"/>
        <v>0</v>
      </c>
      <c r="O306" s="1">
        <f t="shared" si="55"/>
        <v>0</v>
      </c>
      <c r="P306" s="1">
        <f t="shared" si="56"/>
        <v>0</v>
      </c>
      <c r="Q306" s="1">
        <f t="shared" si="57"/>
        <v>0</v>
      </c>
      <c r="R306" s="1">
        <f t="shared" si="58"/>
        <v>0</v>
      </c>
      <c r="S306" s="1">
        <f t="shared" si="59"/>
        <v>6</v>
      </c>
    </row>
    <row r="307" spans="1:19" x14ac:dyDescent="0.15">
      <c r="A307" s="1">
        <v>855878</v>
      </c>
      <c r="B307" s="1">
        <v>1700063437</v>
      </c>
      <c r="C307" s="1" t="s">
        <v>0</v>
      </c>
      <c r="D307" s="1" t="s">
        <v>1</v>
      </c>
      <c r="E307" s="1" t="s">
        <v>312</v>
      </c>
      <c r="F307" s="1" t="s">
        <v>2</v>
      </c>
      <c r="G307" s="1" t="s">
        <v>3</v>
      </c>
      <c r="H307" s="1" t="str">
        <f t="shared" si="48"/>
        <v>09</v>
      </c>
      <c r="I307" s="1" t="str">
        <f t="shared" si="49"/>
        <v>51</v>
      </c>
      <c r="J307" s="1" t="str">
        <f t="shared" si="50"/>
        <v>09</v>
      </c>
      <c r="K307" s="2">
        <f t="shared" si="51"/>
        <v>0.41052083333333328</v>
      </c>
      <c r="L307" s="2" t="str">
        <f t="shared" si="52"/>
        <v>14</v>
      </c>
      <c r="M307" s="3">
        <f t="shared" si="53"/>
        <v>14</v>
      </c>
      <c r="N307" s="1">
        <f t="shared" si="54"/>
        <v>0</v>
      </c>
      <c r="O307" s="1">
        <f t="shared" si="55"/>
        <v>0</v>
      </c>
      <c r="P307" s="1">
        <f t="shared" si="56"/>
        <v>14</v>
      </c>
      <c r="Q307" s="1">
        <f t="shared" si="57"/>
        <v>1</v>
      </c>
      <c r="R307" s="1">
        <f t="shared" si="58"/>
        <v>0</v>
      </c>
      <c r="S307" s="1">
        <f t="shared" si="59"/>
        <v>0</v>
      </c>
    </row>
    <row r="308" spans="1:19" x14ac:dyDescent="0.15">
      <c r="A308" s="1">
        <v>855883</v>
      </c>
      <c r="B308" s="1">
        <v>1700063438</v>
      </c>
      <c r="C308" s="1" t="s">
        <v>0</v>
      </c>
      <c r="D308" s="1" t="s">
        <v>1</v>
      </c>
      <c r="E308" s="1" t="s">
        <v>313</v>
      </c>
      <c r="F308" s="1" t="s">
        <v>4</v>
      </c>
      <c r="G308" s="1" t="s">
        <v>3</v>
      </c>
      <c r="H308" s="1" t="str">
        <f t="shared" si="48"/>
        <v>09</v>
      </c>
      <c r="I308" s="1" t="str">
        <f t="shared" si="49"/>
        <v>51</v>
      </c>
      <c r="J308" s="1" t="str">
        <f t="shared" si="50"/>
        <v>14</v>
      </c>
      <c r="K308" s="2">
        <f t="shared" si="51"/>
        <v>0.4105787037037037</v>
      </c>
      <c r="L308" s="2" t="str">
        <f t="shared" si="52"/>
        <v>5</v>
      </c>
      <c r="M308" s="3">
        <f t="shared" si="53"/>
        <v>5</v>
      </c>
      <c r="N308" s="1">
        <f t="shared" si="54"/>
        <v>0</v>
      </c>
      <c r="O308" s="1">
        <f t="shared" si="55"/>
        <v>0</v>
      </c>
      <c r="P308" s="1">
        <f t="shared" si="56"/>
        <v>0</v>
      </c>
      <c r="Q308" s="1">
        <f t="shared" si="57"/>
        <v>0</v>
      </c>
      <c r="R308" s="1">
        <f t="shared" si="58"/>
        <v>0</v>
      </c>
      <c r="S308" s="1">
        <f t="shared" si="59"/>
        <v>5</v>
      </c>
    </row>
    <row r="309" spans="1:19" x14ac:dyDescent="0.15">
      <c r="A309" s="1">
        <v>855890</v>
      </c>
      <c r="B309" s="1">
        <v>1700063438</v>
      </c>
      <c r="C309" s="1" t="s">
        <v>0</v>
      </c>
      <c r="D309" s="1" t="s">
        <v>1</v>
      </c>
      <c r="E309" s="1" t="s">
        <v>314</v>
      </c>
      <c r="F309" s="1" t="s">
        <v>2</v>
      </c>
      <c r="G309" s="1" t="s">
        <v>3</v>
      </c>
      <c r="H309" s="1" t="str">
        <f t="shared" si="48"/>
        <v>09</v>
      </c>
      <c r="I309" s="1" t="str">
        <f t="shared" si="49"/>
        <v>51</v>
      </c>
      <c r="J309" s="1" t="str">
        <f t="shared" si="50"/>
        <v>27</v>
      </c>
      <c r="K309" s="2">
        <f t="shared" si="51"/>
        <v>0.41072916666666665</v>
      </c>
      <c r="L309" s="2" t="str">
        <f t="shared" si="52"/>
        <v>13</v>
      </c>
      <c r="M309" s="3">
        <f t="shared" si="53"/>
        <v>13</v>
      </c>
      <c r="N309" s="1">
        <f t="shared" si="54"/>
        <v>0</v>
      </c>
      <c r="O309" s="1">
        <f t="shared" si="55"/>
        <v>0</v>
      </c>
      <c r="P309" s="1">
        <f t="shared" si="56"/>
        <v>13</v>
      </c>
      <c r="Q309" s="1">
        <f t="shared" si="57"/>
        <v>1</v>
      </c>
      <c r="R309" s="1">
        <f t="shared" si="58"/>
        <v>0</v>
      </c>
      <c r="S309" s="1">
        <f t="shared" si="59"/>
        <v>0</v>
      </c>
    </row>
    <row r="310" spans="1:19" x14ac:dyDescent="0.15">
      <c r="A310" s="1">
        <v>855895</v>
      </c>
      <c r="B310" s="1">
        <v>1700063439</v>
      </c>
      <c r="C310" s="1" t="s">
        <v>0</v>
      </c>
      <c r="D310" s="1" t="s">
        <v>1</v>
      </c>
      <c r="E310" s="1" t="s">
        <v>315</v>
      </c>
      <c r="F310" s="1" t="s">
        <v>4</v>
      </c>
      <c r="G310" s="1" t="s">
        <v>3</v>
      </c>
      <c r="H310" s="1" t="str">
        <f t="shared" si="48"/>
        <v>09</v>
      </c>
      <c r="I310" s="1" t="str">
        <f t="shared" si="49"/>
        <v>51</v>
      </c>
      <c r="J310" s="1" t="str">
        <f t="shared" si="50"/>
        <v>32</v>
      </c>
      <c r="K310" s="2">
        <f t="shared" si="51"/>
        <v>0.41078703703703701</v>
      </c>
      <c r="L310" s="2" t="str">
        <f t="shared" si="52"/>
        <v>5</v>
      </c>
      <c r="M310" s="3">
        <f t="shared" si="53"/>
        <v>5</v>
      </c>
      <c r="N310" s="1">
        <f t="shared" si="54"/>
        <v>0</v>
      </c>
      <c r="O310" s="1">
        <f t="shared" si="55"/>
        <v>0</v>
      </c>
      <c r="P310" s="1">
        <f t="shared" si="56"/>
        <v>0</v>
      </c>
      <c r="Q310" s="1">
        <f t="shared" si="57"/>
        <v>0</v>
      </c>
      <c r="R310" s="1">
        <f t="shared" si="58"/>
        <v>0</v>
      </c>
      <c r="S310" s="1">
        <f t="shared" si="59"/>
        <v>5</v>
      </c>
    </row>
    <row r="311" spans="1:19" x14ac:dyDescent="0.15">
      <c r="A311" s="1">
        <v>855905</v>
      </c>
      <c r="B311" s="1">
        <v>1700063439</v>
      </c>
      <c r="C311" s="1" t="s">
        <v>0</v>
      </c>
      <c r="D311" s="1" t="s">
        <v>1</v>
      </c>
      <c r="E311" s="1" t="s">
        <v>316</v>
      </c>
      <c r="F311" s="1" t="s">
        <v>2</v>
      </c>
      <c r="G311" s="1" t="s">
        <v>3</v>
      </c>
      <c r="H311" s="1" t="str">
        <f t="shared" si="48"/>
        <v>09</v>
      </c>
      <c r="I311" s="1" t="str">
        <f t="shared" si="49"/>
        <v>51</v>
      </c>
      <c r="J311" s="1" t="str">
        <f t="shared" si="50"/>
        <v>47</v>
      </c>
      <c r="K311" s="2">
        <f t="shared" si="51"/>
        <v>0.4109606481481482</v>
      </c>
      <c r="L311" s="2" t="str">
        <f t="shared" si="52"/>
        <v>15</v>
      </c>
      <c r="M311" s="3">
        <f t="shared" si="53"/>
        <v>15</v>
      </c>
      <c r="N311" s="1">
        <f t="shared" si="54"/>
        <v>0</v>
      </c>
      <c r="O311" s="1">
        <f t="shared" si="55"/>
        <v>0</v>
      </c>
      <c r="P311" s="1">
        <f t="shared" si="56"/>
        <v>15</v>
      </c>
      <c r="Q311" s="1">
        <f t="shared" si="57"/>
        <v>1</v>
      </c>
      <c r="R311" s="1">
        <f t="shared" si="58"/>
        <v>0</v>
      </c>
      <c r="S311" s="1">
        <f t="shared" si="59"/>
        <v>0</v>
      </c>
    </row>
    <row r="312" spans="1:19" x14ac:dyDescent="0.15">
      <c r="A312" s="1">
        <v>855909</v>
      </c>
      <c r="B312" s="1">
        <v>1700063440</v>
      </c>
      <c r="C312" s="1" t="s">
        <v>0</v>
      </c>
      <c r="D312" s="1" t="s">
        <v>1</v>
      </c>
      <c r="E312" s="1" t="s">
        <v>317</v>
      </c>
      <c r="F312" s="1" t="s">
        <v>4</v>
      </c>
      <c r="G312" s="1" t="s">
        <v>3</v>
      </c>
      <c r="H312" s="1" t="str">
        <f t="shared" si="48"/>
        <v>09</v>
      </c>
      <c r="I312" s="1" t="str">
        <f t="shared" si="49"/>
        <v>51</v>
      </c>
      <c r="J312" s="1" t="str">
        <f t="shared" si="50"/>
        <v>52</v>
      </c>
      <c r="K312" s="2">
        <f t="shared" si="51"/>
        <v>0.41101851851851851</v>
      </c>
      <c r="L312" s="2" t="str">
        <f t="shared" si="52"/>
        <v>5</v>
      </c>
      <c r="M312" s="3">
        <f t="shared" si="53"/>
        <v>5</v>
      </c>
      <c r="N312" s="1">
        <f t="shared" si="54"/>
        <v>0</v>
      </c>
      <c r="O312" s="1">
        <f t="shared" si="55"/>
        <v>0</v>
      </c>
      <c r="P312" s="1">
        <f t="shared" si="56"/>
        <v>0</v>
      </c>
      <c r="Q312" s="1">
        <f t="shared" si="57"/>
        <v>0</v>
      </c>
      <c r="R312" s="1">
        <f t="shared" si="58"/>
        <v>0</v>
      </c>
      <c r="S312" s="1">
        <f t="shared" si="59"/>
        <v>5</v>
      </c>
    </row>
    <row r="313" spans="1:19" x14ac:dyDescent="0.15">
      <c r="A313" s="1">
        <v>855917</v>
      </c>
      <c r="B313" s="1">
        <v>1700063440</v>
      </c>
      <c r="C313" s="1" t="s">
        <v>0</v>
      </c>
      <c r="D313" s="1" t="s">
        <v>1</v>
      </c>
      <c r="E313" s="1" t="s">
        <v>318</v>
      </c>
      <c r="F313" s="1" t="s">
        <v>2</v>
      </c>
      <c r="G313" s="1" t="s">
        <v>3</v>
      </c>
      <c r="H313" s="1" t="str">
        <f t="shared" si="48"/>
        <v>09</v>
      </c>
      <c r="I313" s="1" t="str">
        <f t="shared" si="49"/>
        <v>52</v>
      </c>
      <c r="J313" s="1" t="str">
        <f t="shared" si="50"/>
        <v>05</v>
      </c>
      <c r="K313" s="2">
        <f t="shared" si="51"/>
        <v>0.41116898148148145</v>
      </c>
      <c r="L313" s="2" t="str">
        <f t="shared" si="52"/>
        <v>13</v>
      </c>
      <c r="M313" s="3">
        <f t="shared" si="53"/>
        <v>13</v>
      </c>
      <c r="N313" s="1">
        <f t="shared" si="54"/>
        <v>0</v>
      </c>
      <c r="O313" s="1">
        <f t="shared" si="55"/>
        <v>0</v>
      </c>
      <c r="P313" s="1">
        <f t="shared" si="56"/>
        <v>13</v>
      </c>
      <c r="Q313" s="1">
        <f t="shared" si="57"/>
        <v>1</v>
      </c>
      <c r="R313" s="1">
        <f t="shared" si="58"/>
        <v>0</v>
      </c>
      <c r="S313" s="1">
        <f t="shared" si="59"/>
        <v>0</v>
      </c>
    </row>
    <row r="314" spans="1:19" x14ac:dyDescent="0.15">
      <c r="A314" s="1">
        <v>855921</v>
      </c>
      <c r="B314" s="1">
        <v>1700063441</v>
      </c>
      <c r="C314" s="1" t="s">
        <v>0</v>
      </c>
      <c r="D314" s="1" t="s">
        <v>1</v>
      </c>
      <c r="E314" s="1" t="s">
        <v>319</v>
      </c>
      <c r="F314" s="1" t="s">
        <v>4</v>
      </c>
      <c r="G314" s="1" t="s">
        <v>3</v>
      </c>
      <c r="H314" s="1" t="str">
        <f t="shared" si="48"/>
        <v>09</v>
      </c>
      <c r="I314" s="1" t="str">
        <f t="shared" si="49"/>
        <v>52</v>
      </c>
      <c r="J314" s="1" t="str">
        <f t="shared" si="50"/>
        <v>12</v>
      </c>
      <c r="K314" s="2">
        <f t="shared" si="51"/>
        <v>0.41124999999999995</v>
      </c>
      <c r="L314" s="2" t="str">
        <f t="shared" si="52"/>
        <v>7</v>
      </c>
      <c r="M314" s="3">
        <f t="shared" si="53"/>
        <v>7</v>
      </c>
      <c r="N314" s="1">
        <f t="shared" si="54"/>
        <v>0</v>
      </c>
      <c r="O314" s="1">
        <f t="shared" si="55"/>
        <v>0</v>
      </c>
      <c r="P314" s="1">
        <f t="shared" si="56"/>
        <v>0</v>
      </c>
      <c r="Q314" s="1">
        <f t="shared" si="57"/>
        <v>0</v>
      </c>
      <c r="R314" s="1">
        <f t="shared" si="58"/>
        <v>0</v>
      </c>
      <c r="S314" s="1">
        <f t="shared" si="59"/>
        <v>7</v>
      </c>
    </row>
    <row r="315" spans="1:19" x14ac:dyDescent="0.15">
      <c r="A315" s="1">
        <v>855930</v>
      </c>
      <c r="B315" s="1">
        <v>1700063441</v>
      </c>
      <c r="C315" s="1" t="s">
        <v>0</v>
      </c>
      <c r="D315" s="1" t="s">
        <v>1</v>
      </c>
      <c r="E315" s="1" t="s">
        <v>320</v>
      </c>
      <c r="F315" s="1" t="s">
        <v>2</v>
      </c>
      <c r="G315" s="1" t="s">
        <v>3</v>
      </c>
      <c r="H315" s="1" t="str">
        <f t="shared" si="48"/>
        <v>09</v>
      </c>
      <c r="I315" s="1" t="str">
        <f t="shared" si="49"/>
        <v>52</v>
      </c>
      <c r="J315" s="1" t="str">
        <f t="shared" si="50"/>
        <v>26</v>
      </c>
      <c r="K315" s="2">
        <f t="shared" si="51"/>
        <v>0.41141203703703705</v>
      </c>
      <c r="L315" s="2" t="str">
        <f t="shared" si="52"/>
        <v>14</v>
      </c>
      <c r="M315" s="3">
        <f t="shared" si="53"/>
        <v>14</v>
      </c>
      <c r="N315" s="1">
        <f t="shared" si="54"/>
        <v>0</v>
      </c>
      <c r="O315" s="1">
        <f t="shared" si="55"/>
        <v>0</v>
      </c>
      <c r="P315" s="1">
        <f t="shared" si="56"/>
        <v>14</v>
      </c>
      <c r="Q315" s="1">
        <f t="shared" si="57"/>
        <v>1</v>
      </c>
      <c r="R315" s="1">
        <f t="shared" si="58"/>
        <v>0</v>
      </c>
      <c r="S315" s="1">
        <f t="shared" si="59"/>
        <v>0</v>
      </c>
    </row>
    <row r="316" spans="1:19" x14ac:dyDescent="0.15">
      <c r="A316" s="1">
        <v>855935</v>
      </c>
      <c r="B316" s="1">
        <v>1700063442</v>
      </c>
      <c r="C316" s="1" t="s">
        <v>0</v>
      </c>
      <c r="D316" s="1" t="s">
        <v>1</v>
      </c>
      <c r="E316" s="1" t="s">
        <v>321</v>
      </c>
      <c r="F316" s="1" t="s">
        <v>4</v>
      </c>
      <c r="G316" s="1" t="s">
        <v>3</v>
      </c>
      <c r="H316" s="1" t="str">
        <f t="shared" si="48"/>
        <v>09</v>
      </c>
      <c r="I316" s="1" t="str">
        <f t="shared" si="49"/>
        <v>52</v>
      </c>
      <c r="J316" s="1" t="str">
        <f t="shared" si="50"/>
        <v>32</v>
      </c>
      <c r="K316" s="2">
        <f t="shared" si="51"/>
        <v>0.4114814814814815</v>
      </c>
      <c r="L316" s="2" t="str">
        <f t="shared" si="52"/>
        <v>6</v>
      </c>
      <c r="M316" s="3">
        <f t="shared" si="53"/>
        <v>6</v>
      </c>
      <c r="N316" s="1">
        <f t="shared" si="54"/>
        <v>0</v>
      </c>
      <c r="O316" s="1">
        <f t="shared" si="55"/>
        <v>0</v>
      </c>
      <c r="P316" s="1">
        <f t="shared" si="56"/>
        <v>0</v>
      </c>
      <c r="Q316" s="1">
        <f t="shared" si="57"/>
        <v>0</v>
      </c>
      <c r="R316" s="1">
        <f t="shared" si="58"/>
        <v>0</v>
      </c>
      <c r="S316" s="1">
        <f t="shared" si="59"/>
        <v>6</v>
      </c>
    </row>
    <row r="317" spans="1:19" x14ac:dyDescent="0.15">
      <c r="A317" s="1">
        <v>855944</v>
      </c>
      <c r="B317" s="1">
        <v>1700063442</v>
      </c>
      <c r="C317" s="1" t="s">
        <v>0</v>
      </c>
      <c r="D317" s="1" t="s">
        <v>1</v>
      </c>
      <c r="E317" s="1" t="s">
        <v>322</v>
      </c>
      <c r="F317" s="1" t="s">
        <v>2</v>
      </c>
      <c r="G317" s="1" t="s">
        <v>3</v>
      </c>
      <c r="H317" s="1" t="str">
        <f t="shared" si="48"/>
        <v>09</v>
      </c>
      <c r="I317" s="1" t="str">
        <f t="shared" si="49"/>
        <v>52</v>
      </c>
      <c r="J317" s="1" t="str">
        <f t="shared" si="50"/>
        <v>46</v>
      </c>
      <c r="K317" s="2">
        <f t="shared" si="51"/>
        <v>0.41164351851851855</v>
      </c>
      <c r="L317" s="2" t="str">
        <f t="shared" si="52"/>
        <v>14</v>
      </c>
      <c r="M317" s="3">
        <f t="shared" si="53"/>
        <v>14</v>
      </c>
      <c r="N317" s="1">
        <f t="shared" si="54"/>
        <v>0</v>
      </c>
      <c r="O317" s="1">
        <f t="shared" si="55"/>
        <v>0</v>
      </c>
      <c r="P317" s="1">
        <f t="shared" si="56"/>
        <v>14</v>
      </c>
      <c r="Q317" s="1">
        <f t="shared" si="57"/>
        <v>1</v>
      </c>
      <c r="R317" s="1">
        <f t="shared" si="58"/>
        <v>0</v>
      </c>
      <c r="S317" s="1">
        <f t="shared" si="59"/>
        <v>0</v>
      </c>
    </row>
    <row r="318" spans="1:19" x14ac:dyDescent="0.15">
      <c r="A318" s="1">
        <v>855948</v>
      </c>
      <c r="B318" s="1">
        <v>1700063443</v>
      </c>
      <c r="C318" s="1" t="s">
        <v>0</v>
      </c>
      <c r="D318" s="1" t="s">
        <v>1</v>
      </c>
      <c r="E318" s="1" t="s">
        <v>323</v>
      </c>
      <c r="F318" s="1" t="s">
        <v>4</v>
      </c>
      <c r="G318" s="1" t="s">
        <v>3</v>
      </c>
      <c r="H318" s="1" t="str">
        <f t="shared" si="48"/>
        <v>09</v>
      </c>
      <c r="I318" s="1" t="str">
        <f t="shared" si="49"/>
        <v>52</v>
      </c>
      <c r="J318" s="1" t="str">
        <f t="shared" si="50"/>
        <v>51</v>
      </c>
      <c r="K318" s="2">
        <f t="shared" si="51"/>
        <v>0.41170138888888891</v>
      </c>
      <c r="L318" s="2" t="str">
        <f t="shared" si="52"/>
        <v>5</v>
      </c>
      <c r="M318" s="3">
        <f t="shared" si="53"/>
        <v>5</v>
      </c>
      <c r="N318" s="1">
        <f t="shared" si="54"/>
        <v>0</v>
      </c>
      <c r="O318" s="1">
        <f t="shared" si="55"/>
        <v>0</v>
      </c>
      <c r="P318" s="1">
        <f t="shared" si="56"/>
        <v>0</v>
      </c>
      <c r="Q318" s="1">
        <f t="shared" si="57"/>
        <v>0</v>
      </c>
      <c r="R318" s="1">
        <f t="shared" si="58"/>
        <v>0</v>
      </c>
      <c r="S318" s="1">
        <f t="shared" si="59"/>
        <v>5</v>
      </c>
    </row>
    <row r="319" spans="1:19" x14ac:dyDescent="0.15">
      <c r="A319" s="1">
        <v>855954</v>
      </c>
      <c r="B319" s="1">
        <v>1700063443</v>
      </c>
      <c r="C319" s="1" t="s">
        <v>0</v>
      </c>
      <c r="D319" s="1" t="s">
        <v>1</v>
      </c>
      <c r="E319" s="1" t="s">
        <v>324</v>
      </c>
      <c r="F319" s="1" t="s">
        <v>2</v>
      </c>
      <c r="G319" s="1" t="s">
        <v>3</v>
      </c>
      <c r="H319" s="1" t="str">
        <f t="shared" si="48"/>
        <v>09</v>
      </c>
      <c r="I319" s="1" t="str">
        <f t="shared" si="49"/>
        <v>53</v>
      </c>
      <c r="J319" s="1" t="str">
        <f t="shared" si="50"/>
        <v>03</v>
      </c>
      <c r="K319" s="2">
        <f t="shared" si="51"/>
        <v>0.41184027777777782</v>
      </c>
      <c r="L319" s="2" t="str">
        <f t="shared" si="52"/>
        <v>12</v>
      </c>
      <c r="M319" s="3">
        <f t="shared" si="53"/>
        <v>12</v>
      </c>
      <c r="N319" s="1">
        <f t="shared" si="54"/>
        <v>0</v>
      </c>
      <c r="O319" s="1">
        <f t="shared" si="55"/>
        <v>0</v>
      </c>
      <c r="P319" s="1">
        <f t="shared" si="56"/>
        <v>12</v>
      </c>
      <c r="Q319" s="1">
        <f t="shared" si="57"/>
        <v>1</v>
      </c>
      <c r="R319" s="1">
        <f t="shared" si="58"/>
        <v>0</v>
      </c>
      <c r="S319" s="1">
        <f t="shared" si="59"/>
        <v>0</v>
      </c>
    </row>
    <row r="320" spans="1:19" x14ac:dyDescent="0.15">
      <c r="A320" s="1">
        <v>855960</v>
      </c>
      <c r="B320" s="1">
        <v>1700063444</v>
      </c>
      <c r="C320" s="1" t="s">
        <v>0</v>
      </c>
      <c r="D320" s="1" t="s">
        <v>1</v>
      </c>
      <c r="E320" s="1" t="s">
        <v>325</v>
      </c>
      <c r="F320" s="1" t="s">
        <v>4</v>
      </c>
      <c r="G320" s="1" t="s">
        <v>3</v>
      </c>
      <c r="H320" s="1" t="str">
        <f t="shared" si="48"/>
        <v>09</v>
      </c>
      <c r="I320" s="1" t="str">
        <f t="shared" si="49"/>
        <v>53</v>
      </c>
      <c r="J320" s="1" t="str">
        <f t="shared" si="50"/>
        <v>09</v>
      </c>
      <c r="K320" s="2">
        <f t="shared" si="51"/>
        <v>0.41190972222222227</v>
      </c>
      <c r="L320" s="2" t="str">
        <f t="shared" si="52"/>
        <v>6</v>
      </c>
      <c r="M320" s="3">
        <f t="shared" si="53"/>
        <v>6</v>
      </c>
      <c r="N320" s="1">
        <f t="shared" si="54"/>
        <v>0</v>
      </c>
      <c r="O320" s="1">
        <f t="shared" si="55"/>
        <v>0</v>
      </c>
      <c r="P320" s="1">
        <f t="shared" si="56"/>
        <v>0</v>
      </c>
      <c r="Q320" s="1">
        <f t="shared" si="57"/>
        <v>0</v>
      </c>
      <c r="R320" s="1">
        <f t="shared" si="58"/>
        <v>0</v>
      </c>
      <c r="S320" s="1">
        <f t="shared" si="59"/>
        <v>6</v>
      </c>
    </row>
    <row r="321" spans="1:19" x14ac:dyDescent="0.15">
      <c r="A321" s="1">
        <v>855969</v>
      </c>
      <c r="B321" s="1">
        <v>1700063444</v>
      </c>
      <c r="C321" s="1" t="s">
        <v>0</v>
      </c>
      <c r="D321" s="1" t="s">
        <v>1</v>
      </c>
      <c r="E321" s="1" t="s">
        <v>326</v>
      </c>
      <c r="F321" s="1" t="s">
        <v>2</v>
      </c>
      <c r="G321" s="1" t="s">
        <v>3</v>
      </c>
      <c r="H321" s="1" t="str">
        <f t="shared" si="48"/>
        <v>09</v>
      </c>
      <c r="I321" s="1" t="str">
        <f t="shared" si="49"/>
        <v>53</v>
      </c>
      <c r="J321" s="1" t="str">
        <f t="shared" si="50"/>
        <v>25</v>
      </c>
      <c r="K321" s="2">
        <f t="shared" si="51"/>
        <v>0.4120949074074074</v>
      </c>
      <c r="L321" s="2" t="str">
        <f t="shared" si="52"/>
        <v>16</v>
      </c>
      <c r="M321" s="3">
        <f t="shared" si="53"/>
        <v>16</v>
      </c>
      <c r="N321" s="1">
        <f t="shared" si="54"/>
        <v>16</v>
      </c>
      <c r="O321" s="1">
        <f t="shared" si="55"/>
        <v>0</v>
      </c>
      <c r="P321" s="1">
        <f t="shared" si="56"/>
        <v>16</v>
      </c>
      <c r="Q321" s="1">
        <f t="shared" si="57"/>
        <v>1</v>
      </c>
      <c r="R321" s="1">
        <f t="shared" si="58"/>
        <v>0</v>
      </c>
      <c r="S321" s="1">
        <f t="shared" si="59"/>
        <v>0</v>
      </c>
    </row>
    <row r="322" spans="1:19" x14ac:dyDescent="0.15">
      <c r="A322" s="1">
        <v>855973</v>
      </c>
      <c r="B322" s="1">
        <v>1700063445</v>
      </c>
      <c r="C322" s="1" t="s">
        <v>0</v>
      </c>
      <c r="D322" s="1" t="s">
        <v>1</v>
      </c>
      <c r="E322" s="1" t="s">
        <v>327</v>
      </c>
      <c r="F322" s="1" t="s">
        <v>4</v>
      </c>
      <c r="G322" s="1" t="s">
        <v>3</v>
      </c>
      <c r="H322" s="1" t="str">
        <f t="shared" si="48"/>
        <v>09</v>
      </c>
      <c r="I322" s="1" t="str">
        <f t="shared" si="49"/>
        <v>53</v>
      </c>
      <c r="J322" s="1" t="str">
        <f t="shared" si="50"/>
        <v>31</v>
      </c>
      <c r="K322" s="2">
        <f t="shared" si="51"/>
        <v>0.41216435185185185</v>
      </c>
      <c r="L322" s="2" t="str">
        <f t="shared" si="52"/>
        <v>6</v>
      </c>
      <c r="M322" s="3">
        <f t="shared" si="53"/>
        <v>6</v>
      </c>
      <c r="N322" s="1">
        <f t="shared" si="54"/>
        <v>0</v>
      </c>
      <c r="O322" s="1">
        <f t="shared" si="55"/>
        <v>0</v>
      </c>
      <c r="P322" s="1">
        <f t="shared" si="56"/>
        <v>0</v>
      </c>
      <c r="Q322" s="1">
        <f t="shared" si="57"/>
        <v>0</v>
      </c>
      <c r="R322" s="1">
        <f t="shared" si="58"/>
        <v>0</v>
      </c>
      <c r="S322" s="1">
        <f t="shared" si="59"/>
        <v>6</v>
      </c>
    </row>
    <row r="323" spans="1:19" x14ac:dyDescent="0.15">
      <c r="A323" s="1">
        <v>855979</v>
      </c>
      <c r="B323" s="1">
        <v>1700063445</v>
      </c>
      <c r="C323" s="1" t="s">
        <v>0</v>
      </c>
      <c r="D323" s="1" t="s">
        <v>1</v>
      </c>
      <c r="E323" s="1" t="s">
        <v>328</v>
      </c>
      <c r="F323" s="1" t="s">
        <v>2</v>
      </c>
      <c r="G323" s="1" t="s">
        <v>3</v>
      </c>
      <c r="H323" s="1" t="str">
        <f t="shared" ref="H323:H362" si="60">RIGHT(LEFT(E323,13),2)</f>
        <v>09</v>
      </c>
      <c r="I323" s="1" t="str">
        <f t="shared" ref="I323:I362" si="61">RIGHT(LEFT(E323,16),2)</f>
        <v>53</v>
      </c>
      <c r="J323" s="1" t="str">
        <f t="shared" ref="J323:J362" si="62">RIGHT(LEFT(E323,19),2)</f>
        <v>42</v>
      </c>
      <c r="K323" s="2">
        <f t="shared" ref="K323:K362" si="63">TIME(H323,I323,J323)</f>
        <v>0.41229166666666667</v>
      </c>
      <c r="L323" s="2" t="str">
        <f t="shared" si="52"/>
        <v>11</v>
      </c>
      <c r="M323" s="3">
        <f t="shared" si="53"/>
        <v>11</v>
      </c>
      <c r="N323" s="1">
        <f t="shared" si="54"/>
        <v>0</v>
      </c>
      <c r="O323" s="1">
        <f t="shared" si="55"/>
        <v>0</v>
      </c>
      <c r="P323" s="1">
        <f t="shared" si="56"/>
        <v>11</v>
      </c>
      <c r="Q323" s="1">
        <f t="shared" si="57"/>
        <v>1</v>
      </c>
      <c r="R323" s="1">
        <f t="shared" si="58"/>
        <v>0</v>
      </c>
      <c r="S323" s="1">
        <f t="shared" si="59"/>
        <v>0</v>
      </c>
    </row>
    <row r="324" spans="1:19" x14ac:dyDescent="0.15">
      <c r="A324" s="1">
        <v>855985</v>
      </c>
      <c r="B324" s="1">
        <v>1700063426</v>
      </c>
      <c r="C324" s="1" t="s">
        <v>0</v>
      </c>
      <c r="D324" s="1" t="s">
        <v>1</v>
      </c>
      <c r="E324" s="1" t="s">
        <v>329</v>
      </c>
      <c r="F324" s="1" t="s">
        <v>4</v>
      </c>
      <c r="G324" s="1" t="s">
        <v>3</v>
      </c>
      <c r="H324" s="1" t="str">
        <f t="shared" si="60"/>
        <v>09</v>
      </c>
      <c r="I324" s="1" t="str">
        <f t="shared" si="61"/>
        <v>53</v>
      </c>
      <c r="J324" s="1" t="str">
        <f t="shared" si="62"/>
        <v>49</v>
      </c>
      <c r="K324" s="2">
        <f t="shared" si="63"/>
        <v>0.41237268518518522</v>
      </c>
      <c r="L324" s="2" t="str">
        <f t="shared" ref="L324:L362" si="64">TEXT(K324-K323,"[s]")</f>
        <v>7</v>
      </c>
      <c r="M324" s="3">
        <f t="shared" ref="M324:M362" si="65">VALUE(L324)</f>
        <v>7</v>
      </c>
      <c r="N324" s="1">
        <f t="shared" ref="N324:N362" si="66">IF(M324&gt;15,M324,0)</f>
        <v>0</v>
      </c>
      <c r="O324" s="1">
        <f t="shared" ref="O324:O362" si="67">IF(VALUE(M324)&gt;20,VALUE(M324),0)</f>
        <v>0</v>
      </c>
      <c r="P324" s="1">
        <f t="shared" ref="P324:P362" si="68">IF(F324="测试成功(2)",M324,0)</f>
        <v>0</v>
      </c>
      <c r="Q324" s="1">
        <f t="shared" ref="Q324:Q364" si="69">IF(F324="测试成功(2)",1,0)</f>
        <v>0</v>
      </c>
      <c r="R324" s="1">
        <f t="shared" ref="R324:R362" si="70">IF(F324="测试失败(3)",M324,0)</f>
        <v>0</v>
      </c>
      <c r="S324" s="1">
        <f t="shared" ref="S324:S362" si="71">IF(F324="扫描条码(1)",M324,0)</f>
        <v>7</v>
      </c>
    </row>
    <row r="325" spans="1:19" x14ac:dyDescent="0.15">
      <c r="A325" s="1">
        <v>855992</v>
      </c>
      <c r="B325" s="1">
        <v>1700063426</v>
      </c>
      <c r="C325" s="1" t="s">
        <v>0</v>
      </c>
      <c r="D325" s="1" t="s">
        <v>1</v>
      </c>
      <c r="E325" s="1" t="s">
        <v>330</v>
      </c>
      <c r="F325" s="1" t="s">
        <v>2</v>
      </c>
      <c r="G325" s="1" t="s">
        <v>3</v>
      </c>
      <c r="H325" s="1" t="str">
        <f t="shared" si="60"/>
        <v>09</v>
      </c>
      <c r="I325" s="1" t="str">
        <f t="shared" si="61"/>
        <v>54</v>
      </c>
      <c r="J325" s="1" t="str">
        <f t="shared" si="62"/>
        <v>02</v>
      </c>
      <c r="K325" s="2">
        <f t="shared" si="63"/>
        <v>0.41252314814814817</v>
      </c>
      <c r="L325" s="2" t="str">
        <f t="shared" si="64"/>
        <v>13</v>
      </c>
      <c r="M325" s="3">
        <f t="shared" si="65"/>
        <v>13</v>
      </c>
      <c r="N325" s="1">
        <f t="shared" si="66"/>
        <v>0</v>
      </c>
      <c r="O325" s="1">
        <f t="shared" si="67"/>
        <v>0</v>
      </c>
      <c r="P325" s="1">
        <f t="shared" si="68"/>
        <v>13</v>
      </c>
      <c r="Q325" s="1">
        <f t="shared" si="69"/>
        <v>1</v>
      </c>
      <c r="R325" s="1">
        <f t="shared" si="70"/>
        <v>0</v>
      </c>
      <c r="S325" s="1">
        <f t="shared" si="71"/>
        <v>0</v>
      </c>
    </row>
    <row r="326" spans="1:19" x14ac:dyDescent="0.15">
      <c r="A326" s="1">
        <v>856003</v>
      </c>
      <c r="B326" s="1">
        <v>1700063427</v>
      </c>
      <c r="C326" s="1" t="s">
        <v>0</v>
      </c>
      <c r="D326" s="1" t="s">
        <v>1</v>
      </c>
      <c r="E326" s="1" t="s">
        <v>331</v>
      </c>
      <c r="F326" s="1" t="s">
        <v>4</v>
      </c>
      <c r="G326" s="1" t="s">
        <v>3</v>
      </c>
      <c r="H326" s="1" t="str">
        <f t="shared" si="60"/>
        <v>09</v>
      </c>
      <c r="I326" s="1" t="str">
        <f t="shared" si="61"/>
        <v>54</v>
      </c>
      <c r="J326" s="1" t="str">
        <f t="shared" si="62"/>
        <v>10</v>
      </c>
      <c r="K326" s="2">
        <f t="shared" si="63"/>
        <v>0.41261574074074076</v>
      </c>
      <c r="L326" s="2" t="str">
        <f t="shared" si="64"/>
        <v>8</v>
      </c>
      <c r="M326" s="3">
        <f t="shared" si="65"/>
        <v>8</v>
      </c>
      <c r="N326" s="1">
        <f t="shared" si="66"/>
        <v>0</v>
      </c>
      <c r="O326" s="1">
        <f t="shared" si="67"/>
        <v>0</v>
      </c>
      <c r="P326" s="1">
        <f t="shared" si="68"/>
        <v>0</v>
      </c>
      <c r="Q326" s="1">
        <f t="shared" si="69"/>
        <v>0</v>
      </c>
      <c r="R326" s="1">
        <f t="shared" si="70"/>
        <v>0</v>
      </c>
      <c r="S326" s="1">
        <f t="shared" si="71"/>
        <v>8</v>
      </c>
    </row>
    <row r="327" spans="1:19" x14ac:dyDescent="0.15">
      <c r="A327" s="1">
        <v>856012</v>
      </c>
      <c r="B327" s="1">
        <v>1700063427</v>
      </c>
      <c r="C327" s="1" t="s">
        <v>0</v>
      </c>
      <c r="D327" s="1" t="s">
        <v>1</v>
      </c>
      <c r="E327" s="1" t="s">
        <v>332</v>
      </c>
      <c r="F327" s="1" t="s">
        <v>2</v>
      </c>
      <c r="G327" s="1" t="s">
        <v>3</v>
      </c>
      <c r="H327" s="1" t="str">
        <f t="shared" si="60"/>
        <v>09</v>
      </c>
      <c r="I327" s="1" t="str">
        <f t="shared" si="61"/>
        <v>54</v>
      </c>
      <c r="J327" s="1" t="str">
        <f t="shared" si="62"/>
        <v>24</v>
      </c>
      <c r="K327" s="2">
        <f t="shared" si="63"/>
        <v>0.41277777777777774</v>
      </c>
      <c r="L327" s="2" t="str">
        <f t="shared" si="64"/>
        <v>14</v>
      </c>
      <c r="M327" s="3">
        <f t="shared" si="65"/>
        <v>14</v>
      </c>
      <c r="N327" s="1">
        <f t="shared" si="66"/>
        <v>0</v>
      </c>
      <c r="O327" s="1">
        <f t="shared" si="67"/>
        <v>0</v>
      </c>
      <c r="P327" s="1">
        <f t="shared" si="68"/>
        <v>14</v>
      </c>
      <c r="Q327" s="1">
        <f t="shared" si="69"/>
        <v>1</v>
      </c>
      <c r="R327" s="1">
        <f t="shared" si="70"/>
        <v>0</v>
      </c>
      <c r="S327" s="1">
        <f t="shared" si="71"/>
        <v>0</v>
      </c>
    </row>
    <row r="328" spans="1:19" x14ac:dyDescent="0.15">
      <c r="A328" s="1">
        <v>856016</v>
      </c>
      <c r="B328" s="1">
        <v>1700063428</v>
      </c>
      <c r="C328" s="1" t="s">
        <v>0</v>
      </c>
      <c r="D328" s="1" t="s">
        <v>1</v>
      </c>
      <c r="E328" s="1" t="s">
        <v>333</v>
      </c>
      <c r="F328" s="1" t="s">
        <v>4</v>
      </c>
      <c r="G328" s="1" t="s">
        <v>3</v>
      </c>
      <c r="H328" s="1" t="str">
        <f t="shared" si="60"/>
        <v>09</v>
      </c>
      <c r="I328" s="1" t="str">
        <f t="shared" si="61"/>
        <v>54</v>
      </c>
      <c r="J328" s="1" t="str">
        <f t="shared" si="62"/>
        <v>29</v>
      </c>
      <c r="K328" s="2">
        <f t="shared" si="63"/>
        <v>0.41283564814814816</v>
      </c>
      <c r="L328" s="2" t="str">
        <f t="shared" si="64"/>
        <v>5</v>
      </c>
      <c r="M328" s="3">
        <f t="shared" si="65"/>
        <v>5</v>
      </c>
      <c r="N328" s="1">
        <f t="shared" si="66"/>
        <v>0</v>
      </c>
      <c r="O328" s="1">
        <f t="shared" si="67"/>
        <v>0</v>
      </c>
      <c r="P328" s="1">
        <f t="shared" si="68"/>
        <v>0</v>
      </c>
      <c r="Q328" s="1">
        <f t="shared" si="69"/>
        <v>0</v>
      </c>
      <c r="R328" s="1">
        <f t="shared" si="70"/>
        <v>0</v>
      </c>
      <c r="S328" s="1">
        <f t="shared" si="71"/>
        <v>5</v>
      </c>
    </row>
    <row r="329" spans="1:19" x14ac:dyDescent="0.15">
      <c r="A329" s="1">
        <v>856024</v>
      </c>
      <c r="B329" s="1">
        <v>1700063428</v>
      </c>
      <c r="C329" s="1" t="s">
        <v>0</v>
      </c>
      <c r="D329" s="1" t="s">
        <v>63</v>
      </c>
      <c r="E329" s="1" t="s">
        <v>334</v>
      </c>
      <c r="F329" s="1" t="s">
        <v>65</v>
      </c>
      <c r="G329" s="1" t="s">
        <v>3</v>
      </c>
      <c r="H329" s="1" t="str">
        <f t="shared" si="60"/>
        <v>09</v>
      </c>
      <c r="I329" s="1" t="str">
        <f t="shared" si="61"/>
        <v>54</v>
      </c>
      <c r="J329" s="1" t="str">
        <f t="shared" si="62"/>
        <v>40</v>
      </c>
      <c r="K329" s="2">
        <f t="shared" si="63"/>
        <v>0.41296296296296298</v>
      </c>
      <c r="L329" s="2" t="str">
        <f t="shared" si="64"/>
        <v>11</v>
      </c>
      <c r="M329" s="3">
        <f t="shared" si="65"/>
        <v>11</v>
      </c>
      <c r="N329" s="1">
        <f t="shared" si="66"/>
        <v>0</v>
      </c>
      <c r="O329" s="1">
        <f t="shared" si="67"/>
        <v>0</v>
      </c>
      <c r="P329" s="1">
        <f t="shared" si="68"/>
        <v>0</v>
      </c>
      <c r="Q329" s="1">
        <f t="shared" si="69"/>
        <v>0</v>
      </c>
      <c r="R329" s="1">
        <f t="shared" si="70"/>
        <v>11</v>
      </c>
      <c r="S329" s="1">
        <f t="shared" si="71"/>
        <v>0</v>
      </c>
    </row>
    <row r="330" spans="1:19" x14ac:dyDescent="0.15">
      <c r="A330" s="1">
        <v>856026</v>
      </c>
      <c r="B330" s="1">
        <v>1700063428</v>
      </c>
      <c r="C330" s="1" t="s">
        <v>0</v>
      </c>
      <c r="D330" s="1" t="s">
        <v>1</v>
      </c>
      <c r="E330" s="1" t="s">
        <v>335</v>
      </c>
      <c r="F330" s="1" t="s">
        <v>4</v>
      </c>
      <c r="G330" s="1" t="s">
        <v>3</v>
      </c>
      <c r="H330" s="1" t="str">
        <f t="shared" si="60"/>
        <v>09</v>
      </c>
      <c r="I330" s="1" t="str">
        <f t="shared" si="61"/>
        <v>54</v>
      </c>
      <c r="J330" s="1" t="str">
        <f t="shared" si="62"/>
        <v>42</v>
      </c>
      <c r="K330" s="2">
        <f t="shared" si="63"/>
        <v>0.41298611111111111</v>
      </c>
      <c r="L330" s="2" t="str">
        <f t="shared" si="64"/>
        <v>2</v>
      </c>
      <c r="M330" s="3">
        <f t="shared" si="65"/>
        <v>2</v>
      </c>
      <c r="N330" s="1">
        <f t="shared" si="66"/>
        <v>0</v>
      </c>
      <c r="O330" s="1">
        <f t="shared" si="67"/>
        <v>0</v>
      </c>
      <c r="P330" s="1">
        <f t="shared" si="68"/>
        <v>0</v>
      </c>
      <c r="Q330" s="1">
        <f t="shared" si="69"/>
        <v>0</v>
      </c>
      <c r="R330" s="1">
        <f t="shared" si="70"/>
        <v>0</v>
      </c>
      <c r="S330" s="1">
        <f t="shared" si="71"/>
        <v>2</v>
      </c>
    </row>
    <row r="331" spans="1:19" x14ac:dyDescent="0.15">
      <c r="A331" s="1">
        <v>856033</v>
      </c>
      <c r="B331" s="1">
        <v>1700063428</v>
      </c>
      <c r="C331" s="1" t="s">
        <v>0</v>
      </c>
      <c r="D331" s="1" t="s">
        <v>63</v>
      </c>
      <c r="E331" s="1" t="s">
        <v>336</v>
      </c>
      <c r="F331" s="1" t="s">
        <v>65</v>
      </c>
      <c r="G331" s="1" t="s">
        <v>3</v>
      </c>
      <c r="H331" s="1" t="str">
        <f t="shared" si="60"/>
        <v>09</v>
      </c>
      <c r="I331" s="1" t="str">
        <f t="shared" si="61"/>
        <v>54</v>
      </c>
      <c r="J331" s="1" t="str">
        <f t="shared" si="62"/>
        <v>52</v>
      </c>
      <c r="K331" s="2">
        <f t="shared" si="63"/>
        <v>0.41310185185185189</v>
      </c>
      <c r="L331" s="2" t="str">
        <f t="shared" si="64"/>
        <v>10</v>
      </c>
      <c r="M331" s="3">
        <f t="shared" si="65"/>
        <v>10</v>
      </c>
      <c r="N331" s="1">
        <f t="shared" si="66"/>
        <v>0</v>
      </c>
      <c r="O331" s="1">
        <f t="shared" si="67"/>
        <v>0</v>
      </c>
      <c r="P331" s="1">
        <f t="shared" si="68"/>
        <v>0</v>
      </c>
      <c r="Q331" s="1">
        <f t="shared" si="69"/>
        <v>0</v>
      </c>
      <c r="R331" s="1">
        <f t="shared" si="70"/>
        <v>10</v>
      </c>
      <c r="S331" s="1">
        <f t="shared" si="71"/>
        <v>0</v>
      </c>
    </row>
    <row r="332" spans="1:19" x14ac:dyDescent="0.15">
      <c r="A332" s="1">
        <v>856035</v>
      </c>
      <c r="B332" s="1">
        <v>1700063428</v>
      </c>
      <c r="C332" s="1" t="s">
        <v>0</v>
      </c>
      <c r="D332" s="1" t="s">
        <v>1</v>
      </c>
      <c r="E332" s="1" t="s">
        <v>337</v>
      </c>
      <c r="F332" s="1" t="s">
        <v>4</v>
      </c>
      <c r="G332" s="1" t="s">
        <v>3</v>
      </c>
      <c r="H332" s="1" t="str">
        <f t="shared" si="60"/>
        <v>09</v>
      </c>
      <c r="I332" s="1" t="str">
        <f t="shared" si="61"/>
        <v>54</v>
      </c>
      <c r="J332" s="1" t="str">
        <f t="shared" si="62"/>
        <v>55</v>
      </c>
      <c r="K332" s="2">
        <f t="shared" si="63"/>
        <v>0.41313657407407406</v>
      </c>
      <c r="L332" s="2" t="str">
        <f t="shared" si="64"/>
        <v>3</v>
      </c>
      <c r="M332" s="3">
        <f t="shared" si="65"/>
        <v>3</v>
      </c>
      <c r="N332" s="1">
        <f t="shared" si="66"/>
        <v>0</v>
      </c>
      <c r="O332" s="1">
        <f t="shared" si="67"/>
        <v>0</v>
      </c>
      <c r="P332" s="1">
        <f t="shared" si="68"/>
        <v>0</v>
      </c>
      <c r="Q332" s="1">
        <f t="shared" si="69"/>
        <v>0</v>
      </c>
      <c r="R332" s="1">
        <f t="shared" si="70"/>
        <v>0</v>
      </c>
      <c r="S332" s="1">
        <f t="shared" si="71"/>
        <v>3</v>
      </c>
    </row>
    <row r="333" spans="1:19" x14ac:dyDescent="0.15">
      <c r="A333" s="1">
        <v>856042</v>
      </c>
      <c r="B333" s="1">
        <v>1700063428</v>
      </c>
      <c r="C333" s="1" t="s">
        <v>0</v>
      </c>
      <c r="D333" s="1" t="s">
        <v>1</v>
      </c>
      <c r="E333" s="1" t="s">
        <v>338</v>
      </c>
      <c r="F333" s="1" t="s">
        <v>2</v>
      </c>
      <c r="G333" s="1" t="s">
        <v>3</v>
      </c>
      <c r="H333" s="1" t="str">
        <f t="shared" si="60"/>
        <v>09</v>
      </c>
      <c r="I333" s="1" t="str">
        <f t="shared" si="61"/>
        <v>55</v>
      </c>
      <c r="J333" s="1" t="str">
        <f t="shared" si="62"/>
        <v>07</v>
      </c>
      <c r="K333" s="2">
        <f t="shared" si="63"/>
        <v>0.41327546296296297</v>
      </c>
      <c r="L333" s="2" t="str">
        <f t="shared" si="64"/>
        <v>12</v>
      </c>
      <c r="M333" s="3">
        <f t="shared" si="65"/>
        <v>12</v>
      </c>
      <c r="N333" s="1">
        <f t="shared" si="66"/>
        <v>0</v>
      </c>
      <c r="O333" s="1">
        <f t="shared" si="67"/>
        <v>0</v>
      </c>
      <c r="P333" s="1">
        <f t="shared" si="68"/>
        <v>12</v>
      </c>
      <c r="Q333" s="1">
        <f t="shared" si="69"/>
        <v>1</v>
      </c>
      <c r="R333" s="1">
        <f t="shared" si="70"/>
        <v>0</v>
      </c>
      <c r="S333" s="1">
        <f t="shared" si="71"/>
        <v>0</v>
      </c>
    </row>
    <row r="334" spans="1:19" x14ac:dyDescent="0.15">
      <c r="A334" s="1">
        <v>856048</v>
      </c>
      <c r="B334" s="1">
        <v>1700063429</v>
      </c>
      <c r="C334" s="1" t="s">
        <v>0</v>
      </c>
      <c r="D334" s="1" t="s">
        <v>1</v>
      </c>
      <c r="E334" s="1" t="s">
        <v>339</v>
      </c>
      <c r="F334" s="1" t="s">
        <v>4</v>
      </c>
      <c r="G334" s="1" t="s">
        <v>3</v>
      </c>
      <c r="H334" s="1" t="str">
        <f t="shared" si="60"/>
        <v>09</v>
      </c>
      <c r="I334" s="1" t="str">
        <f t="shared" si="61"/>
        <v>55</v>
      </c>
      <c r="J334" s="1" t="str">
        <f t="shared" si="62"/>
        <v>14</v>
      </c>
      <c r="K334" s="2">
        <f t="shared" si="63"/>
        <v>0.41335648148148146</v>
      </c>
      <c r="L334" s="2" t="str">
        <f t="shared" si="64"/>
        <v>7</v>
      </c>
      <c r="M334" s="3">
        <f t="shared" si="65"/>
        <v>7</v>
      </c>
      <c r="N334" s="1">
        <f t="shared" si="66"/>
        <v>0</v>
      </c>
      <c r="O334" s="1">
        <f t="shared" si="67"/>
        <v>0</v>
      </c>
      <c r="P334" s="1">
        <f t="shared" si="68"/>
        <v>0</v>
      </c>
      <c r="Q334" s="1">
        <f t="shared" si="69"/>
        <v>0</v>
      </c>
      <c r="R334" s="1">
        <f t="shared" si="70"/>
        <v>0</v>
      </c>
      <c r="S334" s="1">
        <f t="shared" si="71"/>
        <v>7</v>
      </c>
    </row>
    <row r="335" spans="1:19" x14ac:dyDescent="0.15">
      <c r="A335" s="1">
        <v>856055</v>
      </c>
      <c r="B335" s="1">
        <v>1700063429</v>
      </c>
      <c r="C335" s="1" t="s">
        <v>0</v>
      </c>
      <c r="D335" s="1" t="s">
        <v>1</v>
      </c>
      <c r="E335" s="1" t="s">
        <v>340</v>
      </c>
      <c r="F335" s="1" t="s">
        <v>2</v>
      </c>
      <c r="G335" s="1" t="s">
        <v>3</v>
      </c>
      <c r="H335" s="1" t="str">
        <f t="shared" si="60"/>
        <v>09</v>
      </c>
      <c r="I335" s="1" t="str">
        <f t="shared" si="61"/>
        <v>55</v>
      </c>
      <c r="J335" s="1" t="str">
        <f t="shared" si="62"/>
        <v>27</v>
      </c>
      <c r="K335" s="2">
        <f t="shared" si="63"/>
        <v>0.41350694444444441</v>
      </c>
      <c r="L335" s="2" t="str">
        <f t="shared" si="64"/>
        <v>13</v>
      </c>
      <c r="M335" s="3">
        <f t="shared" si="65"/>
        <v>13</v>
      </c>
      <c r="N335" s="1">
        <f t="shared" si="66"/>
        <v>0</v>
      </c>
      <c r="O335" s="1">
        <f t="shared" si="67"/>
        <v>0</v>
      </c>
      <c r="P335" s="1">
        <f t="shared" si="68"/>
        <v>13</v>
      </c>
      <c r="Q335" s="1">
        <f t="shared" si="69"/>
        <v>1</v>
      </c>
      <c r="R335" s="1">
        <f t="shared" si="70"/>
        <v>0</v>
      </c>
      <c r="S335" s="1">
        <f t="shared" si="71"/>
        <v>0</v>
      </c>
    </row>
    <row r="336" spans="1:19" x14ac:dyDescent="0.15">
      <c r="A336" s="1">
        <v>856057</v>
      </c>
      <c r="B336" s="1">
        <v>1700063430</v>
      </c>
      <c r="C336" s="1" t="s">
        <v>0</v>
      </c>
      <c r="D336" s="1" t="s">
        <v>1</v>
      </c>
      <c r="E336" s="1" t="s">
        <v>341</v>
      </c>
      <c r="F336" s="1" t="s">
        <v>4</v>
      </c>
      <c r="G336" s="1" t="s">
        <v>3</v>
      </c>
      <c r="H336" s="1" t="str">
        <f t="shared" si="60"/>
        <v>09</v>
      </c>
      <c r="I336" s="1" t="str">
        <f t="shared" si="61"/>
        <v>55</v>
      </c>
      <c r="J336" s="1" t="str">
        <f t="shared" si="62"/>
        <v>33</v>
      </c>
      <c r="K336" s="2">
        <f t="shared" si="63"/>
        <v>0.41357638888888887</v>
      </c>
      <c r="L336" s="2" t="str">
        <f t="shared" si="64"/>
        <v>6</v>
      </c>
      <c r="M336" s="3">
        <f t="shared" si="65"/>
        <v>6</v>
      </c>
      <c r="N336" s="1">
        <f t="shared" si="66"/>
        <v>0</v>
      </c>
      <c r="O336" s="1">
        <f t="shared" si="67"/>
        <v>0</v>
      </c>
      <c r="P336" s="1">
        <f t="shared" si="68"/>
        <v>0</v>
      </c>
      <c r="Q336" s="1">
        <f t="shared" si="69"/>
        <v>0</v>
      </c>
      <c r="R336" s="1">
        <f t="shared" si="70"/>
        <v>0</v>
      </c>
      <c r="S336" s="1">
        <f t="shared" si="71"/>
        <v>6</v>
      </c>
    </row>
    <row r="337" spans="1:19" x14ac:dyDescent="0.15">
      <c r="A337" s="1">
        <v>856064</v>
      </c>
      <c r="B337" s="1">
        <v>1700063430</v>
      </c>
      <c r="C337" s="1" t="s">
        <v>0</v>
      </c>
      <c r="D337" s="1" t="s">
        <v>1</v>
      </c>
      <c r="E337" s="1" t="s">
        <v>342</v>
      </c>
      <c r="F337" s="1" t="s">
        <v>429</v>
      </c>
      <c r="G337" s="1" t="s">
        <v>3</v>
      </c>
      <c r="H337" s="1" t="str">
        <f t="shared" si="60"/>
        <v>09</v>
      </c>
      <c r="I337" s="1" t="str">
        <f t="shared" si="61"/>
        <v>55</v>
      </c>
      <c r="J337" s="1" t="str">
        <f t="shared" si="62"/>
        <v>44</v>
      </c>
      <c r="K337" s="2">
        <f t="shared" si="63"/>
        <v>0.41370370370370368</v>
      </c>
      <c r="L337" s="2" t="str">
        <f t="shared" si="64"/>
        <v>11</v>
      </c>
      <c r="M337" s="3">
        <f t="shared" si="65"/>
        <v>11</v>
      </c>
      <c r="N337" s="1">
        <f t="shared" si="66"/>
        <v>0</v>
      </c>
      <c r="O337" s="1">
        <f t="shared" si="67"/>
        <v>0</v>
      </c>
      <c r="P337" s="1">
        <f t="shared" si="68"/>
        <v>11</v>
      </c>
      <c r="Q337" s="1">
        <f t="shared" si="69"/>
        <v>1</v>
      </c>
      <c r="R337" s="1">
        <f t="shared" si="70"/>
        <v>0</v>
      </c>
      <c r="S337" s="1">
        <f t="shared" si="71"/>
        <v>0</v>
      </c>
    </row>
    <row r="338" spans="1:19" x14ac:dyDescent="0.15">
      <c r="A338" s="1">
        <v>856069</v>
      </c>
      <c r="B338" s="1">
        <v>1700063431</v>
      </c>
      <c r="C338" s="1" t="s">
        <v>0</v>
      </c>
      <c r="D338" s="1" t="s">
        <v>1</v>
      </c>
      <c r="E338" s="1" t="s">
        <v>343</v>
      </c>
      <c r="F338" s="1" t="s">
        <v>430</v>
      </c>
      <c r="G338" s="1" t="s">
        <v>3</v>
      </c>
      <c r="H338" s="1" t="str">
        <f t="shared" si="60"/>
        <v>09</v>
      </c>
      <c r="I338" s="1" t="str">
        <f t="shared" si="61"/>
        <v>55</v>
      </c>
      <c r="J338" s="1" t="str">
        <f t="shared" si="62"/>
        <v>48</v>
      </c>
      <c r="K338" s="2">
        <f t="shared" si="63"/>
        <v>0.41375000000000001</v>
      </c>
      <c r="L338" s="2" t="str">
        <f t="shared" si="64"/>
        <v>4</v>
      </c>
      <c r="M338" s="3">
        <f t="shared" si="65"/>
        <v>4</v>
      </c>
      <c r="N338" s="1">
        <f t="shared" si="66"/>
        <v>0</v>
      </c>
      <c r="O338" s="1">
        <f t="shared" si="67"/>
        <v>0</v>
      </c>
      <c r="P338" s="1">
        <f t="shared" si="68"/>
        <v>0</v>
      </c>
      <c r="Q338" s="1">
        <f t="shared" si="69"/>
        <v>0</v>
      </c>
      <c r="R338" s="1">
        <f t="shared" si="70"/>
        <v>0</v>
      </c>
      <c r="S338" s="1">
        <f t="shared" si="71"/>
        <v>4</v>
      </c>
    </row>
    <row r="339" spans="1:19" x14ac:dyDescent="0.15">
      <c r="A339" s="1">
        <v>856077</v>
      </c>
      <c r="B339" s="1">
        <v>1700063431</v>
      </c>
      <c r="C339" s="1" t="s">
        <v>0</v>
      </c>
      <c r="D339" s="1" t="s">
        <v>1</v>
      </c>
      <c r="E339" s="1" t="s">
        <v>344</v>
      </c>
      <c r="F339" s="1" t="s">
        <v>2</v>
      </c>
      <c r="G339" s="1" t="s">
        <v>3</v>
      </c>
      <c r="H339" s="1" t="str">
        <f t="shared" si="60"/>
        <v>09</v>
      </c>
      <c r="I339" s="1" t="str">
        <f t="shared" si="61"/>
        <v>56</v>
      </c>
      <c r="J339" s="1" t="str">
        <f t="shared" si="62"/>
        <v>00</v>
      </c>
      <c r="K339" s="2">
        <f t="shared" si="63"/>
        <v>0.41388888888888892</v>
      </c>
      <c r="L339" s="2" t="str">
        <f t="shared" si="64"/>
        <v>12</v>
      </c>
      <c r="M339" s="3">
        <f t="shared" si="65"/>
        <v>12</v>
      </c>
      <c r="N339" s="1">
        <f t="shared" si="66"/>
        <v>0</v>
      </c>
      <c r="O339" s="1">
        <f t="shared" si="67"/>
        <v>0</v>
      </c>
      <c r="P339" s="1">
        <f t="shared" si="68"/>
        <v>12</v>
      </c>
      <c r="Q339" s="1">
        <f t="shared" si="69"/>
        <v>1</v>
      </c>
      <c r="R339" s="1">
        <f t="shared" si="70"/>
        <v>0</v>
      </c>
      <c r="S339" s="1">
        <f t="shared" si="71"/>
        <v>0</v>
      </c>
    </row>
    <row r="340" spans="1:19" x14ac:dyDescent="0.15">
      <c r="A340" s="1">
        <v>856082</v>
      </c>
      <c r="B340" s="1">
        <v>1700063432</v>
      </c>
      <c r="C340" s="1" t="s">
        <v>0</v>
      </c>
      <c r="D340" s="1" t="s">
        <v>1</v>
      </c>
      <c r="E340" s="1" t="s">
        <v>345</v>
      </c>
      <c r="F340" s="1" t="s">
        <v>4</v>
      </c>
      <c r="G340" s="1" t="s">
        <v>3</v>
      </c>
      <c r="H340" s="1" t="str">
        <f t="shared" si="60"/>
        <v>09</v>
      </c>
      <c r="I340" s="1" t="str">
        <f t="shared" si="61"/>
        <v>56</v>
      </c>
      <c r="J340" s="1" t="str">
        <f t="shared" si="62"/>
        <v>10</v>
      </c>
      <c r="K340" s="2">
        <f t="shared" si="63"/>
        <v>0.41400462962962964</v>
      </c>
      <c r="L340" s="2" t="str">
        <f t="shared" si="64"/>
        <v>10</v>
      </c>
      <c r="M340" s="3">
        <f t="shared" si="65"/>
        <v>10</v>
      </c>
      <c r="N340" s="1">
        <f t="shared" si="66"/>
        <v>0</v>
      </c>
      <c r="O340" s="1">
        <f t="shared" si="67"/>
        <v>0</v>
      </c>
      <c r="P340" s="1">
        <f t="shared" si="68"/>
        <v>0</v>
      </c>
      <c r="Q340" s="1">
        <f t="shared" si="69"/>
        <v>0</v>
      </c>
      <c r="R340" s="1">
        <f t="shared" si="70"/>
        <v>0</v>
      </c>
      <c r="S340" s="1">
        <f t="shared" si="71"/>
        <v>10</v>
      </c>
    </row>
    <row r="341" spans="1:19" x14ac:dyDescent="0.15">
      <c r="A341" s="1">
        <v>856089</v>
      </c>
      <c r="B341" s="1">
        <v>1700063432</v>
      </c>
      <c r="C341" s="1" t="s">
        <v>0</v>
      </c>
      <c r="D341" s="1" t="s">
        <v>1</v>
      </c>
      <c r="E341" s="1" t="s">
        <v>346</v>
      </c>
      <c r="F341" s="1" t="s">
        <v>2</v>
      </c>
      <c r="G341" s="1" t="s">
        <v>3</v>
      </c>
      <c r="H341" s="1" t="str">
        <f t="shared" si="60"/>
        <v>09</v>
      </c>
      <c r="I341" s="1" t="str">
        <f t="shared" si="61"/>
        <v>56</v>
      </c>
      <c r="J341" s="1" t="str">
        <f t="shared" si="62"/>
        <v>22</v>
      </c>
      <c r="K341" s="2">
        <f t="shared" si="63"/>
        <v>0.41414351851851849</v>
      </c>
      <c r="L341" s="2" t="str">
        <f t="shared" si="64"/>
        <v>12</v>
      </c>
      <c r="M341" s="3">
        <f t="shared" si="65"/>
        <v>12</v>
      </c>
      <c r="N341" s="1">
        <f t="shared" si="66"/>
        <v>0</v>
      </c>
      <c r="O341" s="1">
        <f t="shared" si="67"/>
        <v>0</v>
      </c>
      <c r="P341" s="1">
        <f t="shared" si="68"/>
        <v>12</v>
      </c>
      <c r="Q341" s="1">
        <f t="shared" si="69"/>
        <v>1</v>
      </c>
      <c r="R341" s="1">
        <f t="shared" si="70"/>
        <v>0</v>
      </c>
      <c r="S341" s="1">
        <f t="shared" si="71"/>
        <v>0</v>
      </c>
    </row>
    <row r="342" spans="1:19" x14ac:dyDescent="0.15">
      <c r="A342" s="1">
        <v>856091</v>
      </c>
      <c r="B342" s="1">
        <v>1700063433</v>
      </c>
      <c r="C342" s="1" t="s">
        <v>0</v>
      </c>
      <c r="D342" s="1" t="s">
        <v>1</v>
      </c>
      <c r="E342" s="1" t="s">
        <v>347</v>
      </c>
      <c r="F342" s="1" t="s">
        <v>4</v>
      </c>
      <c r="G342" s="1" t="s">
        <v>3</v>
      </c>
      <c r="H342" s="1" t="str">
        <f t="shared" si="60"/>
        <v>09</v>
      </c>
      <c r="I342" s="1" t="str">
        <f t="shared" si="61"/>
        <v>56</v>
      </c>
      <c r="J342" s="1" t="str">
        <f t="shared" si="62"/>
        <v>28</v>
      </c>
      <c r="K342" s="2">
        <f t="shared" si="63"/>
        <v>0.41421296296296295</v>
      </c>
      <c r="L342" s="2" t="str">
        <f t="shared" si="64"/>
        <v>6</v>
      </c>
      <c r="M342" s="3">
        <f t="shared" si="65"/>
        <v>6</v>
      </c>
      <c r="N342" s="1">
        <f t="shared" si="66"/>
        <v>0</v>
      </c>
      <c r="O342" s="1">
        <f t="shared" si="67"/>
        <v>0</v>
      </c>
      <c r="P342" s="1">
        <f t="shared" si="68"/>
        <v>0</v>
      </c>
      <c r="Q342" s="1">
        <f t="shared" si="69"/>
        <v>0</v>
      </c>
      <c r="R342" s="1">
        <f t="shared" si="70"/>
        <v>0</v>
      </c>
      <c r="S342" s="1">
        <f t="shared" si="71"/>
        <v>6</v>
      </c>
    </row>
    <row r="343" spans="1:19" x14ac:dyDescent="0.15">
      <c r="A343" s="1">
        <v>856102</v>
      </c>
      <c r="B343" s="1">
        <v>1700063433</v>
      </c>
      <c r="C343" s="1" t="s">
        <v>0</v>
      </c>
      <c r="D343" s="1" t="s">
        <v>1</v>
      </c>
      <c r="E343" s="1" t="s">
        <v>348</v>
      </c>
      <c r="F343" s="1" t="s">
        <v>2</v>
      </c>
      <c r="G343" s="1" t="s">
        <v>3</v>
      </c>
      <c r="H343" s="1" t="str">
        <f t="shared" si="60"/>
        <v>09</v>
      </c>
      <c r="I343" s="1" t="str">
        <f t="shared" si="61"/>
        <v>56</v>
      </c>
      <c r="J343" s="1" t="str">
        <f t="shared" si="62"/>
        <v>41</v>
      </c>
      <c r="K343" s="2">
        <f t="shared" si="63"/>
        <v>0.4143634259259259</v>
      </c>
      <c r="L343" s="2" t="str">
        <f t="shared" si="64"/>
        <v>13</v>
      </c>
      <c r="M343" s="3">
        <f t="shared" si="65"/>
        <v>13</v>
      </c>
      <c r="N343" s="1">
        <f t="shared" si="66"/>
        <v>0</v>
      </c>
      <c r="O343" s="1">
        <f t="shared" si="67"/>
        <v>0</v>
      </c>
      <c r="P343" s="1">
        <f t="shared" si="68"/>
        <v>13</v>
      </c>
      <c r="Q343" s="1">
        <f t="shared" si="69"/>
        <v>1</v>
      </c>
      <c r="R343" s="1">
        <f t="shared" si="70"/>
        <v>0</v>
      </c>
      <c r="S343" s="1">
        <f t="shared" si="71"/>
        <v>0</v>
      </c>
    </row>
    <row r="344" spans="1:19" x14ac:dyDescent="0.15">
      <c r="A344" s="1">
        <v>856107</v>
      </c>
      <c r="B344" s="1">
        <v>1700063434</v>
      </c>
      <c r="C344" s="1" t="s">
        <v>0</v>
      </c>
      <c r="D344" s="1" t="s">
        <v>1</v>
      </c>
      <c r="E344" s="1" t="s">
        <v>349</v>
      </c>
      <c r="F344" s="1" t="s">
        <v>4</v>
      </c>
      <c r="G344" s="1" t="s">
        <v>3</v>
      </c>
      <c r="H344" s="1" t="str">
        <f t="shared" si="60"/>
        <v>09</v>
      </c>
      <c r="I344" s="1" t="str">
        <f t="shared" si="61"/>
        <v>56</v>
      </c>
      <c r="J344" s="1" t="str">
        <f t="shared" si="62"/>
        <v>50</v>
      </c>
      <c r="K344" s="2">
        <f t="shared" si="63"/>
        <v>0.41446759259259264</v>
      </c>
      <c r="L344" s="2" t="str">
        <f t="shared" si="64"/>
        <v>9</v>
      </c>
      <c r="M344" s="3">
        <f t="shared" si="65"/>
        <v>9</v>
      </c>
      <c r="N344" s="1">
        <f t="shared" si="66"/>
        <v>0</v>
      </c>
      <c r="O344" s="1">
        <f t="shared" si="67"/>
        <v>0</v>
      </c>
      <c r="P344" s="1">
        <f t="shared" si="68"/>
        <v>0</v>
      </c>
      <c r="Q344" s="1">
        <f t="shared" si="69"/>
        <v>0</v>
      </c>
      <c r="R344" s="1">
        <f t="shared" si="70"/>
        <v>0</v>
      </c>
      <c r="S344" s="1">
        <f t="shared" si="71"/>
        <v>9</v>
      </c>
    </row>
    <row r="345" spans="1:19" x14ac:dyDescent="0.15">
      <c r="A345" s="1">
        <v>856115</v>
      </c>
      <c r="B345" s="1">
        <v>1700063434</v>
      </c>
      <c r="C345" s="1" t="s">
        <v>0</v>
      </c>
      <c r="D345" s="1" t="s">
        <v>1</v>
      </c>
      <c r="E345" s="1" t="s">
        <v>350</v>
      </c>
      <c r="F345" s="1" t="s">
        <v>2</v>
      </c>
      <c r="G345" s="1" t="s">
        <v>3</v>
      </c>
      <c r="H345" s="1" t="str">
        <f t="shared" si="60"/>
        <v>09</v>
      </c>
      <c r="I345" s="1" t="str">
        <f t="shared" si="61"/>
        <v>57</v>
      </c>
      <c r="J345" s="1" t="str">
        <f t="shared" si="62"/>
        <v>02</v>
      </c>
      <c r="K345" s="2">
        <f t="shared" si="63"/>
        <v>0.41460648148148144</v>
      </c>
      <c r="L345" s="2" t="str">
        <f t="shared" si="64"/>
        <v>12</v>
      </c>
      <c r="M345" s="3">
        <f t="shared" si="65"/>
        <v>12</v>
      </c>
      <c r="N345" s="1">
        <f t="shared" si="66"/>
        <v>0</v>
      </c>
      <c r="O345" s="1">
        <f t="shared" si="67"/>
        <v>0</v>
      </c>
      <c r="P345" s="1">
        <f t="shared" si="68"/>
        <v>12</v>
      </c>
      <c r="Q345" s="1">
        <f t="shared" si="69"/>
        <v>1</v>
      </c>
      <c r="R345" s="1">
        <f t="shared" si="70"/>
        <v>0</v>
      </c>
      <c r="S345" s="1">
        <f t="shared" si="71"/>
        <v>0</v>
      </c>
    </row>
    <row r="346" spans="1:19" x14ac:dyDescent="0.15">
      <c r="A346" s="1">
        <v>856118</v>
      </c>
      <c r="B346" s="1">
        <v>1700063435</v>
      </c>
      <c r="C346" s="1" t="s">
        <v>0</v>
      </c>
      <c r="D346" s="1" t="s">
        <v>1</v>
      </c>
      <c r="E346" s="1" t="s">
        <v>351</v>
      </c>
      <c r="F346" s="1" t="s">
        <v>4</v>
      </c>
      <c r="G346" s="1" t="s">
        <v>3</v>
      </c>
      <c r="H346" s="1" t="str">
        <f t="shared" si="60"/>
        <v>09</v>
      </c>
      <c r="I346" s="1" t="str">
        <f t="shared" si="61"/>
        <v>57</v>
      </c>
      <c r="J346" s="1" t="str">
        <f t="shared" si="62"/>
        <v>07</v>
      </c>
      <c r="K346" s="2">
        <f t="shared" si="63"/>
        <v>0.41466435185185185</v>
      </c>
      <c r="L346" s="2" t="str">
        <f t="shared" si="64"/>
        <v>5</v>
      </c>
      <c r="M346" s="3">
        <f t="shared" si="65"/>
        <v>5</v>
      </c>
      <c r="N346" s="1">
        <f t="shared" si="66"/>
        <v>0</v>
      </c>
      <c r="O346" s="1">
        <f t="shared" si="67"/>
        <v>0</v>
      </c>
      <c r="P346" s="1">
        <f t="shared" si="68"/>
        <v>0</v>
      </c>
      <c r="Q346" s="1">
        <f t="shared" si="69"/>
        <v>0</v>
      </c>
      <c r="R346" s="1">
        <f t="shared" si="70"/>
        <v>0</v>
      </c>
      <c r="S346" s="1">
        <f t="shared" si="71"/>
        <v>5</v>
      </c>
    </row>
    <row r="347" spans="1:19" x14ac:dyDescent="0.15">
      <c r="A347" s="1">
        <v>856126</v>
      </c>
      <c r="B347" s="1">
        <v>1700063435</v>
      </c>
      <c r="C347" s="1" t="s">
        <v>0</v>
      </c>
      <c r="D347" s="1" t="s">
        <v>1</v>
      </c>
      <c r="E347" s="1" t="s">
        <v>352</v>
      </c>
      <c r="F347" s="1" t="s">
        <v>2</v>
      </c>
      <c r="G347" s="1" t="s">
        <v>3</v>
      </c>
      <c r="H347" s="1" t="str">
        <f t="shared" si="60"/>
        <v>09</v>
      </c>
      <c r="I347" s="1" t="str">
        <f t="shared" si="61"/>
        <v>57</v>
      </c>
      <c r="J347" s="1" t="str">
        <f t="shared" si="62"/>
        <v>20</v>
      </c>
      <c r="K347" s="2">
        <f t="shared" si="63"/>
        <v>0.4148148148148148</v>
      </c>
      <c r="L347" s="2" t="str">
        <f t="shared" si="64"/>
        <v>13</v>
      </c>
      <c r="M347" s="3">
        <f t="shared" si="65"/>
        <v>13</v>
      </c>
      <c r="N347" s="1">
        <f t="shared" si="66"/>
        <v>0</v>
      </c>
      <c r="O347" s="1">
        <f t="shared" si="67"/>
        <v>0</v>
      </c>
      <c r="P347" s="1">
        <f t="shared" si="68"/>
        <v>13</v>
      </c>
      <c r="Q347" s="1">
        <f t="shared" si="69"/>
        <v>1</v>
      </c>
      <c r="R347" s="1">
        <f t="shared" si="70"/>
        <v>0</v>
      </c>
      <c r="S347" s="1">
        <f t="shared" si="71"/>
        <v>0</v>
      </c>
    </row>
    <row r="348" spans="1:19" x14ac:dyDescent="0.15">
      <c r="A348" s="1">
        <v>856129</v>
      </c>
      <c r="B348" s="1">
        <v>1700063416</v>
      </c>
      <c r="C348" s="1" t="s">
        <v>0</v>
      </c>
      <c r="D348" s="1" t="s">
        <v>1</v>
      </c>
      <c r="E348" s="1" t="s">
        <v>353</v>
      </c>
      <c r="F348" s="1" t="s">
        <v>4</v>
      </c>
      <c r="G348" s="1" t="s">
        <v>3</v>
      </c>
      <c r="H348" s="1" t="str">
        <f t="shared" si="60"/>
        <v>09</v>
      </c>
      <c r="I348" s="1" t="str">
        <f t="shared" si="61"/>
        <v>57</v>
      </c>
      <c r="J348" s="1" t="str">
        <f t="shared" si="62"/>
        <v>26</v>
      </c>
      <c r="K348" s="2">
        <f t="shared" si="63"/>
        <v>0.41488425925925926</v>
      </c>
      <c r="L348" s="2" t="str">
        <f t="shared" si="64"/>
        <v>6</v>
      </c>
      <c r="M348" s="3">
        <f t="shared" si="65"/>
        <v>6</v>
      </c>
      <c r="N348" s="1">
        <f t="shared" si="66"/>
        <v>0</v>
      </c>
      <c r="O348" s="1">
        <f t="shared" si="67"/>
        <v>0</v>
      </c>
      <c r="P348" s="1">
        <f t="shared" si="68"/>
        <v>0</v>
      </c>
      <c r="Q348" s="1">
        <f t="shared" si="69"/>
        <v>0</v>
      </c>
      <c r="R348" s="1">
        <f t="shared" si="70"/>
        <v>0</v>
      </c>
      <c r="S348" s="1">
        <f t="shared" si="71"/>
        <v>6</v>
      </c>
    </row>
    <row r="349" spans="1:19" x14ac:dyDescent="0.15">
      <c r="A349" s="1">
        <v>856136</v>
      </c>
      <c r="B349" s="1">
        <v>1700063416</v>
      </c>
      <c r="C349" s="1" t="s">
        <v>0</v>
      </c>
      <c r="D349" s="1" t="s">
        <v>1</v>
      </c>
      <c r="E349" s="1" t="s">
        <v>354</v>
      </c>
      <c r="F349" s="1" t="s">
        <v>2</v>
      </c>
      <c r="G349" s="1" t="s">
        <v>3</v>
      </c>
      <c r="H349" s="1" t="str">
        <f t="shared" si="60"/>
        <v>09</v>
      </c>
      <c r="I349" s="1" t="str">
        <f t="shared" si="61"/>
        <v>57</v>
      </c>
      <c r="J349" s="1" t="str">
        <f t="shared" si="62"/>
        <v>39</v>
      </c>
      <c r="K349" s="2">
        <f t="shared" si="63"/>
        <v>0.41503472222222221</v>
      </c>
      <c r="L349" s="2" t="str">
        <f t="shared" si="64"/>
        <v>13</v>
      </c>
      <c r="M349" s="3">
        <f t="shared" si="65"/>
        <v>13</v>
      </c>
      <c r="N349" s="1">
        <f t="shared" si="66"/>
        <v>0</v>
      </c>
      <c r="O349" s="1">
        <f t="shared" si="67"/>
        <v>0</v>
      </c>
      <c r="P349" s="1">
        <f t="shared" si="68"/>
        <v>13</v>
      </c>
      <c r="Q349" s="1">
        <f t="shared" si="69"/>
        <v>1</v>
      </c>
      <c r="R349" s="1">
        <f t="shared" si="70"/>
        <v>0</v>
      </c>
      <c r="S349" s="1">
        <f t="shared" si="71"/>
        <v>0</v>
      </c>
    </row>
    <row r="350" spans="1:19" x14ac:dyDescent="0.15">
      <c r="A350" s="1">
        <v>856143</v>
      </c>
      <c r="B350" s="1">
        <v>1700063417</v>
      </c>
      <c r="C350" s="1" t="s">
        <v>0</v>
      </c>
      <c r="D350" s="1" t="s">
        <v>1</v>
      </c>
      <c r="E350" s="1" t="s">
        <v>355</v>
      </c>
      <c r="F350" s="1" t="s">
        <v>4</v>
      </c>
      <c r="G350" s="1" t="s">
        <v>3</v>
      </c>
      <c r="H350" s="1" t="str">
        <f t="shared" si="60"/>
        <v>09</v>
      </c>
      <c r="I350" s="1" t="str">
        <f t="shared" si="61"/>
        <v>57</v>
      </c>
      <c r="J350" s="1" t="str">
        <f t="shared" si="62"/>
        <v>53</v>
      </c>
      <c r="K350" s="2">
        <f t="shared" si="63"/>
        <v>0.41519675925925931</v>
      </c>
      <c r="L350" s="2" t="str">
        <f t="shared" si="64"/>
        <v>14</v>
      </c>
      <c r="M350" s="3">
        <f t="shared" si="65"/>
        <v>14</v>
      </c>
      <c r="N350" s="1">
        <f t="shared" si="66"/>
        <v>0</v>
      </c>
      <c r="O350" s="1">
        <f t="shared" si="67"/>
        <v>0</v>
      </c>
      <c r="P350" s="1">
        <f t="shared" si="68"/>
        <v>0</v>
      </c>
      <c r="Q350" s="1">
        <f t="shared" si="69"/>
        <v>0</v>
      </c>
      <c r="R350" s="1">
        <f t="shared" si="70"/>
        <v>0</v>
      </c>
      <c r="S350" s="1">
        <f t="shared" si="71"/>
        <v>14</v>
      </c>
    </row>
    <row r="351" spans="1:19" x14ac:dyDescent="0.15">
      <c r="A351" s="1">
        <v>856146</v>
      </c>
      <c r="B351" s="1">
        <v>1700063417</v>
      </c>
      <c r="C351" s="1" t="s">
        <v>0</v>
      </c>
      <c r="D351" s="1" t="s">
        <v>1</v>
      </c>
      <c r="E351" s="1" t="s">
        <v>356</v>
      </c>
      <c r="F351" s="1" t="s">
        <v>2</v>
      </c>
      <c r="G351" s="1" t="s">
        <v>3</v>
      </c>
      <c r="H351" s="1" t="str">
        <f t="shared" si="60"/>
        <v>09</v>
      </c>
      <c r="I351" s="1" t="str">
        <f t="shared" si="61"/>
        <v>58</v>
      </c>
      <c r="J351" s="1" t="str">
        <f t="shared" si="62"/>
        <v>04</v>
      </c>
      <c r="K351" s="2">
        <f t="shared" si="63"/>
        <v>0.41532407407407407</v>
      </c>
      <c r="L351" s="2" t="str">
        <f t="shared" si="64"/>
        <v>11</v>
      </c>
      <c r="M351" s="3">
        <f t="shared" si="65"/>
        <v>11</v>
      </c>
      <c r="N351" s="1">
        <f t="shared" si="66"/>
        <v>0</v>
      </c>
      <c r="O351" s="1">
        <f t="shared" si="67"/>
        <v>0</v>
      </c>
      <c r="P351" s="1">
        <f t="shared" si="68"/>
        <v>11</v>
      </c>
      <c r="Q351" s="1">
        <f t="shared" si="69"/>
        <v>1</v>
      </c>
      <c r="R351" s="1">
        <f t="shared" si="70"/>
        <v>0</v>
      </c>
      <c r="S351" s="1">
        <f t="shared" si="71"/>
        <v>0</v>
      </c>
    </row>
    <row r="352" spans="1:19" x14ac:dyDescent="0.15">
      <c r="A352" s="1">
        <v>856149</v>
      </c>
      <c r="B352" s="1">
        <v>1700063418</v>
      </c>
      <c r="C352" s="1" t="s">
        <v>0</v>
      </c>
      <c r="D352" s="1" t="s">
        <v>1</v>
      </c>
      <c r="E352" s="1" t="s">
        <v>357</v>
      </c>
      <c r="F352" s="1" t="s">
        <v>4</v>
      </c>
      <c r="G352" s="1" t="s">
        <v>3</v>
      </c>
      <c r="H352" s="1" t="str">
        <f t="shared" si="60"/>
        <v>09</v>
      </c>
      <c r="I352" s="1" t="str">
        <f t="shared" si="61"/>
        <v>58</v>
      </c>
      <c r="J352" s="1" t="str">
        <f t="shared" si="62"/>
        <v>10</v>
      </c>
      <c r="K352" s="2">
        <f t="shared" si="63"/>
        <v>0.41539351851851852</v>
      </c>
      <c r="L352" s="2" t="str">
        <f t="shared" si="64"/>
        <v>6</v>
      </c>
      <c r="M352" s="3">
        <f t="shared" si="65"/>
        <v>6</v>
      </c>
      <c r="N352" s="1">
        <f t="shared" si="66"/>
        <v>0</v>
      </c>
      <c r="O352" s="1">
        <f t="shared" si="67"/>
        <v>0</v>
      </c>
      <c r="P352" s="1">
        <f t="shared" si="68"/>
        <v>0</v>
      </c>
      <c r="Q352" s="1">
        <f t="shared" si="69"/>
        <v>0</v>
      </c>
      <c r="R352" s="1">
        <f t="shared" si="70"/>
        <v>0</v>
      </c>
      <c r="S352" s="1">
        <f t="shared" si="71"/>
        <v>6</v>
      </c>
    </row>
    <row r="353" spans="1:20" x14ac:dyDescent="0.15">
      <c r="A353" s="1">
        <v>856156</v>
      </c>
      <c r="B353" s="1">
        <v>1700063418</v>
      </c>
      <c r="C353" s="1" t="s">
        <v>0</v>
      </c>
      <c r="D353" s="1" t="s">
        <v>1</v>
      </c>
      <c r="E353" s="1" t="s">
        <v>358</v>
      </c>
      <c r="F353" s="1" t="s">
        <v>2</v>
      </c>
      <c r="G353" s="1" t="s">
        <v>3</v>
      </c>
      <c r="H353" s="1" t="str">
        <f t="shared" si="60"/>
        <v>09</v>
      </c>
      <c r="I353" s="1" t="str">
        <f t="shared" si="61"/>
        <v>58</v>
      </c>
      <c r="J353" s="1" t="str">
        <f t="shared" si="62"/>
        <v>24</v>
      </c>
      <c r="K353" s="2">
        <f t="shared" si="63"/>
        <v>0.41555555555555551</v>
      </c>
      <c r="L353" s="2" t="str">
        <f t="shared" si="64"/>
        <v>14</v>
      </c>
      <c r="M353" s="3">
        <f t="shared" si="65"/>
        <v>14</v>
      </c>
      <c r="N353" s="1">
        <f t="shared" si="66"/>
        <v>0</v>
      </c>
      <c r="O353" s="1">
        <f t="shared" si="67"/>
        <v>0</v>
      </c>
      <c r="P353" s="1">
        <f t="shared" si="68"/>
        <v>14</v>
      </c>
      <c r="Q353" s="1">
        <f t="shared" si="69"/>
        <v>1</v>
      </c>
      <c r="R353" s="1">
        <f t="shared" si="70"/>
        <v>0</v>
      </c>
      <c r="S353" s="1">
        <f t="shared" si="71"/>
        <v>0</v>
      </c>
    </row>
    <row r="354" spans="1:20" x14ac:dyDescent="0.15">
      <c r="A354" s="1">
        <v>856161</v>
      </c>
      <c r="B354" s="1">
        <v>1700063419</v>
      </c>
      <c r="C354" s="1" t="s">
        <v>0</v>
      </c>
      <c r="D354" s="1" t="s">
        <v>1</v>
      </c>
      <c r="E354" s="1" t="s">
        <v>359</v>
      </c>
      <c r="F354" s="1" t="s">
        <v>4</v>
      </c>
      <c r="G354" s="1" t="s">
        <v>3</v>
      </c>
      <c r="H354" s="1" t="str">
        <f t="shared" si="60"/>
        <v>09</v>
      </c>
      <c r="I354" s="1" t="str">
        <f t="shared" si="61"/>
        <v>58</v>
      </c>
      <c r="J354" s="1" t="str">
        <f t="shared" si="62"/>
        <v>31</v>
      </c>
      <c r="K354" s="2">
        <f t="shared" si="63"/>
        <v>0.41563657407407412</v>
      </c>
      <c r="L354" s="2" t="str">
        <f t="shared" si="64"/>
        <v>7</v>
      </c>
      <c r="M354" s="3">
        <f t="shared" si="65"/>
        <v>7</v>
      </c>
      <c r="N354" s="1">
        <f t="shared" si="66"/>
        <v>0</v>
      </c>
      <c r="O354" s="1">
        <f t="shared" si="67"/>
        <v>0</v>
      </c>
      <c r="P354" s="1">
        <f t="shared" si="68"/>
        <v>0</v>
      </c>
      <c r="Q354" s="1">
        <f t="shared" si="69"/>
        <v>0</v>
      </c>
      <c r="R354" s="1">
        <f t="shared" si="70"/>
        <v>0</v>
      </c>
      <c r="S354" s="1">
        <f t="shared" si="71"/>
        <v>7</v>
      </c>
    </row>
    <row r="355" spans="1:20" x14ac:dyDescent="0.15">
      <c r="A355" s="1">
        <v>856166</v>
      </c>
      <c r="B355" s="1">
        <v>1700063419</v>
      </c>
      <c r="C355" s="1" t="s">
        <v>0</v>
      </c>
      <c r="D355" s="1" t="s">
        <v>1</v>
      </c>
      <c r="E355" s="1" t="s">
        <v>360</v>
      </c>
      <c r="F355" s="1" t="s">
        <v>2</v>
      </c>
      <c r="G355" s="1" t="s">
        <v>3</v>
      </c>
      <c r="H355" s="1" t="str">
        <f t="shared" si="60"/>
        <v>09</v>
      </c>
      <c r="I355" s="1" t="str">
        <f t="shared" si="61"/>
        <v>58</v>
      </c>
      <c r="J355" s="1" t="str">
        <f t="shared" si="62"/>
        <v>43</v>
      </c>
      <c r="K355" s="2">
        <f t="shared" si="63"/>
        <v>0.41577546296296292</v>
      </c>
      <c r="L355" s="2" t="str">
        <f t="shared" si="64"/>
        <v>12</v>
      </c>
      <c r="M355" s="3">
        <f t="shared" si="65"/>
        <v>12</v>
      </c>
      <c r="N355" s="1">
        <f t="shared" si="66"/>
        <v>0</v>
      </c>
      <c r="O355" s="1">
        <f t="shared" si="67"/>
        <v>0</v>
      </c>
      <c r="P355" s="1">
        <f t="shared" si="68"/>
        <v>12</v>
      </c>
      <c r="Q355" s="1">
        <f t="shared" si="69"/>
        <v>1</v>
      </c>
      <c r="R355" s="1">
        <f t="shared" si="70"/>
        <v>0</v>
      </c>
      <c r="S355" s="1">
        <f t="shared" si="71"/>
        <v>0</v>
      </c>
    </row>
    <row r="356" spans="1:20" x14ac:dyDescent="0.15">
      <c r="A356" s="1">
        <v>856169</v>
      </c>
      <c r="B356" s="1">
        <v>1700063420</v>
      </c>
      <c r="C356" s="1" t="s">
        <v>0</v>
      </c>
      <c r="D356" s="1" t="s">
        <v>1</v>
      </c>
      <c r="E356" s="1" t="s">
        <v>361</v>
      </c>
      <c r="F356" s="1" t="s">
        <v>4</v>
      </c>
      <c r="G356" s="1" t="s">
        <v>3</v>
      </c>
      <c r="H356" s="1" t="str">
        <f t="shared" si="60"/>
        <v>09</v>
      </c>
      <c r="I356" s="1" t="str">
        <f t="shared" si="61"/>
        <v>58</v>
      </c>
      <c r="J356" s="1" t="str">
        <f t="shared" si="62"/>
        <v>48</v>
      </c>
      <c r="K356" s="2">
        <f t="shared" si="63"/>
        <v>0.41583333333333333</v>
      </c>
      <c r="L356" s="2" t="str">
        <f t="shared" si="64"/>
        <v>5</v>
      </c>
      <c r="M356" s="3">
        <f t="shared" si="65"/>
        <v>5</v>
      </c>
      <c r="N356" s="1">
        <f t="shared" si="66"/>
        <v>0</v>
      </c>
      <c r="O356" s="1">
        <f t="shared" si="67"/>
        <v>0</v>
      </c>
      <c r="P356" s="1">
        <f t="shared" si="68"/>
        <v>0</v>
      </c>
      <c r="Q356" s="1">
        <f t="shared" si="69"/>
        <v>0</v>
      </c>
      <c r="R356" s="1">
        <f t="shared" si="70"/>
        <v>0</v>
      </c>
      <c r="S356" s="1">
        <f t="shared" si="71"/>
        <v>5</v>
      </c>
    </row>
    <row r="357" spans="1:20" x14ac:dyDescent="0.15">
      <c r="A357" s="1">
        <v>856174</v>
      </c>
      <c r="B357" s="1">
        <v>1700063420</v>
      </c>
      <c r="C357" s="1" t="s">
        <v>0</v>
      </c>
      <c r="D357" s="1" t="s">
        <v>1</v>
      </c>
      <c r="E357" s="1" t="s">
        <v>362</v>
      </c>
      <c r="F357" s="1" t="s">
        <v>2</v>
      </c>
      <c r="G357" s="1" t="s">
        <v>3</v>
      </c>
      <c r="H357" s="1" t="str">
        <f t="shared" si="60"/>
        <v>09</v>
      </c>
      <c r="I357" s="1" t="str">
        <f t="shared" si="61"/>
        <v>58</v>
      </c>
      <c r="J357" s="1" t="str">
        <f t="shared" si="62"/>
        <v>58</v>
      </c>
      <c r="K357" s="2">
        <f t="shared" si="63"/>
        <v>0.41594907407407411</v>
      </c>
      <c r="L357" s="2" t="str">
        <f t="shared" si="64"/>
        <v>10</v>
      </c>
      <c r="M357" s="3">
        <f t="shared" si="65"/>
        <v>10</v>
      </c>
      <c r="N357" s="1">
        <f t="shared" si="66"/>
        <v>0</v>
      </c>
      <c r="O357" s="1">
        <f t="shared" si="67"/>
        <v>0</v>
      </c>
      <c r="P357" s="1">
        <f t="shared" si="68"/>
        <v>10</v>
      </c>
      <c r="Q357" s="1">
        <f t="shared" si="69"/>
        <v>1</v>
      </c>
      <c r="R357" s="1">
        <f t="shared" si="70"/>
        <v>0</v>
      </c>
      <c r="S357" s="1">
        <f t="shared" si="71"/>
        <v>0</v>
      </c>
    </row>
    <row r="358" spans="1:20" x14ac:dyDescent="0.15">
      <c r="A358" s="1">
        <v>856178</v>
      </c>
      <c r="B358" s="1">
        <v>1700063421</v>
      </c>
      <c r="C358" s="1" t="s">
        <v>0</v>
      </c>
      <c r="D358" s="1" t="s">
        <v>1</v>
      </c>
      <c r="E358" s="1" t="s">
        <v>363</v>
      </c>
      <c r="F358" s="1" t="s">
        <v>4</v>
      </c>
      <c r="G358" s="1" t="s">
        <v>3</v>
      </c>
      <c r="H358" s="1" t="str">
        <f t="shared" si="60"/>
        <v>09</v>
      </c>
      <c r="I358" s="1" t="str">
        <f t="shared" si="61"/>
        <v>59</v>
      </c>
      <c r="J358" s="1" t="str">
        <f t="shared" si="62"/>
        <v>05</v>
      </c>
      <c r="K358" s="2">
        <f t="shared" si="63"/>
        <v>0.4160300925925926</v>
      </c>
      <c r="L358" s="2" t="str">
        <f t="shared" si="64"/>
        <v>7</v>
      </c>
      <c r="M358" s="3">
        <f t="shared" si="65"/>
        <v>7</v>
      </c>
      <c r="N358" s="1">
        <f t="shared" si="66"/>
        <v>0</v>
      </c>
      <c r="O358" s="1">
        <f t="shared" si="67"/>
        <v>0</v>
      </c>
      <c r="P358" s="1">
        <f t="shared" si="68"/>
        <v>0</v>
      </c>
      <c r="Q358" s="1">
        <f t="shared" si="69"/>
        <v>0</v>
      </c>
      <c r="R358" s="1">
        <f t="shared" si="70"/>
        <v>0</v>
      </c>
      <c r="S358" s="1">
        <f t="shared" si="71"/>
        <v>7</v>
      </c>
    </row>
    <row r="359" spans="1:20" x14ac:dyDescent="0.15">
      <c r="A359" s="1">
        <v>856184</v>
      </c>
      <c r="B359" s="1">
        <v>1700063421</v>
      </c>
      <c r="C359" s="1" t="s">
        <v>0</v>
      </c>
      <c r="D359" s="1" t="s">
        <v>1</v>
      </c>
      <c r="E359" s="1" t="s">
        <v>364</v>
      </c>
      <c r="F359" s="1" t="s">
        <v>2</v>
      </c>
      <c r="G359" s="1" t="s">
        <v>3</v>
      </c>
      <c r="H359" s="1" t="str">
        <f t="shared" si="60"/>
        <v>09</v>
      </c>
      <c r="I359" s="1" t="str">
        <f t="shared" si="61"/>
        <v>59</v>
      </c>
      <c r="J359" s="1" t="str">
        <f t="shared" si="62"/>
        <v>17</v>
      </c>
      <c r="K359" s="2">
        <f t="shared" si="63"/>
        <v>0.41616898148148151</v>
      </c>
      <c r="L359" s="2" t="str">
        <f t="shared" si="64"/>
        <v>12</v>
      </c>
      <c r="M359" s="3">
        <f t="shared" si="65"/>
        <v>12</v>
      </c>
      <c r="N359" s="1">
        <f t="shared" si="66"/>
        <v>0</v>
      </c>
      <c r="O359" s="1">
        <f t="shared" si="67"/>
        <v>0</v>
      </c>
      <c r="P359" s="1">
        <f t="shared" si="68"/>
        <v>12</v>
      </c>
      <c r="Q359" s="1">
        <f t="shared" si="69"/>
        <v>1</v>
      </c>
      <c r="R359" s="1">
        <f t="shared" si="70"/>
        <v>0</v>
      </c>
      <c r="S359" s="1">
        <f t="shared" si="71"/>
        <v>0</v>
      </c>
    </row>
    <row r="360" spans="1:20" x14ac:dyDescent="0.15">
      <c r="A360" s="1">
        <v>856191</v>
      </c>
      <c r="B360" s="1">
        <v>1700063422</v>
      </c>
      <c r="C360" s="1" t="s">
        <v>0</v>
      </c>
      <c r="D360" s="1" t="s">
        <v>1</v>
      </c>
      <c r="E360" s="1" t="s">
        <v>365</v>
      </c>
      <c r="F360" s="1" t="s">
        <v>4</v>
      </c>
      <c r="G360" s="1" t="s">
        <v>3</v>
      </c>
      <c r="H360" s="1" t="str">
        <f t="shared" si="60"/>
        <v>09</v>
      </c>
      <c r="I360" s="1" t="str">
        <f t="shared" si="61"/>
        <v>59</v>
      </c>
      <c r="J360" s="1" t="str">
        <f t="shared" si="62"/>
        <v>30</v>
      </c>
      <c r="K360" s="2">
        <f t="shared" si="63"/>
        <v>0.41631944444444446</v>
      </c>
      <c r="L360" s="2" t="str">
        <f t="shared" si="64"/>
        <v>13</v>
      </c>
      <c r="M360" s="3">
        <f t="shared" si="65"/>
        <v>13</v>
      </c>
      <c r="N360" s="1">
        <f t="shared" si="66"/>
        <v>0</v>
      </c>
      <c r="O360" s="1">
        <f t="shared" si="67"/>
        <v>0</v>
      </c>
      <c r="P360" s="1">
        <f t="shared" si="68"/>
        <v>0</v>
      </c>
      <c r="Q360" s="1">
        <f t="shared" si="69"/>
        <v>0</v>
      </c>
      <c r="R360" s="1">
        <f t="shared" si="70"/>
        <v>0</v>
      </c>
      <c r="S360" s="1">
        <f t="shared" si="71"/>
        <v>13</v>
      </c>
    </row>
    <row r="361" spans="1:20" x14ac:dyDescent="0.15">
      <c r="A361" s="1">
        <v>856198</v>
      </c>
      <c r="B361" s="1">
        <v>1700063422</v>
      </c>
      <c r="C361" s="1" t="s">
        <v>0</v>
      </c>
      <c r="D361" s="1" t="s">
        <v>1</v>
      </c>
      <c r="E361" s="1" t="s">
        <v>366</v>
      </c>
      <c r="F361" s="1" t="s">
        <v>2</v>
      </c>
      <c r="G361" s="1" t="s">
        <v>3</v>
      </c>
      <c r="H361" s="1" t="str">
        <f t="shared" si="60"/>
        <v>09</v>
      </c>
      <c r="I361" s="1" t="str">
        <f t="shared" si="61"/>
        <v>59</v>
      </c>
      <c r="J361" s="1" t="str">
        <f t="shared" si="62"/>
        <v>41</v>
      </c>
      <c r="K361" s="2">
        <f t="shared" si="63"/>
        <v>0.41644675925925928</v>
      </c>
      <c r="L361" s="2" t="str">
        <f t="shared" si="64"/>
        <v>11</v>
      </c>
      <c r="M361" s="3">
        <f t="shared" si="65"/>
        <v>11</v>
      </c>
      <c r="N361" s="1">
        <f t="shared" si="66"/>
        <v>0</v>
      </c>
      <c r="O361" s="1">
        <f t="shared" si="67"/>
        <v>0</v>
      </c>
      <c r="P361" s="1">
        <f t="shared" si="68"/>
        <v>11</v>
      </c>
      <c r="Q361" s="1">
        <f t="shared" si="69"/>
        <v>1</v>
      </c>
      <c r="R361" s="1">
        <f t="shared" si="70"/>
        <v>0</v>
      </c>
      <c r="S361" s="1">
        <f t="shared" si="71"/>
        <v>0</v>
      </c>
    </row>
    <row r="362" spans="1:20" x14ac:dyDescent="0.15">
      <c r="A362" s="1">
        <v>856204</v>
      </c>
      <c r="B362" s="1">
        <v>1700063423</v>
      </c>
      <c r="C362" s="1" t="s">
        <v>0</v>
      </c>
      <c r="D362" s="1" t="s">
        <v>1</v>
      </c>
      <c r="E362" s="1" t="s">
        <v>367</v>
      </c>
      <c r="F362" s="1" t="s">
        <v>4</v>
      </c>
      <c r="G362" s="1" t="s">
        <v>3</v>
      </c>
      <c r="H362" s="1" t="str">
        <f t="shared" si="60"/>
        <v>09</v>
      </c>
      <c r="I362" s="1" t="str">
        <f t="shared" si="61"/>
        <v>59</v>
      </c>
      <c r="J362" s="1" t="str">
        <f t="shared" si="62"/>
        <v>47</v>
      </c>
      <c r="K362" s="2">
        <f t="shared" si="63"/>
        <v>0.41651620370370374</v>
      </c>
      <c r="L362" s="2" t="str">
        <f t="shared" si="64"/>
        <v>6</v>
      </c>
      <c r="M362" s="3">
        <f t="shared" si="65"/>
        <v>6</v>
      </c>
      <c r="N362" s="1">
        <f t="shared" si="66"/>
        <v>0</v>
      </c>
      <c r="O362" s="1">
        <f t="shared" si="67"/>
        <v>0</v>
      </c>
      <c r="P362" s="1">
        <f t="shared" si="68"/>
        <v>0</v>
      </c>
      <c r="Q362" s="1">
        <f t="shared" si="69"/>
        <v>0</v>
      </c>
      <c r="R362" s="1">
        <f t="shared" si="70"/>
        <v>0</v>
      </c>
      <c r="S362" s="1">
        <f t="shared" si="71"/>
        <v>6</v>
      </c>
    </row>
    <row r="363" spans="1:20" x14ac:dyDescent="0.15">
      <c r="M363" s="3">
        <f>SUM(M3:M362)</f>
        <v>3528</v>
      </c>
      <c r="N363" s="1">
        <f>SUM(N1:N362)</f>
        <v>331</v>
      </c>
      <c r="O363" s="1">
        <f>SUM(O3:O362)</f>
        <v>148</v>
      </c>
      <c r="P363" s="1">
        <f>SUM(P3:P362)</f>
        <v>2193</v>
      </c>
      <c r="Q363" s="1">
        <f>SUM(Q3:Q362)</f>
        <v>172</v>
      </c>
      <c r="R363" s="1">
        <f>SUM(R3:R362)</f>
        <v>94</v>
      </c>
      <c r="S363" s="1">
        <f>SUM(S3:S362)</f>
        <v>1241</v>
      </c>
      <c r="T363" s="1">
        <f>P363+R363+S363</f>
        <v>3528</v>
      </c>
    </row>
    <row r="364" spans="1:20" x14ac:dyDescent="0.15">
      <c r="P364" s="10">
        <f>P363/Q363</f>
        <v>12.75</v>
      </c>
      <c r="Q364" s="1">
        <f t="shared" si="69"/>
        <v>0</v>
      </c>
      <c r="S364" s="12">
        <f>S363/Q363</f>
        <v>7.2151162790697674</v>
      </c>
      <c r="T364" s="13">
        <f>T363/Q363</f>
        <v>20.511627906976745</v>
      </c>
    </row>
    <row r="365" spans="1:20" x14ac:dyDescent="0.15">
      <c r="P365" s="11" t="s">
        <v>2178</v>
      </c>
      <c r="S365" s="14" t="s">
        <v>387</v>
      </c>
      <c r="T365" s="15" t="s">
        <v>388</v>
      </c>
    </row>
    <row r="367" spans="1:20" x14ac:dyDescent="0.15">
      <c r="G367" s="22" t="s">
        <v>2177</v>
      </c>
      <c r="H367" s="22"/>
      <c r="I367" s="22"/>
      <c r="J367" s="22"/>
      <c r="K367" s="22"/>
      <c r="L367" s="22"/>
      <c r="M367" s="22"/>
    </row>
  </sheetData>
  <mergeCells count="1">
    <mergeCell ref="G367:M367"/>
  </mergeCells>
  <phoneticPr fontId="18" type="noConversion"/>
  <conditionalFormatting sqref="N3:N363">
    <cfRule type="cellIs" dxfId="1" priority="2" operator="equal">
      <formula>1</formula>
    </cfRule>
  </conditionalFormatting>
  <conditionalFormatting sqref="O3:O363">
    <cfRule type="cellIs" dxfId="0" priority="1" operator="equal">
      <formula>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
  <sheetViews>
    <sheetView topLeftCell="D22" zoomScaleNormal="100" workbookViewId="0">
      <selection activeCell="J21" sqref="J21"/>
    </sheetView>
  </sheetViews>
  <sheetFormatPr defaultColWidth="4.625" defaultRowHeight="12" x14ac:dyDescent="0.15"/>
  <cols>
    <col min="1" max="1" width="7.75" style="1" customWidth="1"/>
    <col min="2" max="2" width="3.25" style="1" bestFit="1" customWidth="1"/>
    <col min="3" max="3" width="2.375" style="1" bestFit="1" customWidth="1"/>
    <col min="4" max="4" width="9.5" style="1" customWidth="1"/>
    <col min="5" max="5" width="3.5" style="1" customWidth="1"/>
    <col min="6" max="6" width="13.375" style="1" customWidth="1"/>
    <col min="7" max="7" width="26.125" style="1" customWidth="1"/>
    <col min="8" max="8" width="9.25" style="1" customWidth="1"/>
    <col min="9" max="9" width="2.375" style="1" bestFit="1" customWidth="1"/>
    <col min="10" max="10" width="2.375" style="1" customWidth="1"/>
    <col min="11" max="11" width="12.5" style="1" customWidth="1"/>
    <col min="12" max="12" width="22.875" style="1" bestFit="1" customWidth="1"/>
    <col min="13" max="13" width="9.375" style="1" customWidth="1"/>
    <col min="14" max="14" width="8" style="1" bestFit="1" customWidth="1"/>
    <col min="15" max="15" width="2.25" style="1" customWidth="1"/>
    <col min="16" max="16" width="37.5" style="19" customWidth="1"/>
    <col min="17" max="17" width="22" style="1" customWidth="1"/>
    <col min="18" max="19" width="4.75" style="1" bestFit="1" customWidth="1"/>
    <col min="20" max="20" width="5" style="1" bestFit="1" customWidth="1"/>
    <col min="21" max="16384" width="4.625" style="1"/>
  </cols>
  <sheetData>
    <row r="1" spans="1:20" x14ac:dyDescent="0.15">
      <c r="A1" s="1" t="s">
        <v>372</v>
      </c>
      <c r="F1" s="1" t="s">
        <v>400</v>
      </c>
      <c r="G1" s="1" t="s">
        <v>401</v>
      </c>
      <c r="H1" s="1" t="s">
        <v>402</v>
      </c>
      <c r="K1" s="1" t="s">
        <v>403</v>
      </c>
      <c r="L1" s="1" t="s">
        <v>428</v>
      </c>
      <c r="N1" s="9" t="s">
        <v>2176</v>
      </c>
      <c r="Q1" s="1" t="s">
        <v>427</v>
      </c>
    </row>
    <row r="2" spans="1:20" s="4" customFormat="1" x14ac:dyDescent="0.15">
      <c r="A2" s="4">
        <v>1546076</v>
      </c>
      <c r="B2" s="4" t="s">
        <v>1</v>
      </c>
      <c r="C2" s="4">
        <v>1</v>
      </c>
      <c r="D2" s="4" t="s">
        <v>3</v>
      </c>
      <c r="E2" s="4">
        <v>100</v>
      </c>
      <c r="F2" s="4" t="s">
        <v>404</v>
      </c>
      <c r="G2" s="4" t="s">
        <v>390</v>
      </c>
      <c r="H2" s="4" t="s">
        <v>391</v>
      </c>
      <c r="I2" s="4">
        <v>1</v>
      </c>
      <c r="J2" s="4" t="s">
        <v>392</v>
      </c>
      <c r="K2" s="4" t="s">
        <v>2190</v>
      </c>
      <c r="L2" s="4" t="s">
        <v>405</v>
      </c>
      <c r="M2" s="4" t="s">
        <v>393</v>
      </c>
      <c r="N2" s="8">
        <v>4</v>
      </c>
      <c r="O2" s="4">
        <v>853928</v>
      </c>
      <c r="P2" s="20">
        <v>6.8340142160137604E+31</v>
      </c>
      <c r="Q2" s="4" t="s">
        <v>406</v>
      </c>
      <c r="R2" s="4">
        <v>4</v>
      </c>
      <c r="S2" s="4">
        <v>5</v>
      </c>
      <c r="T2" s="4">
        <v>1500</v>
      </c>
    </row>
    <row r="3" spans="1:20" s="4" customFormat="1" x14ac:dyDescent="0.15">
      <c r="A3" s="4">
        <v>1546079</v>
      </c>
      <c r="B3" s="4" t="s">
        <v>1</v>
      </c>
      <c r="C3" s="4">
        <v>2</v>
      </c>
      <c r="D3" s="4" t="s">
        <v>3</v>
      </c>
      <c r="E3" s="4">
        <v>100</v>
      </c>
      <c r="F3" s="4" t="s">
        <v>394</v>
      </c>
      <c r="G3" s="4" t="s">
        <v>395</v>
      </c>
      <c r="H3" s="4" t="s">
        <v>396</v>
      </c>
      <c r="I3" s="4">
        <v>2</v>
      </c>
      <c r="J3" s="4" t="s">
        <v>392</v>
      </c>
      <c r="K3" s="4" t="s">
        <v>407</v>
      </c>
      <c r="L3" s="4" t="s">
        <v>408</v>
      </c>
      <c r="M3" s="4" t="s">
        <v>393</v>
      </c>
      <c r="N3" s="4">
        <v>1</v>
      </c>
      <c r="O3" s="4">
        <v>853928</v>
      </c>
      <c r="P3" s="20" t="s">
        <v>409</v>
      </c>
      <c r="Q3" s="4" t="s">
        <v>410</v>
      </c>
      <c r="R3" s="4">
        <v>1</v>
      </c>
      <c r="S3" s="4">
        <v>5</v>
      </c>
      <c r="T3" s="4">
        <v>2500</v>
      </c>
    </row>
    <row r="4" spans="1:20" s="4" customFormat="1" x14ac:dyDescent="0.15">
      <c r="A4" s="4">
        <v>1546081</v>
      </c>
      <c r="B4" s="4" t="s">
        <v>1</v>
      </c>
      <c r="C4" s="4">
        <v>3</v>
      </c>
      <c r="D4" s="4" t="s">
        <v>3</v>
      </c>
      <c r="E4" s="4">
        <v>100</v>
      </c>
      <c r="F4" s="4" t="s">
        <v>411</v>
      </c>
      <c r="G4" s="4" t="s">
        <v>397</v>
      </c>
      <c r="H4" s="4" t="s">
        <v>396</v>
      </c>
      <c r="I4" s="4">
        <v>2</v>
      </c>
      <c r="J4" s="4" t="s">
        <v>392</v>
      </c>
      <c r="K4" s="4" t="s">
        <v>412</v>
      </c>
      <c r="L4" s="4" t="s">
        <v>413</v>
      </c>
      <c r="M4" s="4" t="s">
        <v>393</v>
      </c>
      <c r="N4" s="4">
        <v>3</v>
      </c>
      <c r="O4" s="4">
        <v>853928</v>
      </c>
      <c r="P4" s="20" t="s">
        <v>414</v>
      </c>
      <c r="Q4" s="4" t="s">
        <v>415</v>
      </c>
      <c r="R4" s="4">
        <v>1</v>
      </c>
      <c r="S4" s="4">
        <v>5</v>
      </c>
      <c r="T4" s="4">
        <v>2500</v>
      </c>
    </row>
    <row r="5" spans="1:20" s="4" customFormat="1" x14ac:dyDescent="0.15">
      <c r="A5" s="4">
        <v>1546082</v>
      </c>
      <c r="B5" s="4" t="s">
        <v>1</v>
      </c>
      <c r="C5" s="4">
        <v>4</v>
      </c>
      <c r="D5" s="4" t="s">
        <v>3</v>
      </c>
      <c r="E5" s="4">
        <v>50</v>
      </c>
      <c r="F5" s="4" t="s">
        <v>416</v>
      </c>
      <c r="G5" s="4" t="s">
        <v>398</v>
      </c>
      <c r="H5" s="4" t="s">
        <v>391</v>
      </c>
      <c r="I5" s="4">
        <v>1</v>
      </c>
      <c r="K5" s="4" t="s">
        <v>417</v>
      </c>
      <c r="L5" s="4" t="s">
        <v>418</v>
      </c>
      <c r="M5" s="4" t="s">
        <v>393</v>
      </c>
      <c r="N5" s="4">
        <v>1</v>
      </c>
      <c r="O5" s="4">
        <v>853928</v>
      </c>
      <c r="P5" s="20" t="s">
        <v>419</v>
      </c>
      <c r="Q5" s="4" t="s">
        <v>420</v>
      </c>
      <c r="R5" s="4">
        <v>1</v>
      </c>
      <c r="S5" s="4">
        <v>5</v>
      </c>
      <c r="T5" s="4">
        <v>5000</v>
      </c>
    </row>
    <row r="6" spans="1:20" s="4" customFormat="1" x14ac:dyDescent="0.15">
      <c r="A6" s="4">
        <v>1546083</v>
      </c>
      <c r="B6" s="4" t="s">
        <v>1</v>
      </c>
      <c r="C6" s="4">
        <v>5</v>
      </c>
      <c r="D6" s="4" t="s">
        <v>3</v>
      </c>
      <c r="E6" s="4">
        <v>50</v>
      </c>
      <c r="F6" s="4" t="s">
        <v>421</v>
      </c>
      <c r="G6" s="4" t="s">
        <v>399</v>
      </c>
      <c r="H6" s="4" t="s">
        <v>391</v>
      </c>
      <c r="I6" s="4">
        <v>1</v>
      </c>
      <c r="K6" s="4" t="s">
        <v>422</v>
      </c>
      <c r="L6" s="4" t="s">
        <v>423</v>
      </c>
      <c r="M6" s="4" t="s">
        <v>393</v>
      </c>
      <c r="N6" s="4">
        <v>1</v>
      </c>
      <c r="O6" s="4">
        <v>853928</v>
      </c>
      <c r="P6" s="20" t="s">
        <v>424</v>
      </c>
      <c r="Q6" s="4" t="s">
        <v>425</v>
      </c>
      <c r="R6" s="4">
        <v>1</v>
      </c>
      <c r="S6" s="4">
        <v>5</v>
      </c>
      <c r="T6" s="4">
        <v>5000</v>
      </c>
    </row>
    <row r="10" spans="1:20" x14ac:dyDescent="0.15">
      <c r="K10" s="1" t="s">
        <v>2173</v>
      </c>
      <c r="L10" s="5" t="s">
        <v>426</v>
      </c>
      <c r="M10" s="5" t="s">
        <v>4</v>
      </c>
    </row>
    <row r="11" spans="1:20" x14ac:dyDescent="0.15">
      <c r="K11" s="1" t="s">
        <v>2174</v>
      </c>
      <c r="L11" s="5" t="s">
        <v>5</v>
      </c>
      <c r="M11" s="5" t="s">
        <v>2</v>
      </c>
    </row>
    <row r="14" spans="1:20" x14ac:dyDescent="0.15">
      <c r="G14" s="16" t="s">
        <v>2179</v>
      </c>
      <c r="H14" s="16"/>
      <c r="I14" s="16"/>
      <c r="J14" s="16"/>
      <c r="K14" s="16" t="s">
        <v>2186</v>
      </c>
      <c r="M14" s="16" t="s">
        <v>2188</v>
      </c>
    </row>
    <row r="15" spans="1:20" x14ac:dyDescent="0.15">
      <c r="G15" s="16" t="s">
        <v>2180</v>
      </c>
      <c r="H15" s="16"/>
      <c r="I15" s="16"/>
      <c r="J15" s="16"/>
      <c r="K15" s="16" t="s">
        <v>2185</v>
      </c>
    </row>
    <row r="16" spans="1:20" x14ac:dyDescent="0.15">
      <c r="G16" s="16" t="s">
        <v>2181</v>
      </c>
      <c r="H16" s="16"/>
      <c r="I16" s="16"/>
      <c r="J16" s="16"/>
      <c r="K16" s="16" t="s">
        <v>2184</v>
      </c>
    </row>
    <row r="17" spans="7:12" x14ac:dyDescent="0.15">
      <c r="G17" s="16" t="s">
        <v>2182</v>
      </c>
      <c r="H17" s="16"/>
      <c r="I17" s="16"/>
      <c r="J17" s="16"/>
      <c r="K17" s="16" t="s">
        <v>2185</v>
      </c>
    </row>
    <row r="18" spans="7:12" x14ac:dyDescent="0.15">
      <c r="G18" s="16" t="s">
        <v>2183</v>
      </c>
      <c r="H18" s="16"/>
      <c r="I18" s="16"/>
      <c r="J18" s="16"/>
      <c r="K18" s="16" t="s">
        <v>2185</v>
      </c>
    </row>
    <row r="19" spans="7:12" x14ac:dyDescent="0.15">
      <c r="G19" s="16" t="s">
        <v>2187</v>
      </c>
    </row>
    <row r="21" spans="7:12" x14ac:dyDescent="0.15">
      <c r="L21" s="4" t="s">
        <v>410</v>
      </c>
    </row>
    <row r="22" spans="7:12" x14ac:dyDescent="0.15">
      <c r="L22" s="4" t="s">
        <v>408</v>
      </c>
    </row>
    <row r="25" spans="7:12" x14ac:dyDescent="0.15">
      <c r="G25" s="16" t="s">
        <v>2202</v>
      </c>
    </row>
    <row r="26" spans="7:12" x14ac:dyDescent="0.15">
      <c r="H26" s="1" t="s">
        <v>400</v>
      </c>
      <c r="I26" s="1" t="s">
        <v>2195</v>
      </c>
    </row>
    <row r="27" spans="7:12" x14ac:dyDescent="0.15">
      <c r="H27" s="1" t="s">
        <v>2199</v>
      </c>
      <c r="I27" s="1" t="s">
        <v>2200</v>
      </c>
    </row>
    <row r="28" spans="7:12" x14ac:dyDescent="0.15">
      <c r="G28" s="16" t="s">
        <v>2201</v>
      </c>
    </row>
    <row r="29" spans="7:12" x14ac:dyDescent="0.15">
      <c r="H29" s="1" t="s">
        <v>2189</v>
      </c>
    </row>
    <row r="30" spans="7:12" x14ac:dyDescent="0.15">
      <c r="H30" s="1" t="s">
        <v>2198</v>
      </c>
    </row>
    <row r="31" spans="7:12" x14ac:dyDescent="0.15">
      <c r="H31" s="1" t="s">
        <v>2197</v>
      </c>
    </row>
    <row r="32" spans="7:12" x14ac:dyDescent="0.15">
      <c r="G32" s="1" t="s">
        <v>2193</v>
      </c>
    </row>
    <row r="33" spans="7:7" x14ac:dyDescent="0.15">
      <c r="G33" s="17" t="s">
        <v>2192</v>
      </c>
    </row>
    <row r="35" spans="7:7" x14ac:dyDescent="0.15">
      <c r="G35" s="21" t="s">
        <v>2191</v>
      </c>
    </row>
    <row r="40" spans="7:7" x14ac:dyDescent="0.15">
      <c r="G40" s="1" t="s">
        <v>2194</v>
      </c>
    </row>
    <row r="42" spans="7:7" x14ac:dyDescent="0.15">
      <c r="G42" s="1" t="s">
        <v>2195</v>
      </c>
    </row>
    <row r="45" spans="7:7" x14ac:dyDescent="0.15">
      <c r="G45" s="18" t="s">
        <v>2196</v>
      </c>
    </row>
  </sheetData>
  <phoneticPr fontId="1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9"/>
  <sheetViews>
    <sheetView workbookViewId="0">
      <pane ySplit="1" topLeftCell="A744" activePane="bottomLeft" state="frozen"/>
      <selection pane="bottomLeft" activeCell="A878" sqref="A698:XFD878"/>
    </sheetView>
  </sheetViews>
  <sheetFormatPr defaultRowHeight="12" x14ac:dyDescent="0.15"/>
  <cols>
    <col min="1" max="1" width="6.75" style="1" bestFit="1" customWidth="1"/>
    <col min="2" max="2" width="21.25" style="1" bestFit="1" customWidth="1"/>
    <col min="3" max="3" width="22.875" style="1" bestFit="1" customWidth="1"/>
    <col min="4" max="4" width="8" style="1" bestFit="1" customWidth="1"/>
    <col min="5" max="5" width="22.875" style="1" bestFit="1" customWidth="1"/>
    <col min="6" max="6" width="8" style="1" bestFit="1" customWidth="1"/>
    <col min="7" max="16384" width="9" style="1"/>
  </cols>
  <sheetData>
    <row r="1" spans="1:6" x14ac:dyDescent="0.15">
      <c r="A1" s="1" t="s">
        <v>2168</v>
      </c>
      <c r="B1" s="1" t="s">
        <v>2169</v>
      </c>
      <c r="C1" s="1" t="s">
        <v>2170</v>
      </c>
      <c r="D1" s="1" t="s">
        <v>2175</v>
      </c>
      <c r="E1" s="1" t="s">
        <v>2171</v>
      </c>
      <c r="F1" s="9" t="s">
        <v>2172</v>
      </c>
    </row>
    <row r="2" spans="1:6" x14ac:dyDescent="0.15">
      <c r="A2" s="1">
        <v>853928</v>
      </c>
      <c r="B2" s="1" t="s">
        <v>399</v>
      </c>
      <c r="C2" s="1" t="s">
        <v>425</v>
      </c>
      <c r="D2" s="1">
        <v>1</v>
      </c>
      <c r="E2" s="1" t="s">
        <v>423</v>
      </c>
      <c r="F2" s="1">
        <f>IF(D2&gt;1,D2-1,0)</f>
        <v>0</v>
      </c>
    </row>
    <row r="3" spans="1:6" x14ac:dyDescent="0.15">
      <c r="A3" s="1">
        <v>853938</v>
      </c>
      <c r="B3" s="1" t="s">
        <v>399</v>
      </c>
      <c r="C3" s="1" t="s">
        <v>439</v>
      </c>
      <c r="D3" s="1">
        <v>1</v>
      </c>
      <c r="E3" s="1" t="s">
        <v>440</v>
      </c>
      <c r="F3" s="1">
        <f>IF(D3&gt;1,D3-1,0)</f>
        <v>0</v>
      </c>
    </row>
    <row r="4" spans="1:6" x14ac:dyDescent="0.15">
      <c r="A4" s="1">
        <v>853947</v>
      </c>
      <c r="B4" s="1" t="s">
        <v>399</v>
      </c>
      <c r="C4" s="1" t="s">
        <v>449</v>
      </c>
      <c r="D4" s="1">
        <v>1</v>
      </c>
      <c r="E4" s="1" t="s">
        <v>450</v>
      </c>
      <c r="F4" s="1">
        <f>IF(D4&gt;1,D4-1,0)</f>
        <v>0</v>
      </c>
    </row>
    <row r="5" spans="1:6" x14ac:dyDescent="0.15">
      <c r="A5" s="1">
        <v>853956</v>
      </c>
      <c r="B5" s="1" t="s">
        <v>399</v>
      </c>
      <c r="C5" s="1" t="s">
        <v>459</v>
      </c>
      <c r="D5" s="1">
        <v>1</v>
      </c>
      <c r="E5" s="1" t="s">
        <v>460</v>
      </c>
      <c r="F5" s="1">
        <f>IF(D5&gt;1,D5-1,0)</f>
        <v>0</v>
      </c>
    </row>
    <row r="6" spans="1:6" x14ac:dyDescent="0.15">
      <c r="A6" s="1">
        <v>853968</v>
      </c>
      <c r="B6" s="1" t="s">
        <v>399</v>
      </c>
      <c r="C6" s="1" t="s">
        <v>469</v>
      </c>
      <c r="D6" s="1">
        <v>1</v>
      </c>
      <c r="E6" s="1" t="s">
        <v>470</v>
      </c>
      <c r="F6" s="1">
        <f>IF(D6&gt;1,D6-1,0)</f>
        <v>0</v>
      </c>
    </row>
    <row r="7" spans="1:6" x14ac:dyDescent="0.15">
      <c r="A7" s="1">
        <v>853978</v>
      </c>
      <c r="B7" s="1" t="s">
        <v>399</v>
      </c>
      <c r="C7" s="1" t="s">
        <v>479</v>
      </c>
      <c r="D7" s="1">
        <v>1</v>
      </c>
      <c r="E7" s="1" t="s">
        <v>480</v>
      </c>
      <c r="F7" s="1">
        <f>IF(D7&gt;1,D7-1,0)</f>
        <v>0</v>
      </c>
    </row>
    <row r="8" spans="1:6" x14ac:dyDescent="0.15">
      <c r="A8" s="1">
        <v>853990</v>
      </c>
      <c r="B8" s="1" t="s">
        <v>399</v>
      </c>
      <c r="C8" s="1" t="s">
        <v>489</v>
      </c>
      <c r="D8" s="1">
        <v>1</v>
      </c>
      <c r="E8" s="1" t="s">
        <v>490</v>
      </c>
      <c r="F8" s="1">
        <f>IF(D8&gt;1,D8-1,0)</f>
        <v>0</v>
      </c>
    </row>
    <row r="9" spans="1:6" x14ac:dyDescent="0.15">
      <c r="A9" s="1">
        <v>854001</v>
      </c>
      <c r="B9" s="1" t="s">
        <v>399</v>
      </c>
      <c r="C9" s="1" t="s">
        <v>499</v>
      </c>
      <c r="D9" s="1">
        <v>1</v>
      </c>
      <c r="E9" s="1" t="s">
        <v>500</v>
      </c>
      <c r="F9" s="1">
        <f>IF(D9&gt;1,D9-1,0)</f>
        <v>0</v>
      </c>
    </row>
    <row r="10" spans="1:6" x14ac:dyDescent="0.15">
      <c r="A10" s="1">
        <v>854008</v>
      </c>
      <c r="B10" s="1" t="s">
        <v>399</v>
      </c>
      <c r="C10" s="1" t="s">
        <v>509</v>
      </c>
      <c r="D10" s="1">
        <v>1</v>
      </c>
      <c r="E10" s="1" t="s">
        <v>510</v>
      </c>
      <c r="F10" s="1">
        <f>IF(D10&gt;1,D10-1,0)</f>
        <v>0</v>
      </c>
    </row>
    <row r="11" spans="1:6" x14ac:dyDescent="0.15">
      <c r="A11" s="1">
        <v>854017</v>
      </c>
      <c r="B11" s="1" t="s">
        <v>399</v>
      </c>
      <c r="C11" s="1" t="s">
        <v>519</v>
      </c>
      <c r="D11" s="1">
        <v>1</v>
      </c>
      <c r="E11" s="1" t="s">
        <v>520</v>
      </c>
      <c r="F11" s="1">
        <f>IF(D11&gt;1,D11-1,0)</f>
        <v>0</v>
      </c>
    </row>
    <row r="12" spans="1:6" x14ac:dyDescent="0.15">
      <c r="A12" s="1">
        <v>854026</v>
      </c>
      <c r="B12" s="1" t="s">
        <v>399</v>
      </c>
      <c r="C12" s="1" t="s">
        <v>529</v>
      </c>
      <c r="D12" s="1">
        <v>1</v>
      </c>
      <c r="E12" s="1" t="s">
        <v>530</v>
      </c>
      <c r="F12" s="1">
        <f>IF(D12&gt;1,D12-1,0)</f>
        <v>0</v>
      </c>
    </row>
    <row r="13" spans="1:6" x14ac:dyDescent="0.15">
      <c r="A13" s="1">
        <v>854038</v>
      </c>
      <c r="B13" s="1" t="s">
        <v>399</v>
      </c>
      <c r="C13" s="1" t="s">
        <v>539</v>
      </c>
      <c r="D13" s="1">
        <v>1</v>
      </c>
      <c r="E13" s="1" t="s">
        <v>540</v>
      </c>
      <c r="F13" s="1">
        <f>IF(D13&gt;1,D13-1,0)</f>
        <v>0</v>
      </c>
    </row>
    <row r="14" spans="1:6" x14ac:dyDescent="0.15">
      <c r="A14" s="1">
        <v>854050</v>
      </c>
      <c r="B14" s="1" t="s">
        <v>399</v>
      </c>
      <c r="C14" s="1" t="s">
        <v>549</v>
      </c>
      <c r="D14" s="1">
        <v>1</v>
      </c>
      <c r="E14" s="1" t="s">
        <v>550</v>
      </c>
      <c r="F14" s="1">
        <f>IF(D14&gt;1,D14-1,0)</f>
        <v>0</v>
      </c>
    </row>
    <row r="15" spans="1:6" x14ac:dyDescent="0.15">
      <c r="A15" s="1">
        <v>854057</v>
      </c>
      <c r="B15" s="1" t="s">
        <v>399</v>
      </c>
      <c r="C15" s="1" t="s">
        <v>559</v>
      </c>
      <c r="D15" s="1">
        <v>1</v>
      </c>
      <c r="E15" s="1" t="s">
        <v>560</v>
      </c>
      <c r="F15" s="1">
        <f>IF(D15&gt;1,D15-1,0)</f>
        <v>0</v>
      </c>
    </row>
    <row r="16" spans="1:6" x14ac:dyDescent="0.15">
      <c r="A16" s="1">
        <v>854066</v>
      </c>
      <c r="B16" s="1" t="s">
        <v>399</v>
      </c>
      <c r="C16" s="1" t="s">
        <v>569</v>
      </c>
      <c r="D16" s="1">
        <v>1</v>
      </c>
      <c r="E16" s="1" t="s">
        <v>570</v>
      </c>
      <c r="F16" s="1">
        <f>IF(D16&gt;1,D16-1,0)</f>
        <v>0</v>
      </c>
    </row>
    <row r="17" spans="1:6" x14ac:dyDescent="0.15">
      <c r="A17" s="1">
        <v>854076</v>
      </c>
      <c r="B17" s="1" t="s">
        <v>399</v>
      </c>
      <c r="C17" s="1" t="s">
        <v>579</v>
      </c>
      <c r="D17" s="1">
        <v>1</v>
      </c>
      <c r="E17" s="1" t="s">
        <v>580</v>
      </c>
      <c r="F17" s="1">
        <f>IF(D17&gt;1,D17-1,0)</f>
        <v>0</v>
      </c>
    </row>
    <row r="18" spans="1:6" x14ac:dyDescent="0.15">
      <c r="A18" s="1">
        <v>854087</v>
      </c>
      <c r="B18" s="1" t="s">
        <v>399</v>
      </c>
      <c r="C18" s="1" t="s">
        <v>589</v>
      </c>
      <c r="D18" s="1">
        <v>1</v>
      </c>
      <c r="E18" s="1" t="s">
        <v>590</v>
      </c>
      <c r="F18" s="1">
        <f>IF(D18&gt;1,D18-1,0)</f>
        <v>0</v>
      </c>
    </row>
    <row r="19" spans="1:6" x14ac:dyDescent="0.15">
      <c r="A19" s="1">
        <v>854098</v>
      </c>
      <c r="B19" s="1" t="s">
        <v>399</v>
      </c>
      <c r="C19" s="1" t="s">
        <v>599</v>
      </c>
      <c r="D19" s="1">
        <v>1</v>
      </c>
      <c r="E19" s="1" t="s">
        <v>600</v>
      </c>
      <c r="F19" s="1">
        <f>IF(D19&gt;1,D19-1,0)</f>
        <v>0</v>
      </c>
    </row>
    <row r="20" spans="1:6" x14ac:dyDescent="0.15">
      <c r="A20" s="1">
        <v>854113</v>
      </c>
      <c r="B20" s="1" t="s">
        <v>399</v>
      </c>
      <c r="C20" s="1" t="s">
        <v>609</v>
      </c>
      <c r="D20" s="1">
        <v>1</v>
      </c>
      <c r="E20" s="1" t="s">
        <v>610</v>
      </c>
      <c r="F20" s="1">
        <f>IF(D20&gt;1,D20-1,0)</f>
        <v>0</v>
      </c>
    </row>
    <row r="21" spans="1:6" x14ac:dyDescent="0.15">
      <c r="A21" s="1">
        <v>854124</v>
      </c>
      <c r="B21" s="1" t="s">
        <v>399</v>
      </c>
      <c r="C21" s="1" t="s">
        <v>619</v>
      </c>
      <c r="D21" s="1">
        <v>1</v>
      </c>
      <c r="E21" s="1" t="s">
        <v>620</v>
      </c>
      <c r="F21" s="1">
        <f>IF(D21&gt;1,D21-1,0)</f>
        <v>0</v>
      </c>
    </row>
    <row r="22" spans="1:6" x14ac:dyDescent="0.15">
      <c r="A22" s="1">
        <v>854138</v>
      </c>
      <c r="B22" s="1" t="s">
        <v>399</v>
      </c>
      <c r="C22" s="1" t="s">
        <v>629</v>
      </c>
      <c r="D22" s="1">
        <v>1</v>
      </c>
      <c r="E22" s="1" t="s">
        <v>630</v>
      </c>
      <c r="F22" s="1">
        <f>IF(D22&gt;1,D22-1,0)</f>
        <v>0</v>
      </c>
    </row>
    <row r="23" spans="1:6" x14ac:dyDescent="0.15">
      <c r="A23" s="1">
        <v>854154</v>
      </c>
      <c r="B23" s="1" t="s">
        <v>399</v>
      </c>
      <c r="C23" s="1" t="s">
        <v>639</v>
      </c>
      <c r="D23" s="1">
        <v>1</v>
      </c>
      <c r="E23" s="1" t="s">
        <v>640</v>
      </c>
      <c r="F23" s="1">
        <f>IF(D23&gt;1,D23-1,0)</f>
        <v>0</v>
      </c>
    </row>
    <row r="24" spans="1:6" x14ac:dyDescent="0.15">
      <c r="A24" s="1">
        <v>854166</v>
      </c>
      <c r="B24" s="1" t="s">
        <v>399</v>
      </c>
      <c r="C24" s="1" t="s">
        <v>649</v>
      </c>
      <c r="D24" s="1">
        <v>1</v>
      </c>
      <c r="E24" s="1" t="s">
        <v>650</v>
      </c>
      <c r="F24" s="1">
        <f>IF(D24&gt;1,D24-1,0)</f>
        <v>0</v>
      </c>
    </row>
    <row r="25" spans="1:6" x14ac:dyDescent="0.15">
      <c r="A25" s="1">
        <v>854181</v>
      </c>
      <c r="B25" s="1" t="s">
        <v>399</v>
      </c>
      <c r="C25" s="1" t="s">
        <v>659</v>
      </c>
      <c r="D25" s="1">
        <v>1</v>
      </c>
      <c r="E25" s="1" t="s">
        <v>660</v>
      </c>
      <c r="F25" s="1">
        <f>IF(D25&gt;1,D25-1,0)</f>
        <v>0</v>
      </c>
    </row>
    <row r="26" spans="1:6" x14ac:dyDescent="0.15">
      <c r="A26" s="1">
        <v>854196</v>
      </c>
      <c r="B26" s="1" t="s">
        <v>399</v>
      </c>
      <c r="C26" s="1" t="s">
        <v>669</v>
      </c>
      <c r="D26" s="1">
        <v>1</v>
      </c>
      <c r="E26" s="1" t="s">
        <v>670</v>
      </c>
      <c r="F26" s="1">
        <f>IF(D26&gt;1,D26-1,0)</f>
        <v>0</v>
      </c>
    </row>
    <row r="27" spans="1:6" x14ac:dyDescent="0.15">
      <c r="A27" s="1">
        <v>854207</v>
      </c>
      <c r="B27" s="1" t="s">
        <v>399</v>
      </c>
      <c r="C27" s="1" t="s">
        <v>679</v>
      </c>
      <c r="D27" s="1">
        <v>1</v>
      </c>
      <c r="E27" s="1" t="s">
        <v>680</v>
      </c>
      <c r="F27" s="1">
        <f>IF(D27&gt;1,D27-1,0)</f>
        <v>0</v>
      </c>
    </row>
    <row r="28" spans="1:6" x14ac:dyDescent="0.15">
      <c r="A28" s="1">
        <v>854223</v>
      </c>
      <c r="B28" s="1" t="s">
        <v>399</v>
      </c>
      <c r="C28" s="1" t="s">
        <v>689</v>
      </c>
      <c r="D28" s="1">
        <v>1</v>
      </c>
      <c r="E28" s="1" t="s">
        <v>690</v>
      </c>
      <c r="F28" s="1">
        <f>IF(D28&gt;1,D28-1,0)</f>
        <v>0</v>
      </c>
    </row>
    <row r="29" spans="1:6" x14ac:dyDescent="0.15">
      <c r="A29" s="1">
        <v>854249</v>
      </c>
      <c r="B29" s="1" t="s">
        <v>399</v>
      </c>
      <c r="C29" s="1" t="s">
        <v>699</v>
      </c>
      <c r="D29" s="1">
        <v>1</v>
      </c>
      <c r="E29" s="1" t="s">
        <v>700</v>
      </c>
      <c r="F29" s="1">
        <f>IF(D29&gt;1,D29-1,0)</f>
        <v>0</v>
      </c>
    </row>
    <row r="30" spans="1:6" x14ac:dyDescent="0.15">
      <c r="A30" s="1">
        <v>854255</v>
      </c>
      <c r="B30" s="1" t="s">
        <v>399</v>
      </c>
      <c r="C30" s="1" t="s">
        <v>709</v>
      </c>
      <c r="D30" s="1">
        <v>1</v>
      </c>
      <c r="E30" s="1" t="s">
        <v>710</v>
      </c>
      <c r="F30" s="1">
        <f>IF(D30&gt;1,D30-1,0)</f>
        <v>0</v>
      </c>
    </row>
    <row r="31" spans="1:6" x14ac:dyDescent="0.15">
      <c r="A31" s="1">
        <v>854276</v>
      </c>
      <c r="B31" s="1" t="s">
        <v>399</v>
      </c>
      <c r="C31" s="1" t="s">
        <v>720</v>
      </c>
      <c r="D31" s="1">
        <v>1</v>
      </c>
      <c r="E31" s="1" t="s">
        <v>721</v>
      </c>
      <c r="F31" s="1">
        <f>IF(D31&gt;1,D31-1,0)</f>
        <v>0</v>
      </c>
    </row>
    <row r="32" spans="1:6" x14ac:dyDescent="0.15">
      <c r="A32" s="1">
        <v>854289</v>
      </c>
      <c r="B32" s="1" t="s">
        <v>399</v>
      </c>
      <c r="C32" s="1" t="s">
        <v>730</v>
      </c>
      <c r="D32" s="1">
        <v>1</v>
      </c>
      <c r="E32" s="1" t="s">
        <v>731</v>
      </c>
      <c r="F32" s="1">
        <f>IF(D32&gt;1,D32-1,0)</f>
        <v>0</v>
      </c>
    </row>
    <row r="33" spans="1:6" x14ac:dyDescent="0.15">
      <c r="A33" s="1">
        <v>854301</v>
      </c>
      <c r="B33" s="1" t="s">
        <v>399</v>
      </c>
      <c r="C33" s="1" t="s">
        <v>740</v>
      </c>
      <c r="D33" s="1">
        <v>1</v>
      </c>
      <c r="E33" s="1" t="s">
        <v>741</v>
      </c>
      <c r="F33" s="1">
        <f>IF(D33&gt;1,D33-1,0)</f>
        <v>0</v>
      </c>
    </row>
    <row r="34" spans="1:6" x14ac:dyDescent="0.15">
      <c r="A34" s="1">
        <v>854313</v>
      </c>
      <c r="B34" s="1" t="s">
        <v>399</v>
      </c>
      <c r="C34" s="1" t="s">
        <v>750</v>
      </c>
      <c r="D34" s="1">
        <v>1</v>
      </c>
      <c r="E34" s="1" t="s">
        <v>751</v>
      </c>
      <c r="F34" s="1">
        <f>IF(D34&gt;1,D34-1,0)</f>
        <v>0</v>
      </c>
    </row>
    <row r="35" spans="1:6" x14ac:dyDescent="0.15">
      <c r="A35" s="1">
        <v>854324</v>
      </c>
      <c r="B35" s="1" t="s">
        <v>399</v>
      </c>
      <c r="C35" s="1" t="s">
        <v>760</v>
      </c>
      <c r="D35" s="1">
        <v>1</v>
      </c>
      <c r="E35" s="1" t="s">
        <v>761</v>
      </c>
      <c r="F35" s="1">
        <f>IF(D35&gt;1,D35-1,0)</f>
        <v>0</v>
      </c>
    </row>
    <row r="36" spans="1:6" x14ac:dyDescent="0.15">
      <c r="A36" s="1">
        <v>854337</v>
      </c>
      <c r="B36" s="1" t="s">
        <v>399</v>
      </c>
      <c r="C36" s="1" t="s">
        <v>770</v>
      </c>
      <c r="D36" s="1">
        <v>1</v>
      </c>
      <c r="E36" s="1" t="s">
        <v>771</v>
      </c>
      <c r="F36" s="1">
        <f>IF(D36&gt;1,D36-1,0)</f>
        <v>0</v>
      </c>
    </row>
    <row r="37" spans="1:6" x14ac:dyDescent="0.15">
      <c r="A37" s="1">
        <v>854351</v>
      </c>
      <c r="B37" s="1" t="s">
        <v>399</v>
      </c>
      <c r="C37" s="1" t="s">
        <v>780</v>
      </c>
      <c r="D37" s="1">
        <v>1</v>
      </c>
      <c r="E37" s="1" t="s">
        <v>781</v>
      </c>
      <c r="F37" s="1">
        <f>IF(D37&gt;1,D37-1,0)</f>
        <v>0</v>
      </c>
    </row>
    <row r="38" spans="1:6" x14ac:dyDescent="0.15">
      <c r="A38" s="1">
        <v>854366</v>
      </c>
      <c r="B38" s="1" t="s">
        <v>399</v>
      </c>
      <c r="C38" s="1" t="s">
        <v>790</v>
      </c>
      <c r="D38" s="1">
        <v>1</v>
      </c>
      <c r="E38" s="1" t="s">
        <v>791</v>
      </c>
      <c r="F38" s="1">
        <f>IF(D38&gt;1,D38-1,0)</f>
        <v>0</v>
      </c>
    </row>
    <row r="39" spans="1:6" x14ac:dyDescent="0.15">
      <c r="A39" s="1">
        <v>854377</v>
      </c>
      <c r="B39" s="1" t="s">
        <v>399</v>
      </c>
      <c r="C39" s="1" t="s">
        <v>800</v>
      </c>
      <c r="D39" s="1">
        <v>1</v>
      </c>
      <c r="E39" s="1" t="s">
        <v>801</v>
      </c>
      <c r="F39" s="1">
        <f>IF(D39&gt;1,D39-1,0)</f>
        <v>0</v>
      </c>
    </row>
    <row r="40" spans="1:6" x14ac:dyDescent="0.15">
      <c r="A40" s="1">
        <v>854392</v>
      </c>
      <c r="B40" s="1" t="s">
        <v>399</v>
      </c>
      <c r="C40" s="1" t="s">
        <v>810</v>
      </c>
      <c r="D40" s="1">
        <v>1</v>
      </c>
      <c r="E40" s="1" t="s">
        <v>811</v>
      </c>
      <c r="F40" s="1">
        <f>IF(D40&gt;1,D40-1,0)</f>
        <v>0</v>
      </c>
    </row>
    <row r="41" spans="1:6" x14ac:dyDescent="0.15">
      <c r="A41" s="1">
        <v>854405</v>
      </c>
      <c r="B41" s="1" t="s">
        <v>399</v>
      </c>
      <c r="C41" s="1" t="s">
        <v>820</v>
      </c>
      <c r="D41" s="1">
        <v>1</v>
      </c>
      <c r="E41" s="1" t="s">
        <v>821</v>
      </c>
      <c r="F41" s="1">
        <f>IF(D41&gt;1,D41-1,0)</f>
        <v>0</v>
      </c>
    </row>
    <row r="42" spans="1:6" x14ac:dyDescent="0.15">
      <c r="A42" s="1">
        <v>854417</v>
      </c>
      <c r="B42" s="1" t="s">
        <v>399</v>
      </c>
      <c r="C42" s="1" t="s">
        <v>830</v>
      </c>
      <c r="D42" s="1">
        <v>1</v>
      </c>
      <c r="E42" s="1" t="s">
        <v>831</v>
      </c>
      <c r="F42" s="1">
        <f>IF(D42&gt;1,D42-1,0)</f>
        <v>0</v>
      </c>
    </row>
    <row r="43" spans="1:6" x14ac:dyDescent="0.15">
      <c r="A43" s="1">
        <v>854432</v>
      </c>
      <c r="B43" s="1" t="s">
        <v>399</v>
      </c>
      <c r="C43" s="1" t="s">
        <v>840</v>
      </c>
      <c r="D43" s="1">
        <v>1</v>
      </c>
      <c r="E43" s="1" t="s">
        <v>841</v>
      </c>
      <c r="F43" s="1">
        <f>IF(D43&gt;1,D43-1,0)</f>
        <v>0</v>
      </c>
    </row>
    <row r="44" spans="1:6" x14ac:dyDescent="0.15">
      <c r="A44" s="1">
        <v>854442</v>
      </c>
      <c r="B44" s="1" t="s">
        <v>399</v>
      </c>
      <c r="C44" s="1" t="s">
        <v>850</v>
      </c>
      <c r="D44" s="1">
        <v>1</v>
      </c>
      <c r="E44" s="1" t="s">
        <v>851</v>
      </c>
      <c r="F44" s="1">
        <f>IF(D44&gt;1,D44-1,0)</f>
        <v>0</v>
      </c>
    </row>
    <row r="45" spans="1:6" x14ac:dyDescent="0.15">
      <c r="A45" s="1">
        <v>854457</v>
      </c>
      <c r="B45" s="1" t="s">
        <v>399</v>
      </c>
      <c r="C45" s="1" t="s">
        <v>860</v>
      </c>
      <c r="D45" s="1">
        <v>1</v>
      </c>
      <c r="E45" s="1" t="s">
        <v>861</v>
      </c>
      <c r="F45" s="1">
        <f>IF(D45&gt;1,D45-1,0)</f>
        <v>0</v>
      </c>
    </row>
    <row r="46" spans="1:6" x14ac:dyDescent="0.15">
      <c r="A46" s="1">
        <v>854472</v>
      </c>
      <c r="B46" s="1" t="s">
        <v>399</v>
      </c>
      <c r="C46" s="1" t="s">
        <v>870</v>
      </c>
      <c r="D46" s="1">
        <v>1</v>
      </c>
      <c r="E46" s="1" t="s">
        <v>871</v>
      </c>
      <c r="F46" s="1">
        <f>IF(D46&gt;1,D46-1,0)</f>
        <v>0</v>
      </c>
    </row>
    <row r="47" spans="1:6" x14ac:dyDescent="0.15">
      <c r="A47" s="1">
        <v>854486</v>
      </c>
      <c r="B47" s="1" t="s">
        <v>399</v>
      </c>
      <c r="C47" s="1" t="s">
        <v>880</v>
      </c>
      <c r="D47" s="1">
        <v>1</v>
      </c>
      <c r="E47" s="1" t="s">
        <v>881</v>
      </c>
      <c r="F47" s="1">
        <f>IF(D47&gt;1,D47-1,0)</f>
        <v>0</v>
      </c>
    </row>
    <row r="48" spans="1:6" x14ac:dyDescent="0.15">
      <c r="A48" s="1">
        <v>854500</v>
      </c>
      <c r="B48" s="1" t="s">
        <v>399</v>
      </c>
      <c r="C48" s="1" t="s">
        <v>890</v>
      </c>
      <c r="D48" s="1">
        <v>1</v>
      </c>
      <c r="E48" s="1" t="s">
        <v>891</v>
      </c>
      <c r="F48" s="1">
        <f>IF(D48&gt;1,D48-1,0)</f>
        <v>0</v>
      </c>
    </row>
    <row r="49" spans="1:6" x14ac:dyDescent="0.15">
      <c r="A49" s="1">
        <v>854518</v>
      </c>
      <c r="B49" s="1" t="s">
        <v>399</v>
      </c>
      <c r="C49" s="1" t="s">
        <v>900</v>
      </c>
      <c r="D49" s="1">
        <v>1</v>
      </c>
      <c r="E49" s="1" t="s">
        <v>901</v>
      </c>
      <c r="F49" s="1">
        <f>IF(D49&gt;1,D49-1,0)</f>
        <v>0</v>
      </c>
    </row>
    <row r="50" spans="1:6" x14ac:dyDescent="0.15">
      <c r="A50" s="1">
        <v>854530</v>
      </c>
      <c r="B50" s="1" t="s">
        <v>399</v>
      </c>
      <c r="C50" s="1" t="s">
        <v>910</v>
      </c>
      <c r="D50" s="1">
        <v>1</v>
      </c>
      <c r="E50" s="1" t="s">
        <v>911</v>
      </c>
      <c r="F50" s="1">
        <f>IF(D50&gt;1,D50-1,0)</f>
        <v>0</v>
      </c>
    </row>
    <row r="51" spans="1:6" x14ac:dyDescent="0.15">
      <c r="A51" s="1">
        <v>854541</v>
      </c>
      <c r="B51" s="1" t="s">
        <v>399</v>
      </c>
      <c r="C51" s="1" t="s">
        <v>920</v>
      </c>
      <c r="D51" s="1">
        <v>1</v>
      </c>
      <c r="E51" s="1" t="s">
        <v>921</v>
      </c>
      <c r="F51" s="1">
        <f>IF(D51&gt;1,D51-1,0)</f>
        <v>0</v>
      </c>
    </row>
    <row r="52" spans="1:6" x14ac:dyDescent="0.15">
      <c r="A52" s="1">
        <v>854554</v>
      </c>
      <c r="B52" s="1" t="s">
        <v>399</v>
      </c>
      <c r="C52" s="1" t="s">
        <v>930</v>
      </c>
      <c r="D52" s="1">
        <v>1</v>
      </c>
      <c r="E52" s="1" t="s">
        <v>931</v>
      </c>
      <c r="F52" s="1">
        <f>IF(D52&gt;1,D52-1,0)</f>
        <v>0</v>
      </c>
    </row>
    <row r="53" spans="1:6" x14ac:dyDescent="0.15">
      <c r="A53" s="1">
        <v>854566</v>
      </c>
      <c r="B53" s="1" t="s">
        <v>399</v>
      </c>
      <c r="C53" s="1" t="s">
        <v>940</v>
      </c>
      <c r="D53" s="1">
        <v>1</v>
      </c>
      <c r="E53" s="1" t="s">
        <v>941</v>
      </c>
      <c r="F53" s="1">
        <f>IF(D53&gt;1,D53-1,0)</f>
        <v>0</v>
      </c>
    </row>
    <row r="54" spans="1:6" x14ac:dyDescent="0.15">
      <c r="A54" s="1">
        <v>854580</v>
      </c>
      <c r="B54" s="1" t="s">
        <v>399</v>
      </c>
      <c r="C54" s="1" t="s">
        <v>950</v>
      </c>
      <c r="D54" s="1">
        <v>1</v>
      </c>
      <c r="E54" s="1" t="s">
        <v>951</v>
      </c>
      <c r="F54" s="1">
        <f>IF(D54&gt;1,D54-1,0)</f>
        <v>0</v>
      </c>
    </row>
    <row r="55" spans="1:6" x14ac:dyDescent="0.15">
      <c r="A55" s="1">
        <v>854592</v>
      </c>
      <c r="B55" s="1" t="s">
        <v>399</v>
      </c>
      <c r="C55" s="1" t="s">
        <v>960</v>
      </c>
      <c r="D55" s="1">
        <v>1</v>
      </c>
      <c r="E55" s="1" t="s">
        <v>961</v>
      </c>
      <c r="F55" s="1">
        <f>IF(D55&gt;1,D55-1,0)</f>
        <v>0</v>
      </c>
    </row>
    <row r="56" spans="1:6" x14ac:dyDescent="0.15">
      <c r="A56" s="1">
        <v>854602</v>
      </c>
      <c r="B56" s="1" t="s">
        <v>399</v>
      </c>
      <c r="C56" s="1" t="s">
        <v>970</v>
      </c>
      <c r="D56" s="1">
        <v>1</v>
      </c>
      <c r="E56" s="1" t="s">
        <v>971</v>
      </c>
      <c r="F56" s="1">
        <f>IF(D56&gt;1,D56-1,0)</f>
        <v>0</v>
      </c>
    </row>
    <row r="57" spans="1:6" x14ac:dyDescent="0.15">
      <c r="A57" s="1">
        <v>854609</v>
      </c>
      <c r="B57" s="1" t="s">
        <v>399</v>
      </c>
      <c r="C57" s="1" t="s">
        <v>980</v>
      </c>
      <c r="D57" s="1">
        <v>1</v>
      </c>
      <c r="E57" s="1" t="s">
        <v>981</v>
      </c>
      <c r="F57" s="1">
        <f>IF(D57&gt;1,D57-1,0)</f>
        <v>0</v>
      </c>
    </row>
    <row r="58" spans="1:6" x14ac:dyDescent="0.15">
      <c r="A58" s="1">
        <v>854619</v>
      </c>
      <c r="B58" s="1" t="s">
        <v>399</v>
      </c>
      <c r="C58" s="1" t="s">
        <v>990</v>
      </c>
      <c r="D58" s="1">
        <v>1</v>
      </c>
      <c r="E58" s="1" t="s">
        <v>991</v>
      </c>
      <c r="F58" s="1">
        <f>IF(D58&gt;1,D58-1,0)</f>
        <v>0</v>
      </c>
    </row>
    <row r="59" spans="1:6" x14ac:dyDescent="0.15">
      <c r="A59" s="1">
        <v>854636</v>
      </c>
      <c r="B59" s="1" t="s">
        <v>399</v>
      </c>
      <c r="C59" s="1" t="s">
        <v>1000</v>
      </c>
      <c r="D59" s="1">
        <v>1</v>
      </c>
      <c r="E59" s="1" t="s">
        <v>1001</v>
      </c>
      <c r="F59" s="1">
        <f>IF(D59&gt;1,D59-1,0)</f>
        <v>0</v>
      </c>
    </row>
    <row r="60" spans="1:6" x14ac:dyDescent="0.15">
      <c r="A60" s="1">
        <v>854647</v>
      </c>
      <c r="B60" s="1" t="s">
        <v>399</v>
      </c>
      <c r="C60" s="1" t="s">
        <v>1010</v>
      </c>
      <c r="D60" s="1">
        <v>1</v>
      </c>
      <c r="E60" s="1" t="s">
        <v>1011</v>
      </c>
      <c r="F60" s="1">
        <f>IF(D60&gt;1,D60-1,0)</f>
        <v>0</v>
      </c>
    </row>
    <row r="61" spans="1:6" x14ac:dyDescent="0.15">
      <c r="A61" s="1">
        <v>854660</v>
      </c>
      <c r="B61" s="1" t="s">
        <v>399</v>
      </c>
      <c r="C61" s="1" t="s">
        <v>1020</v>
      </c>
      <c r="D61" s="1">
        <v>1</v>
      </c>
      <c r="E61" s="1" t="s">
        <v>1021</v>
      </c>
      <c r="F61" s="1">
        <f>IF(D61&gt;1,D61-1,0)</f>
        <v>0</v>
      </c>
    </row>
    <row r="62" spans="1:6" x14ac:dyDescent="0.15">
      <c r="A62" s="1">
        <v>854672</v>
      </c>
      <c r="B62" s="1" t="s">
        <v>399</v>
      </c>
      <c r="C62" s="1" t="s">
        <v>1030</v>
      </c>
      <c r="D62" s="1">
        <v>1</v>
      </c>
      <c r="E62" s="1" t="s">
        <v>1031</v>
      </c>
      <c r="F62" s="1">
        <f>IF(D62&gt;1,D62-1,0)</f>
        <v>0</v>
      </c>
    </row>
    <row r="63" spans="1:6" x14ac:dyDescent="0.15">
      <c r="A63" s="1">
        <v>854684</v>
      </c>
      <c r="B63" s="1" t="s">
        <v>399</v>
      </c>
      <c r="C63" s="1" t="s">
        <v>1040</v>
      </c>
      <c r="D63" s="1">
        <v>1</v>
      </c>
      <c r="E63" s="1" t="s">
        <v>1041</v>
      </c>
      <c r="F63" s="1">
        <f>IF(D63&gt;1,D63-1,0)</f>
        <v>0</v>
      </c>
    </row>
    <row r="64" spans="1:6" x14ac:dyDescent="0.15">
      <c r="A64" s="1">
        <v>854693</v>
      </c>
      <c r="B64" s="1" t="s">
        <v>399</v>
      </c>
      <c r="C64" s="1" t="s">
        <v>1050</v>
      </c>
      <c r="D64" s="1">
        <v>1</v>
      </c>
      <c r="E64" s="1" t="s">
        <v>1051</v>
      </c>
      <c r="F64" s="1">
        <f>IF(D64&gt;1,D64-1,0)</f>
        <v>0</v>
      </c>
    </row>
    <row r="65" spans="1:6" x14ac:dyDescent="0.15">
      <c r="A65" s="1">
        <v>854704</v>
      </c>
      <c r="B65" s="1" t="s">
        <v>399</v>
      </c>
      <c r="C65" s="1" t="s">
        <v>1060</v>
      </c>
      <c r="D65" s="1">
        <v>1</v>
      </c>
      <c r="E65" s="1" t="s">
        <v>1061</v>
      </c>
      <c r="F65" s="1">
        <f>IF(D65&gt;1,D65-1,0)</f>
        <v>0</v>
      </c>
    </row>
    <row r="66" spans="1:6" x14ac:dyDescent="0.15">
      <c r="A66" s="1">
        <v>854717</v>
      </c>
      <c r="B66" s="1" t="s">
        <v>399</v>
      </c>
      <c r="C66" s="1" t="s">
        <v>1070</v>
      </c>
      <c r="D66" s="1">
        <v>1</v>
      </c>
      <c r="E66" s="1" t="s">
        <v>1071</v>
      </c>
      <c r="F66" s="1">
        <f>IF(D66&gt;1,D66-1,0)</f>
        <v>0</v>
      </c>
    </row>
    <row r="67" spans="1:6" x14ac:dyDescent="0.15">
      <c r="A67" s="1">
        <v>854730</v>
      </c>
      <c r="B67" s="1" t="s">
        <v>399</v>
      </c>
      <c r="C67" s="1" t="s">
        <v>1080</v>
      </c>
      <c r="D67" s="1">
        <v>1</v>
      </c>
      <c r="E67" s="1" t="s">
        <v>1081</v>
      </c>
      <c r="F67" s="1">
        <f>IF(D67&gt;1,D67-1,0)</f>
        <v>0</v>
      </c>
    </row>
    <row r="68" spans="1:6" x14ac:dyDescent="0.15">
      <c r="A68" s="1">
        <v>854743</v>
      </c>
      <c r="B68" s="1" t="s">
        <v>399</v>
      </c>
      <c r="C68" s="1" t="s">
        <v>1090</v>
      </c>
      <c r="D68" s="1">
        <v>1</v>
      </c>
      <c r="E68" s="1" t="s">
        <v>1091</v>
      </c>
      <c r="F68" s="1">
        <f>IF(D68&gt;1,D68-1,0)</f>
        <v>0</v>
      </c>
    </row>
    <row r="69" spans="1:6" x14ac:dyDescent="0.15">
      <c r="A69" s="1">
        <v>854759</v>
      </c>
      <c r="B69" s="1" t="s">
        <v>399</v>
      </c>
      <c r="C69" s="1" t="s">
        <v>1100</v>
      </c>
      <c r="D69" s="1">
        <v>1</v>
      </c>
      <c r="E69" s="1" t="s">
        <v>1101</v>
      </c>
      <c r="F69" s="1">
        <f>IF(D69&gt;1,D69-1,0)</f>
        <v>0</v>
      </c>
    </row>
    <row r="70" spans="1:6" x14ac:dyDescent="0.15">
      <c r="A70" s="1">
        <v>854765</v>
      </c>
      <c r="B70" s="1" t="s">
        <v>399</v>
      </c>
      <c r="C70" s="1" t="s">
        <v>1110</v>
      </c>
      <c r="D70" s="1">
        <v>1</v>
      </c>
      <c r="E70" s="1" t="s">
        <v>1111</v>
      </c>
      <c r="F70" s="1">
        <f>IF(D70&gt;1,D70-1,0)</f>
        <v>0</v>
      </c>
    </row>
    <row r="71" spans="1:6" x14ac:dyDescent="0.15">
      <c r="A71" s="1">
        <v>854777</v>
      </c>
      <c r="B71" s="1" t="s">
        <v>399</v>
      </c>
      <c r="C71" s="1" t="s">
        <v>1120</v>
      </c>
      <c r="D71" s="1">
        <v>1</v>
      </c>
      <c r="E71" s="1" t="s">
        <v>1121</v>
      </c>
      <c r="F71" s="1">
        <f>IF(D71&gt;1,D71-1,0)</f>
        <v>0</v>
      </c>
    </row>
    <row r="72" spans="1:6" x14ac:dyDescent="0.15">
      <c r="A72" s="1">
        <v>854788</v>
      </c>
      <c r="B72" s="1" t="s">
        <v>399</v>
      </c>
      <c r="C72" s="1" t="s">
        <v>1130</v>
      </c>
      <c r="D72" s="1">
        <v>1</v>
      </c>
      <c r="E72" s="1" t="s">
        <v>1131</v>
      </c>
      <c r="F72" s="1">
        <f>IF(D72&gt;1,D72-1,0)</f>
        <v>0</v>
      </c>
    </row>
    <row r="73" spans="1:6" x14ac:dyDescent="0.15">
      <c r="A73" s="1">
        <v>854799</v>
      </c>
      <c r="B73" s="1" t="s">
        <v>399</v>
      </c>
      <c r="C73" s="1" t="s">
        <v>1140</v>
      </c>
      <c r="D73" s="1">
        <v>1</v>
      </c>
      <c r="E73" s="1" t="s">
        <v>1141</v>
      </c>
      <c r="F73" s="1">
        <f>IF(D73&gt;1,D73-1,0)</f>
        <v>0</v>
      </c>
    </row>
    <row r="74" spans="1:6" x14ac:dyDescent="0.15">
      <c r="A74" s="1">
        <v>854811</v>
      </c>
      <c r="B74" s="1" t="s">
        <v>399</v>
      </c>
      <c r="C74" s="1" t="s">
        <v>1150</v>
      </c>
      <c r="D74" s="1">
        <v>1</v>
      </c>
      <c r="E74" s="1" t="s">
        <v>1151</v>
      </c>
      <c r="F74" s="1">
        <f>IF(D74&gt;1,D74-1,0)</f>
        <v>0</v>
      </c>
    </row>
    <row r="75" spans="1:6" x14ac:dyDescent="0.15">
      <c r="A75" s="1">
        <v>854823</v>
      </c>
      <c r="B75" s="1" t="s">
        <v>399</v>
      </c>
      <c r="C75" s="1" t="s">
        <v>1160</v>
      </c>
      <c r="D75" s="1">
        <v>1</v>
      </c>
      <c r="E75" s="1" t="s">
        <v>1161</v>
      </c>
      <c r="F75" s="1">
        <f>IF(D75&gt;1,D75-1,0)</f>
        <v>0</v>
      </c>
    </row>
    <row r="76" spans="1:6" x14ac:dyDescent="0.15">
      <c r="A76" s="1">
        <v>854835</v>
      </c>
      <c r="B76" s="1" t="s">
        <v>399</v>
      </c>
      <c r="C76" s="1" t="s">
        <v>1170</v>
      </c>
      <c r="D76" s="1">
        <v>1</v>
      </c>
      <c r="E76" s="1" t="s">
        <v>1171</v>
      </c>
      <c r="F76" s="1">
        <f>IF(D76&gt;1,D76-1,0)</f>
        <v>0</v>
      </c>
    </row>
    <row r="77" spans="1:6" x14ac:dyDescent="0.15">
      <c r="A77" s="1">
        <v>854850</v>
      </c>
      <c r="B77" s="1" t="s">
        <v>399</v>
      </c>
      <c r="C77" s="1" t="s">
        <v>1180</v>
      </c>
      <c r="D77" s="1">
        <v>1</v>
      </c>
      <c r="E77" s="1" t="s">
        <v>1181</v>
      </c>
      <c r="F77" s="1">
        <f>IF(D77&gt;1,D77-1,0)</f>
        <v>0</v>
      </c>
    </row>
    <row r="78" spans="1:6" x14ac:dyDescent="0.15">
      <c r="A78" s="1">
        <v>854860</v>
      </c>
      <c r="B78" s="1" t="s">
        <v>399</v>
      </c>
      <c r="C78" s="1" t="s">
        <v>1190</v>
      </c>
      <c r="D78" s="1">
        <v>1</v>
      </c>
      <c r="E78" s="1" t="s">
        <v>1191</v>
      </c>
      <c r="F78" s="1">
        <f>IF(D78&gt;1,D78-1,0)</f>
        <v>0</v>
      </c>
    </row>
    <row r="79" spans="1:6" x14ac:dyDescent="0.15">
      <c r="A79" s="1">
        <v>854883</v>
      </c>
      <c r="B79" s="1" t="s">
        <v>399</v>
      </c>
      <c r="C79" s="1" t="s">
        <v>1201</v>
      </c>
      <c r="D79" s="1">
        <v>1</v>
      </c>
      <c r="E79" s="1" t="s">
        <v>1202</v>
      </c>
      <c r="F79" s="1">
        <f>IF(D79&gt;1,D79-1,0)</f>
        <v>0</v>
      </c>
    </row>
    <row r="80" spans="1:6" x14ac:dyDescent="0.15">
      <c r="A80" s="1">
        <v>854896</v>
      </c>
      <c r="B80" s="1" t="s">
        <v>399</v>
      </c>
      <c r="C80" s="1" t="s">
        <v>1211</v>
      </c>
      <c r="D80" s="1">
        <v>1</v>
      </c>
      <c r="E80" s="1" t="s">
        <v>1212</v>
      </c>
      <c r="F80" s="1">
        <f>IF(D80&gt;1,D80-1,0)</f>
        <v>0</v>
      </c>
    </row>
    <row r="81" spans="1:6" x14ac:dyDescent="0.15">
      <c r="A81" s="1">
        <v>854912</v>
      </c>
      <c r="B81" s="1" t="s">
        <v>399</v>
      </c>
      <c r="C81" s="1" t="s">
        <v>1221</v>
      </c>
      <c r="D81" s="1">
        <v>1</v>
      </c>
      <c r="E81" s="1" t="s">
        <v>1222</v>
      </c>
      <c r="F81" s="1">
        <f>IF(D81&gt;1,D81-1,0)</f>
        <v>0</v>
      </c>
    </row>
    <row r="82" spans="1:6" x14ac:dyDescent="0.15">
      <c r="A82" s="1">
        <v>854923</v>
      </c>
      <c r="B82" s="1" t="s">
        <v>399</v>
      </c>
      <c r="C82" s="1" t="s">
        <v>1231</v>
      </c>
      <c r="D82" s="1">
        <v>1</v>
      </c>
      <c r="E82" s="1" t="s">
        <v>1232</v>
      </c>
      <c r="F82" s="1">
        <f>IF(D82&gt;1,D82-1,0)</f>
        <v>0</v>
      </c>
    </row>
    <row r="83" spans="1:6" x14ac:dyDescent="0.15">
      <c r="A83" s="1">
        <v>854932</v>
      </c>
      <c r="B83" s="1" t="s">
        <v>399</v>
      </c>
      <c r="C83" s="1" t="s">
        <v>1241</v>
      </c>
      <c r="D83" s="1">
        <v>1</v>
      </c>
      <c r="E83" s="1" t="s">
        <v>1242</v>
      </c>
      <c r="F83" s="1">
        <f>IF(D83&gt;1,D83-1,0)</f>
        <v>0</v>
      </c>
    </row>
    <row r="84" spans="1:6" x14ac:dyDescent="0.15">
      <c r="A84" s="1">
        <v>854943</v>
      </c>
      <c r="B84" s="1" t="s">
        <v>399</v>
      </c>
      <c r="C84" s="1" t="s">
        <v>1251</v>
      </c>
      <c r="D84" s="1">
        <v>1</v>
      </c>
      <c r="E84" s="1" t="s">
        <v>1252</v>
      </c>
      <c r="F84" s="1">
        <f>IF(D84&gt;1,D84-1,0)</f>
        <v>0</v>
      </c>
    </row>
    <row r="85" spans="1:6" x14ac:dyDescent="0.15">
      <c r="A85" s="1">
        <v>854957</v>
      </c>
      <c r="B85" s="1" t="s">
        <v>399</v>
      </c>
      <c r="C85" s="1" t="s">
        <v>1261</v>
      </c>
      <c r="D85" s="1">
        <v>1</v>
      </c>
      <c r="E85" s="1" t="s">
        <v>1262</v>
      </c>
      <c r="F85" s="1">
        <f>IF(D85&gt;1,D85-1,0)</f>
        <v>0</v>
      </c>
    </row>
    <row r="86" spans="1:6" x14ac:dyDescent="0.15">
      <c r="A86" s="1">
        <v>854973</v>
      </c>
      <c r="B86" s="1" t="s">
        <v>399</v>
      </c>
      <c r="C86" s="1" t="s">
        <v>1271</v>
      </c>
      <c r="D86" s="1">
        <v>1</v>
      </c>
      <c r="E86" s="1" t="s">
        <v>1272</v>
      </c>
      <c r="F86" s="1">
        <f>IF(D86&gt;1,D86-1,0)</f>
        <v>0</v>
      </c>
    </row>
    <row r="87" spans="1:6" x14ac:dyDescent="0.15">
      <c r="A87" s="1">
        <v>854989</v>
      </c>
      <c r="B87" s="1" t="s">
        <v>399</v>
      </c>
      <c r="C87" s="1" t="s">
        <v>1281</v>
      </c>
      <c r="D87" s="1">
        <v>1</v>
      </c>
      <c r="E87" s="1" t="s">
        <v>1282</v>
      </c>
      <c r="F87" s="1">
        <f>IF(D87&gt;1,D87-1,0)</f>
        <v>0</v>
      </c>
    </row>
    <row r="88" spans="1:6" x14ac:dyDescent="0.15">
      <c r="A88" s="1">
        <v>855009</v>
      </c>
      <c r="B88" s="1" t="s">
        <v>399</v>
      </c>
      <c r="C88" s="1" t="s">
        <v>1291</v>
      </c>
      <c r="D88" s="1">
        <v>1</v>
      </c>
      <c r="E88" s="1" t="s">
        <v>1292</v>
      </c>
      <c r="F88" s="1">
        <f>IF(D88&gt;1,D88-1,0)</f>
        <v>0</v>
      </c>
    </row>
    <row r="89" spans="1:6" x14ac:dyDescent="0.15">
      <c r="A89" s="1">
        <v>855021</v>
      </c>
      <c r="B89" s="1" t="s">
        <v>399</v>
      </c>
      <c r="C89" s="1" t="s">
        <v>1301</v>
      </c>
      <c r="D89" s="1">
        <v>1</v>
      </c>
      <c r="E89" s="1" t="s">
        <v>1302</v>
      </c>
      <c r="F89" s="1">
        <f>IF(D89&gt;1,D89-1,0)</f>
        <v>0</v>
      </c>
    </row>
    <row r="90" spans="1:6" x14ac:dyDescent="0.15">
      <c r="A90" s="1">
        <v>855035</v>
      </c>
      <c r="B90" s="1" t="s">
        <v>399</v>
      </c>
      <c r="C90" s="1" t="s">
        <v>1311</v>
      </c>
      <c r="D90" s="1">
        <v>1</v>
      </c>
      <c r="E90" s="1" t="s">
        <v>1312</v>
      </c>
      <c r="F90" s="1">
        <f>IF(D90&gt;1,D90-1,0)</f>
        <v>0</v>
      </c>
    </row>
    <row r="91" spans="1:6" x14ac:dyDescent="0.15">
      <c r="A91" s="1">
        <v>855046</v>
      </c>
      <c r="B91" s="1" t="s">
        <v>399</v>
      </c>
      <c r="C91" s="1" t="s">
        <v>1321</v>
      </c>
      <c r="D91" s="1">
        <v>1</v>
      </c>
      <c r="E91" s="1" t="s">
        <v>1322</v>
      </c>
      <c r="F91" s="1">
        <f>IF(D91&gt;1,D91-1,0)</f>
        <v>0</v>
      </c>
    </row>
    <row r="92" spans="1:6" x14ac:dyDescent="0.15">
      <c r="A92" s="1">
        <v>855057</v>
      </c>
      <c r="B92" s="1" t="s">
        <v>399</v>
      </c>
      <c r="C92" s="1" t="s">
        <v>1331</v>
      </c>
      <c r="D92" s="1">
        <v>1</v>
      </c>
      <c r="E92" s="1" t="s">
        <v>1332</v>
      </c>
      <c r="F92" s="1">
        <f>IF(D92&gt;1,D92-1,0)</f>
        <v>0</v>
      </c>
    </row>
    <row r="93" spans="1:6" x14ac:dyDescent="0.15">
      <c r="A93" s="1">
        <v>855069</v>
      </c>
      <c r="B93" s="1" t="s">
        <v>399</v>
      </c>
      <c r="C93" s="1" t="s">
        <v>1341</v>
      </c>
      <c r="D93" s="1">
        <v>1</v>
      </c>
      <c r="E93" s="1" t="s">
        <v>1342</v>
      </c>
      <c r="F93" s="1">
        <f>IF(D93&gt;1,D93-1,0)</f>
        <v>0</v>
      </c>
    </row>
    <row r="94" spans="1:6" x14ac:dyDescent="0.15">
      <c r="A94" s="1">
        <v>855088</v>
      </c>
      <c r="B94" s="1" t="s">
        <v>399</v>
      </c>
      <c r="C94" s="1" t="s">
        <v>1351</v>
      </c>
      <c r="D94" s="1">
        <v>1</v>
      </c>
      <c r="E94" s="1" t="s">
        <v>1352</v>
      </c>
      <c r="F94" s="1">
        <f>IF(D94&gt;1,D94-1,0)</f>
        <v>0</v>
      </c>
    </row>
    <row r="95" spans="1:6" x14ac:dyDescent="0.15">
      <c r="A95" s="1">
        <v>855098</v>
      </c>
      <c r="B95" s="1" t="s">
        <v>399</v>
      </c>
      <c r="C95" s="1" t="s">
        <v>1361</v>
      </c>
      <c r="D95" s="1">
        <v>1</v>
      </c>
      <c r="E95" s="1" t="s">
        <v>1362</v>
      </c>
      <c r="F95" s="1">
        <f>IF(D95&gt;1,D95-1,0)</f>
        <v>0</v>
      </c>
    </row>
    <row r="96" spans="1:6" x14ac:dyDescent="0.15">
      <c r="A96" s="1">
        <v>855108</v>
      </c>
      <c r="B96" s="1" t="s">
        <v>399</v>
      </c>
      <c r="C96" s="1" t="s">
        <v>1371</v>
      </c>
      <c r="D96" s="1">
        <v>1</v>
      </c>
      <c r="E96" s="1" t="s">
        <v>1372</v>
      </c>
      <c r="F96" s="1">
        <f>IF(D96&gt;1,D96-1,0)</f>
        <v>0</v>
      </c>
    </row>
    <row r="97" spans="1:6" x14ac:dyDescent="0.15">
      <c r="A97" s="1">
        <v>855121</v>
      </c>
      <c r="B97" s="1" t="s">
        <v>399</v>
      </c>
      <c r="C97" s="1" t="s">
        <v>1381</v>
      </c>
      <c r="D97" s="1">
        <v>1</v>
      </c>
      <c r="E97" s="1" t="s">
        <v>1382</v>
      </c>
      <c r="F97" s="1">
        <f>IF(D97&gt;1,D97-1,0)</f>
        <v>0</v>
      </c>
    </row>
    <row r="98" spans="1:6" x14ac:dyDescent="0.15">
      <c r="A98" s="1">
        <v>855132</v>
      </c>
      <c r="B98" s="1" t="s">
        <v>399</v>
      </c>
      <c r="C98" s="1" t="s">
        <v>1391</v>
      </c>
      <c r="D98" s="1">
        <v>1</v>
      </c>
      <c r="E98" s="1" t="s">
        <v>1392</v>
      </c>
      <c r="F98" s="1">
        <f>IF(D98&gt;1,D98-1,0)</f>
        <v>0</v>
      </c>
    </row>
    <row r="99" spans="1:6" x14ac:dyDescent="0.15">
      <c r="A99" s="1">
        <v>855151</v>
      </c>
      <c r="B99" s="1" t="s">
        <v>399</v>
      </c>
      <c r="C99" s="1" t="s">
        <v>1401</v>
      </c>
      <c r="D99" s="1">
        <v>1</v>
      </c>
      <c r="E99" s="1" t="s">
        <v>1402</v>
      </c>
      <c r="F99" s="1">
        <f>IF(D99&gt;1,D99-1,0)</f>
        <v>0</v>
      </c>
    </row>
    <row r="100" spans="1:6" x14ac:dyDescent="0.15">
      <c r="A100" s="1">
        <v>855161</v>
      </c>
      <c r="B100" s="1" t="s">
        <v>399</v>
      </c>
      <c r="C100" s="1" t="s">
        <v>1411</v>
      </c>
      <c r="D100" s="1">
        <v>1</v>
      </c>
      <c r="E100" s="1" t="s">
        <v>1412</v>
      </c>
      <c r="F100" s="1">
        <f>IF(D100&gt;1,D100-1,0)</f>
        <v>0</v>
      </c>
    </row>
    <row r="101" spans="1:6" x14ac:dyDescent="0.15">
      <c r="A101" s="1">
        <v>855171</v>
      </c>
      <c r="B101" s="1" t="s">
        <v>399</v>
      </c>
      <c r="C101" s="1" t="s">
        <v>1421</v>
      </c>
      <c r="D101" s="1">
        <v>1</v>
      </c>
      <c r="E101" s="1" t="s">
        <v>1422</v>
      </c>
      <c r="F101" s="1">
        <f>IF(D101&gt;1,D101-1,0)</f>
        <v>0</v>
      </c>
    </row>
    <row r="102" spans="1:6" x14ac:dyDescent="0.15">
      <c r="A102" s="1">
        <v>855185</v>
      </c>
      <c r="B102" s="1" t="s">
        <v>399</v>
      </c>
      <c r="C102" s="1" t="s">
        <v>1431</v>
      </c>
      <c r="D102" s="1">
        <v>1</v>
      </c>
      <c r="E102" s="1" t="s">
        <v>1432</v>
      </c>
      <c r="F102" s="1">
        <f>IF(D102&gt;1,D102-1,0)</f>
        <v>0</v>
      </c>
    </row>
    <row r="103" spans="1:6" x14ac:dyDescent="0.15">
      <c r="A103" s="1">
        <v>855195</v>
      </c>
      <c r="B103" s="1" t="s">
        <v>399</v>
      </c>
      <c r="C103" s="1" t="s">
        <v>1441</v>
      </c>
      <c r="D103" s="1">
        <v>1</v>
      </c>
      <c r="E103" s="1" t="s">
        <v>1442</v>
      </c>
      <c r="F103" s="1">
        <f>IF(D103&gt;1,D103-1,0)</f>
        <v>0</v>
      </c>
    </row>
    <row r="104" spans="1:6" x14ac:dyDescent="0.15">
      <c r="A104" s="1">
        <v>855217</v>
      </c>
      <c r="B104" s="1" t="s">
        <v>399</v>
      </c>
      <c r="C104" s="1" t="s">
        <v>1451</v>
      </c>
      <c r="D104" s="1">
        <v>1</v>
      </c>
      <c r="E104" s="1" t="s">
        <v>1452</v>
      </c>
      <c r="F104" s="1">
        <f>IF(D104&gt;1,D104-1,0)</f>
        <v>0</v>
      </c>
    </row>
    <row r="105" spans="1:6" x14ac:dyDescent="0.15">
      <c r="A105" s="1">
        <v>855230</v>
      </c>
      <c r="B105" s="1" t="s">
        <v>399</v>
      </c>
      <c r="C105" s="1" t="s">
        <v>1461</v>
      </c>
      <c r="D105" s="1">
        <v>1</v>
      </c>
      <c r="E105" s="1" t="s">
        <v>1462</v>
      </c>
      <c r="F105" s="1">
        <f>IF(D105&gt;1,D105-1,0)</f>
        <v>0</v>
      </c>
    </row>
    <row r="106" spans="1:6" x14ac:dyDescent="0.15">
      <c r="A106" s="1">
        <v>855242</v>
      </c>
      <c r="B106" s="1" t="s">
        <v>399</v>
      </c>
      <c r="C106" s="1" t="s">
        <v>1471</v>
      </c>
      <c r="D106" s="1">
        <v>1</v>
      </c>
      <c r="E106" s="1" t="s">
        <v>1472</v>
      </c>
      <c r="F106" s="1">
        <f>IF(D106&gt;1,D106-1,0)</f>
        <v>0</v>
      </c>
    </row>
    <row r="107" spans="1:6" x14ac:dyDescent="0.15">
      <c r="A107" s="1">
        <v>855285</v>
      </c>
      <c r="B107" s="1" t="s">
        <v>399</v>
      </c>
      <c r="C107" s="1" t="s">
        <v>1481</v>
      </c>
      <c r="D107" s="1">
        <v>1</v>
      </c>
      <c r="E107" s="1" t="s">
        <v>1482</v>
      </c>
      <c r="F107" s="1">
        <f>IF(D107&gt;1,D107-1,0)</f>
        <v>0</v>
      </c>
    </row>
    <row r="108" spans="1:6" x14ac:dyDescent="0.15">
      <c r="A108" s="1">
        <v>855296</v>
      </c>
      <c r="B108" s="1" t="s">
        <v>399</v>
      </c>
      <c r="C108" s="1" t="s">
        <v>1491</v>
      </c>
      <c r="D108" s="1">
        <v>1</v>
      </c>
      <c r="E108" s="1" t="s">
        <v>1492</v>
      </c>
      <c r="F108" s="1">
        <f>IF(D108&gt;1,D108-1,0)</f>
        <v>0</v>
      </c>
    </row>
    <row r="109" spans="1:6" x14ac:dyDescent="0.15">
      <c r="A109" s="1">
        <v>855306</v>
      </c>
      <c r="B109" s="1" t="s">
        <v>399</v>
      </c>
      <c r="C109" s="1" t="s">
        <v>1501</v>
      </c>
      <c r="D109" s="1">
        <v>1</v>
      </c>
      <c r="E109" s="1" t="s">
        <v>1502</v>
      </c>
      <c r="F109" s="1">
        <f>IF(D109&gt;1,D109-1,0)</f>
        <v>0</v>
      </c>
    </row>
    <row r="110" spans="1:6" x14ac:dyDescent="0.15">
      <c r="A110" s="1">
        <v>855317</v>
      </c>
      <c r="B110" s="1" t="s">
        <v>399</v>
      </c>
      <c r="C110" s="1" t="s">
        <v>1511</v>
      </c>
      <c r="D110" s="1">
        <v>1</v>
      </c>
      <c r="E110" s="1" t="s">
        <v>1512</v>
      </c>
      <c r="F110" s="1">
        <f>IF(D110&gt;1,D110-1,0)</f>
        <v>0</v>
      </c>
    </row>
    <row r="111" spans="1:6" x14ac:dyDescent="0.15">
      <c r="A111" s="1">
        <v>855327</v>
      </c>
      <c r="B111" s="1" t="s">
        <v>399</v>
      </c>
      <c r="C111" s="1" t="s">
        <v>1521</v>
      </c>
      <c r="D111" s="1">
        <v>1</v>
      </c>
      <c r="E111" s="1" t="s">
        <v>1522</v>
      </c>
      <c r="F111" s="1">
        <f>IF(D111&gt;1,D111-1,0)</f>
        <v>0</v>
      </c>
    </row>
    <row r="112" spans="1:6" x14ac:dyDescent="0.15">
      <c r="A112" s="1">
        <v>855340</v>
      </c>
      <c r="B112" s="1" t="s">
        <v>399</v>
      </c>
      <c r="C112" s="1" t="s">
        <v>1531</v>
      </c>
      <c r="D112" s="1">
        <v>1</v>
      </c>
      <c r="E112" s="1" t="s">
        <v>1532</v>
      </c>
      <c r="F112" s="1">
        <f>IF(D112&gt;1,D112-1,0)</f>
        <v>0</v>
      </c>
    </row>
    <row r="113" spans="1:6" x14ac:dyDescent="0.15">
      <c r="A113" s="1">
        <v>855374</v>
      </c>
      <c r="B113" s="1" t="s">
        <v>399</v>
      </c>
      <c r="C113" s="1" t="s">
        <v>1543</v>
      </c>
      <c r="D113" s="1">
        <v>1</v>
      </c>
      <c r="E113" s="1" t="s">
        <v>1544</v>
      </c>
      <c r="F113" s="1">
        <f>IF(D113&gt;1,D113-1,0)</f>
        <v>0</v>
      </c>
    </row>
    <row r="114" spans="1:6" x14ac:dyDescent="0.15">
      <c r="A114" s="1">
        <v>855390</v>
      </c>
      <c r="B114" s="1" t="s">
        <v>399</v>
      </c>
      <c r="C114" s="1" t="s">
        <v>1553</v>
      </c>
      <c r="D114" s="1">
        <v>1</v>
      </c>
      <c r="E114" s="1" t="s">
        <v>1554</v>
      </c>
      <c r="F114" s="1">
        <f>IF(D114&gt;1,D114-1,0)</f>
        <v>0</v>
      </c>
    </row>
    <row r="115" spans="1:6" x14ac:dyDescent="0.15">
      <c r="A115" s="1">
        <v>855407</v>
      </c>
      <c r="B115" s="1" t="s">
        <v>399</v>
      </c>
      <c r="C115" s="1" t="s">
        <v>1563</v>
      </c>
      <c r="D115" s="1">
        <v>1</v>
      </c>
      <c r="E115" s="1" t="s">
        <v>1564</v>
      </c>
      <c r="F115" s="1">
        <f>IF(D115&gt;1,D115-1,0)</f>
        <v>0</v>
      </c>
    </row>
    <row r="116" spans="1:6" x14ac:dyDescent="0.15">
      <c r="A116" s="1">
        <v>855421</v>
      </c>
      <c r="B116" s="1" t="s">
        <v>399</v>
      </c>
      <c r="C116" s="1" t="s">
        <v>1573</v>
      </c>
      <c r="D116" s="1">
        <v>1</v>
      </c>
      <c r="E116" s="1" t="s">
        <v>1574</v>
      </c>
      <c r="F116" s="1">
        <f>IF(D116&gt;1,D116-1,0)</f>
        <v>0</v>
      </c>
    </row>
    <row r="117" spans="1:6" x14ac:dyDescent="0.15">
      <c r="A117" s="1">
        <v>855436</v>
      </c>
      <c r="B117" s="1" t="s">
        <v>399</v>
      </c>
      <c r="C117" s="1" t="s">
        <v>1583</v>
      </c>
      <c r="D117" s="1">
        <v>1</v>
      </c>
      <c r="E117" s="1" t="s">
        <v>1584</v>
      </c>
      <c r="F117" s="1">
        <f>IF(D117&gt;1,D117-1,0)</f>
        <v>0</v>
      </c>
    </row>
    <row r="118" spans="1:6" x14ac:dyDescent="0.15">
      <c r="A118" s="1">
        <v>855450</v>
      </c>
      <c r="B118" s="1" t="s">
        <v>399</v>
      </c>
      <c r="C118" s="1" t="s">
        <v>1593</v>
      </c>
      <c r="D118" s="1">
        <v>1</v>
      </c>
      <c r="E118" s="1" t="s">
        <v>1594</v>
      </c>
      <c r="F118" s="1">
        <f>IF(D118&gt;1,D118-1,0)</f>
        <v>0</v>
      </c>
    </row>
    <row r="119" spans="1:6" x14ac:dyDescent="0.15">
      <c r="A119" s="1">
        <v>855462</v>
      </c>
      <c r="B119" s="1" t="s">
        <v>399</v>
      </c>
      <c r="C119" s="1" t="s">
        <v>1603</v>
      </c>
      <c r="D119" s="1">
        <v>1</v>
      </c>
      <c r="E119" s="1" t="s">
        <v>1604</v>
      </c>
      <c r="F119" s="1">
        <f>IF(D119&gt;1,D119-1,0)</f>
        <v>0</v>
      </c>
    </row>
    <row r="120" spans="1:6" x14ac:dyDescent="0.15">
      <c r="A120" s="1">
        <v>855475</v>
      </c>
      <c r="B120" s="1" t="s">
        <v>399</v>
      </c>
      <c r="C120" s="1" t="s">
        <v>1613</v>
      </c>
      <c r="D120" s="1">
        <v>1</v>
      </c>
      <c r="E120" s="1" t="s">
        <v>1614</v>
      </c>
      <c r="F120" s="1">
        <f>IF(D120&gt;1,D120-1,0)</f>
        <v>0</v>
      </c>
    </row>
    <row r="121" spans="1:6" x14ac:dyDescent="0.15">
      <c r="A121" s="1">
        <v>855490</v>
      </c>
      <c r="B121" s="1" t="s">
        <v>399</v>
      </c>
      <c r="C121" s="1" t="s">
        <v>1624</v>
      </c>
      <c r="D121" s="1">
        <v>1</v>
      </c>
      <c r="E121" s="1" t="s">
        <v>1625</v>
      </c>
      <c r="F121" s="1">
        <f>IF(D121&gt;1,D121-1,0)</f>
        <v>0</v>
      </c>
    </row>
    <row r="122" spans="1:6" x14ac:dyDescent="0.15">
      <c r="A122" s="1">
        <v>855506</v>
      </c>
      <c r="B122" s="1" t="s">
        <v>399</v>
      </c>
      <c r="C122" s="1" t="s">
        <v>1634</v>
      </c>
      <c r="D122" s="1">
        <v>1</v>
      </c>
      <c r="E122" s="1" t="s">
        <v>1635</v>
      </c>
      <c r="F122" s="1">
        <f>IF(D122&gt;1,D122-1,0)</f>
        <v>0</v>
      </c>
    </row>
    <row r="123" spans="1:6" x14ac:dyDescent="0.15">
      <c r="A123" s="1">
        <v>855520</v>
      </c>
      <c r="B123" s="1" t="s">
        <v>399</v>
      </c>
      <c r="C123" s="1" t="s">
        <v>1644</v>
      </c>
      <c r="D123" s="1">
        <v>1</v>
      </c>
      <c r="E123" s="1" t="s">
        <v>1645</v>
      </c>
      <c r="F123" s="1">
        <f>IF(D123&gt;1,D123-1,0)</f>
        <v>0</v>
      </c>
    </row>
    <row r="124" spans="1:6" x14ac:dyDescent="0.15">
      <c r="A124" s="1">
        <v>855532</v>
      </c>
      <c r="B124" s="1" t="s">
        <v>399</v>
      </c>
      <c r="C124" s="1" t="s">
        <v>1654</v>
      </c>
      <c r="D124" s="1">
        <v>1</v>
      </c>
      <c r="E124" s="1" t="s">
        <v>1655</v>
      </c>
      <c r="F124" s="1">
        <f>IF(D124&gt;1,D124-1,0)</f>
        <v>0</v>
      </c>
    </row>
    <row r="125" spans="1:6" x14ac:dyDescent="0.15">
      <c r="A125" s="1">
        <v>855547</v>
      </c>
      <c r="B125" s="1" t="s">
        <v>399</v>
      </c>
      <c r="C125" s="1" t="s">
        <v>1664</v>
      </c>
      <c r="D125" s="1">
        <v>1</v>
      </c>
      <c r="E125" s="1" t="s">
        <v>1665</v>
      </c>
      <c r="F125" s="1">
        <f>IF(D125&gt;1,D125-1,0)</f>
        <v>0</v>
      </c>
    </row>
    <row r="126" spans="1:6" x14ac:dyDescent="0.15">
      <c r="A126" s="1">
        <v>855561</v>
      </c>
      <c r="B126" s="1" t="s">
        <v>399</v>
      </c>
      <c r="C126" s="1" t="s">
        <v>1674</v>
      </c>
      <c r="D126" s="1">
        <v>1</v>
      </c>
      <c r="E126" s="1" t="s">
        <v>1675</v>
      </c>
      <c r="F126" s="1">
        <f>IF(D126&gt;1,D126-1,0)</f>
        <v>0</v>
      </c>
    </row>
    <row r="127" spans="1:6" x14ac:dyDescent="0.15">
      <c r="A127" s="1">
        <v>855574</v>
      </c>
      <c r="B127" s="1" t="s">
        <v>399</v>
      </c>
      <c r="C127" s="1" t="s">
        <v>1684</v>
      </c>
      <c r="D127" s="1">
        <v>1</v>
      </c>
      <c r="E127" s="1" t="s">
        <v>1685</v>
      </c>
      <c r="F127" s="1">
        <f>IF(D127&gt;1,D127-1,0)</f>
        <v>0</v>
      </c>
    </row>
    <row r="128" spans="1:6" x14ac:dyDescent="0.15">
      <c r="A128" s="1">
        <v>855584</v>
      </c>
      <c r="B128" s="1" t="s">
        <v>399</v>
      </c>
      <c r="C128" s="1" t="s">
        <v>1694</v>
      </c>
      <c r="D128" s="1">
        <v>1</v>
      </c>
      <c r="E128" s="1" t="s">
        <v>1695</v>
      </c>
      <c r="F128" s="1">
        <f>IF(D128&gt;1,D128-1,0)</f>
        <v>0</v>
      </c>
    </row>
    <row r="129" spans="1:6" x14ac:dyDescent="0.15">
      <c r="A129" s="1">
        <v>855595</v>
      </c>
      <c r="B129" s="1" t="s">
        <v>399</v>
      </c>
      <c r="C129" s="1" t="s">
        <v>1704</v>
      </c>
      <c r="D129" s="1">
        <v>1</v>
      </c>
      <c r="E129" s="1" t="s">
        <v>1705</v>
      </c>
      <c r="F129" s="1">
        <f>IF(D129&gt;1,D129-1,0)</f>
        <v>0</v>
      </c>
    </row>
    <row r="130" spans="1:6" x14ac:dyDescent="0.15">
      <c r="A130" s="1">
        <v>855612</v>
      </c>
      <c r="B130" s="1" t="s">
        <v>399</v>
      </c>
      <c r="C130" s="1" t="s">
        <v>1714</v>
      </c>
      <c r="D130" s="1">
        <v>1</v>
      </c>
      <c r="E130" s="1" t="s">
        <v>1715</v>
      </c>
      <c r="F130" s="1">
        <f>IF(D130&gt;1,D130-1,0)</f>
        <v>0</v>
      </c>
    </row>
    <row r="131" spans="1:6" x14ac:dyDescent="0.15">
      <c r="A131" s="1">
        <v>855624</v>
      </c>
      <c r="B131" s="1" t="s">
        <v>399</v>
      </c>
      <c r="C131" s="1" t="s">
        <v>1724</v>
      </c>
      <c r="D131" s="1">
        <v>1</v>
      </c>
      <c r="E131" s="1" t="s">
        <v>1725</v>
      </c>
      <c r="F131" s="1">
        <f>IF(D131&gt;1,D131-1,0)</f>
        <v>0</v>
      </c>
    </row>
    <row r="132" spans="1:6" x14ac:dyDescent="0.15">
      <c r="A132" s="1">
        <v>855636</v>
      </c>
      <c r="B132" s="1" t="s">
        <v>399</v>
      </c>
      <c r="C132" s="1" t="s">
        <v>1734</v>
      </c>
      <c r="D132" s="1">
        <v>1</v>
      </c>
      <c r="E132" s="1" t="s">
        <v>1735</v>
      </c>
      <c r="F132" s="1">
        <f>IF(D132&gt;1,D132-1,0)</f>
        <v>0</v>
      </c>
    </row>
    <row r="133" spans="1:6" x14ac:dyDescent="0.15">
      <c r="A133" s="1">
        <v>855645</v>
      </c>
      <c r="B133" s="1" t="s">
        <v>399</v>
      </c>
      <c r="C133" s="1" t="s">
        <v>1744</v>
      </c>
      <c r="D133" s="1">
        <v>1</v>
      </c>
      <c r="E133" s="1" t="s">
        <v>1745</v>
      </c>
      <c r="F133" s="1">
        <f>IF(D133&gt;1,D133-1,0)</f>
        <v>0</v>
      </c>
    </row>
    <row r="134" spans="1:6" x14ac:dyDescent="0.15">
      <c r="A134" s="1">
        <v>855654</v>
      </c>
      <c r="B134" s="1" t="s">
        <v>399</v>
      </c>
      <c r="C134" s="1" t="s">
        <v>1754</v>
      </c>
      <c r="D134" s="1">
        <v>1</v>
      </c>
      <c r="E134" s="1" t="s">
        <v>1755</v>
      </c>
      <c r="F134" s="1">
        <f>IF(D134&gt;1,D134-1,0)</f>
        <v>0</v>
      </c>
    </row>
    <row r="135" spans="1:6" x14ac:dyDescent="0.15">
      <c r="A135" s="1">
        <v>855672</v>
      </c>
      <c r="B135" s="1" t="s">
        <v>399</v>
      </c>
      <c r="C135" s="1" t="s">
        <v>1764</v>
      </c>
      <c r="D135" s="1">
        <v>1</v>
      </c>
      <c r="E135" s="1" t="s">
        <v>1765</v>
      </c>
      <c r="F135" s="1">
        <f>IF(D135&gt;1,D135-1,0)</f>
        <v>0</v>
      </c>
    </row>
    <row r="136" spans="1:6" x14ac:dyDescent="0.15">
      <c r="A136" s="1">
        <v>855683</v>
      </c>
      <c r="B136" s="1" t="s">
        <v>399</v>
      </c>
      <c r="C136" s="1" t="s">
        <v>1774</v>
      </c>
      <c r="D136" s="1">
        <v>1</v>
      </c>
      <c r="E136" s="1" t="s">
        <v>1775</v>
      </c>
      <c r="F136" s="1">
        <f>IF(D136&gt;1,D136-1,0)</f>
        <v>0</v>
      </c>
    </row>
    <row r="137" spans="1:6" x14ac:dyDescent="0.15">
      <c r="A137" s="1">
        <v>855695</v>
      </c>
      <c r="B137" s="1" t="s">
        <v>399</v>
      </c>
      <c r="C137" s="1" t="s">
        <v>1784</v>
      </c>
      <c r="D137" s="1">
        <v>1</v>
      </c>
      <c r="E137" s="1" t="s">
        <v>1785</v>
      </c>
      <c r="F137" s="1">
        <f>IF(D137&gt;1,D137-1,0)</f>
        <v>0</v>
      </c>
    </row>
    <row r="138" spans="1:6" x14ac:dyDescent="0.15">
      <c r="A138" s="1">
        <v>855709</v>
      </c>
      <c r="B138" s="1" t="s">
        <v>399</v>
      </c>
      <c r="C138" s="1" t="s">
        <v>1794</v>
      </c>
      <c r="D138" s="1">
        <v>1</v>
      </c>
      <c r="E138" s="1" t="s">
        <v>1795</v>
      </c>
      <c r="F138" s="1">
        <f>IF(D138&gt;1,D138-1,0)</f>
        <v>0</v>
      </c>
    </row>
    <row r="139" spans="1:6" x14ac:dyDescent="0.15">
      <c r="A139" s="1">
        <v>855729</v>
      </c>
      <c r="B139" s="1" t="s">
        <v>399</v>
      </c>
      <c r="C139" s="1" t="s">
        <v>1804</v>
      </c>
      <c r="D139" s="1">
        <v>1</v>
      </c>
      <c r="E139" s="1" t="s">
        <v>1805</v>
      </c>
      <c r="F139" s="1">
        <f>IF(D139&gt;1,D139-1,0)</f>
        <v>0</v>
      </c>
    </row>
    <row r="140" spans="1:6" x14ac:dyDescent="0.15">
      <c r="A140" s="1">
        <v>855742</v>
      </c>
      <c r="B140" s="1" t="s">
        <v>399</v>
      </c>
      <c r="C140" s="1" t="s">
        <v>1814</v>
      </c>
      <c r="D140" s="1">
        <v>1</v>
      </c>
      <c r="E140" s="1" t="s">
        <v>1815</v>
      </c>
      <c r="F140" s="1">
        <f>IF(D140&gt;1,D140-1,0)</f>
        <v>0</v>
      </c>
    </row>
    <row r="141" spans="1:6" x14ac:dyDescent="0.15">
      <c r="A141" s="1">
        <v>855754</v>
      </c>
      <c r="B141" s="1" t="s">
        <v>399</v>
      </c>
      <c r="C141" s="1" t="s">
        <v>1824</v>
      </c>
      <c r="D141" s="1">
        <v>1</v>
      </c>
      <c r="E141" s="1" t="s">
        <v>1825</v>
      </c>
      <c r="F141" s="1">
        <f>IF(D141&gt;1,D141-1,0)</f>
        <v>0</v>
      </c>
    </row>
    <row r="142" spans="1:6" x14ac:dyDescent="0.15">
      <c r="A142" s="1">
        <v>855762</v>
      </c>
      <c r="B142" s="1" t="s">
        <v>399</v>
      </c>
      <c r="C142" s="1" t="s">
        <v>1834</v>
      </c>
      <c r="D142" s="1">
        <v>1</v>
      </c>
      <c r="E142" s="1" t="s">
        <v>1835</v>
      </c>
      <c r="F142" s="1">
        <f>IF(D142&gt;1,D142-1,0)</f>
        <v>0</v>
      </c>
    </row>
    <row r="143" spans="1:6" x14ac:dyDescent="0.15">
      <c r="A143" s="1">
        <v>855775</v>
      </c>
      <c r="B143" s="1" t="s">
        <v>399</v>
      </c>
      <c r="C143" s="1" t="s">
        <v>1844</v>
      </c>
      <c r="D143" s="1">
        <v>1</v>
      </c>
      <c r="E143" s="1" t="s">
        <v>1845</v>
      </c>
      <c r="F143" s="1">
        <f>IF(D143&gt;1,D143-1,0)</f>
        <v>0</v>
      </c>
    </row>
    <row r="144" spans="1:6" x14ac:dyDescent="0.15">
      <c r="A144" s="1">
        <v>855785</v>
      </c>
      <c r="B144" s="1" t="s">
        <v>399</v>
      </c>
      <c r="C144" s="1" t="s">
        <v>1854</v>
      </c>
      <c r="D144" s="1">
        <v>1</v>
      </c>
      <c r="E144" s="1" t="s">
        <v>1855</v>
      </c>
      <c r="F144" s="1">
        <f>IF(D144&gt;1,D144-1,0)</f>
        <v>0</v>
      </c>
    </row>
    <row r="145" spans="1:6" x14ac:dyDescent="0.15">
      <c r="A145" s="1">
        <v>855798</v>
      </c>
      <c r="B145" s="1" t="s">
        <v>399</v>
      </c>
      <c r="C145" s="1" t="s">
        <v>1864</v>
      </c>
      <c r="D145" s="1">
        <v>1</v>
      </c>
      <c r="E145" s="1" t="s">
        <v>1865</v>
      </c>
      <c r="F145" s="1">
        <f>IF(D145&gt;1,D145-1,0)</f>
        <v>0</v>
      </c>
    </row>
    <row r="146" spans="1:6" x14ac:dyDescent="0.15">
      <c r="A146" s="1">
        <v>855812</v>
      </c>
      <c r="B146" s="1" t="s">
        <v>399</v>
      </c>
      <c r="C146" s="1" t="s">
        <v>1874</v>
      </c>
      <c r="D146" s="1">
        <v>1</v>
      </c>
      <c r="E146" s="1" t="s">
        <v>1875</v>
      </c>
      <c r="F146" s="1">
        <f>IF(D146&gt;1,D146-1,0)</f>
        <v>0</v>
      </c>
    </row>
    <row r="147" spans="1:6" x14ac:dyDescent="0.15">
      <c r="A147" s="1">
        <v>855824</v>
      </c>
      <c r="B147" s="1" t="s">
        <v>399</v>
      </c>
      <c r="C147" s="1" t="s">
        <v>1884</v>
      </c>
      <c r="D147" s="1">
        <v>1</v>
      </c>
      <c r="E147" s="1" t="s">
        <v>1885</v>
      </c>
      <c r="F147" s="1">
        <f>IF(D147&gt;1,D147-1,0)</f>
        <v>0</v>
      </c>
    </row>
    <row r="148" spans="1:6" x14ac:dyDescent="0.15">
      <c r="A148" s="1">
        <v>855855</v>
      </c>
      <c r="B148" s="1" t="s">
        <v>399</v>
      </c>
      <c r="C148" s="1" t="s">
        <v>1894</v>
      </c>
      <c r="D148" s="1">
        <v>1</v>
      </c>
      <c r="E148" s="1" t="s">
        <v>1895</v>
      </c>
      <c r="F148" s="1">
        <f>IF(D148&gt;1,D148-1,0)</f>
        <v>0</v>
      </c>
    </row>
    <row r="149" spans="1:6" x14ac:dyDescent="0.15">
      <c r="A149" s="1">
        <v>855869</v>
      </c>
      <c r="B149" s="1" t="s">
        <v>399</v>
      </c>
      <c r="C149" s="1" t="s">
        <v>1904</v>
      </c>
      <c r="D149" s="1">
        <v>1</v>
      </c>
      <c r="E149" s="1" t="s">
        <v>1905</v>
      </c>
      <c r="F149" s="1">
        <f>IF(D149&gt;1,D149-1,0)</f>
        <v>0</v>
      </c>
    </row>
    <row r="150" spans="1:6" x14ac:dyDescent="0.15">
      <c r="A150" s="1">
        <v>855883</v>
      </c>
      <c r="B150" s="1" t="s">
        <v>399</v>
      </c>
      <c r="C150" s="1" t="s">
        <v>1914</v>
      </c>
      <c r="D150" s="1">
        <v>1</v>
      </c>
      <c r="E150" s="1" t="s">
        <v>1915</v>
      </c>
      <c r="F150" s="1">
        <f>IF(D150&gt;1,D150-1,0)</f>
        <v>0</v>
      </c>
    </row>
    <row r="151" spans="1:6" x14ac:dyDescent="0.15">
      <c r="A151" s="1">
        <v>855895</v>
      </c>
      <c r="B151" s="1" t="s">
        <v>399</v>
      </c>
      <c r="C151" s="1" t="s">
        <v>1924</v>
      </c>
      <c r="D151" s="1">
        <v>1</v>
      </c>
      <c r="E151" s="1" t="s">
        <v>1925</v>
      </c>
      <c r="F151" s="1">
        <f>IF(D151&gt;1,D151-1,0)</f>
        <v>0</v>
      </c>
    </row>
    <row r="152" spans="1:6" x14ac:dyDescent="0.15">
      <c r="A152" s="1">
        <v>855909</v>
      </c>
      <c r="B152" s="1" t="s">
        <v>399</v>
      </c>
      <c r="C152" s="1" t="s">
        <v>1934</v>
      </c>
      <c r="D152" s="1">
        <v>1</v>
      </c>
      <c r="E152" s="1" t="s">
        <v>1935</v>
      </c>
      <c r="F152" s="1">
        <f>IF(D152&gt;1,D152-1,0)</f>
        <v>0</v>
      </c>
    </row>
    <row r="153" spans="1:6" x14ac:dyDescent="0.15">
      <c r="A153" s="1">
        <v>855921</v>
      </c>
      <c r="B153" s="1" t="s">
        <v>399</v>
      </c>
      <c r="C153" s="1" t="s">
        <v>1944</v>
      </c>
      <c r="D153" s="1">
        <v>1</v>
      </c>
      <c r="E153" s="1" t="s">
        <v>1945</v>
      </c>
      <c r="F153" s="1">
        <f>IF(D153&gt;1,D153-1,0)</f>
        <v>0</v>
      </c>
    </row>
    <row r="154" spans="1:6" x14ac:dyDescent="0.15">
      <c r="A154" s="1">
        <v>855935</v>
      </c>
      <c r="B154" s="1" t="s">
        <v>399</v>
      </c>
      <c r="C154" s="1" t="s">
        <v>1954</v>
      </c>
      <c r="D154" s="1">
        <v>1</v>
      </c>
      <c r="E154" s="1" t="s">
        <v>1955</v>
      </c>
      <c r="F154" s="1">
        <f>IF(D154&gt;1,D154-1,0)</f>
        <v>0</v>
      </c>
    </row>
    <row r="155" spans="1:6" x14ac:dyDescent="0.15">
      <c r="A155" s="1">
        <v>855948</v>
      </c>
      <c r="B155" s="1" t="s">
        <v>399</v>
      </c>
      <c r="C155" s="1" t="s">
        <v>1964</v>
      </c>
      <c r="D155" s="1">
        <v>1</v>
      </c>
      <c r="E155" s="1" t="s">
        <v>1965</v>
      </c>
      <c r="F155" s="1">
        <f>IF(D155&gt;1,D155-1,0)</f>
        <v>0</v>
      </c>
    </row>
    <row r="156" spans="1:6" x14ac:dyDescent="0.15">
      <c r="A156" s="1">
        <v>855960</v>
      </c>
      <c r="B156" s="1" t="s">
        <v>399</v>
      </c>
      <c r="C156" s="1" t="s">
        <v>1974</v>
      </c>
      <c r="D156" s="1">
        <v>1</v>
      </c>
      <c r="E156" s="1" t="s">
        <v>1975</v>
      </c>
      <c r="F156" s="1">
        <f>IF(D156&gt;1,D156-1,0)</f>
        <v>0</v>
      </c>
    </row>
    <row r="157" spans="1:6" x14ac:dyDescent="0.15">
      <c r="A157" s="1">
        <v>855973</v>
      </c>
      <c r="B157" s="1" t="s">
        <v>399</v>
      </c>
      <c r="C157" s="1" t="s">
        <v>1984</v>
      </c>
      <c r="D157" s="1">
        <v>1</v>
      </c>
      <c r="E157" s="1" t="s">
        <v>1985</v>
      </c>
      <c r="F157" s="1">
        <f>IF(D157&gt;1,D157-1,0)</f>
        <v>0</v>
      </c>
    </row>
    <row r="158" spans="1:6" x14ac:dyDescent="0.15">
      <c r="A158" s="1">
        <v>855985</v>
      </c>
      <c r="B158" s="1" t="s">
        <v>399</v>
      </c>
      <c r="C158" s="1" t="s">
        <v>1994</v>
      </c>
      <c r="D158" s="1">
        <v>1</v>
      </c>
      <c r="E158" s="1" t="s">
        <v>1995</v>
      </c>
      <c r="F158" s="1">
        <f>IF(D158&gt;1,D158-1,0)</f>
        <v>0</v>
      </c>
    </row>
    <row r="159" spans="1:6" x14ac:dyDescent="0.15">
      <c r="A159" s="1">
        <v>856003</v>
      </c>
      <c r="B159" s="1" t="s">
        <v>399</v>
      </c>
      <c r="C159" s="1" t="s">
        <v>2004</v>
      </c>
      <c r="D159" s="1">
        <v>1</v>
      </c>
      <c r="E159" s="1" t="s">
        <v>2005</v>
      </c>
      <c r="F159" s="1">
        <f>IF(D159&gt;1,D159-1,0)</f>
        <v>0</v>
      </c>
    </row>
    <row r="160" spans="1:6" x14ac:dyDescent="0.15">
      <c r="A160" s="1">
        <v>856035</v>
      </c>
      <c r="B160" s="1" t="s">
        <v>399</v>
      </c>
      <c r="C160" s="1" t="s">
        <v>2016</v>
      </c>
      <c r="D160" s="1">
        <v>1</v>
      </c>
      <c r="E160" s="1" t="s">
        <v>2017</v>
      </c>
      <c r="F160" s="1">
        <f>IF(D160&gt;1,D160-1,0)</f>
        <v>0</v>
      </c>
    </row>
    <row r="161" spans="1:6" x14ac:dyDescent="0.15">
      <c r="A161" s="1">
        <v>856048</v>
      </c>
      <c r="B161" s="1" t="s">
        <v>399</v>
      </c>
      <c r="C161" s="1" t="s">
        <v>2026</v>
      </c>
      <c r="D161" s="1">
        <v>1</v>
      </c>
      <c r="E161" s="1" t="s">
        <v>2027</v>
      </c>
      <c r="F161" s="1">
        <f>IF(D161&gt;1,D161-1,0)</f>
        <v>0</v>
      </c>
    </row>
    <row r="162" spans="1:6" x14ac:dyDescent="0.15">
      <c r="A162" s="1">
        <v>856057</v>
      </c>
      <c r="B162" s="1" t="s">
        <v>399</v>
      </c>
      <c r="C162" s="1" t="s">
        <v>2036</v>
      </c>
      <c r="D162" s="1">
        <v>1</v>
      </c>
      <c r="E162" s="1" t="s">
        <v>2037</v>
      </c>
      <c r="F162" s="1">
        <f>IF(D162&gt;1,D162-1,0)</f>
        <v>0</v>
      </c>
    </row>
    <row r="163" spans="1:6" x14ac:dyDescent="0.15">
      <c r="A163" s="1">
        <v>856069</v>
      </c>
      <c r="B163" s="1" t="s">
        <v>399</v>
      </c>
      <c r="C163" s="1" t="s">
        <v>2046</v>
      </c>
      <c r="D163" s="1">
        <v>1</v>
      </c>
      <c r="E163" s="1" t="s">
        <v>2047</v>
      </c>
      <c r="F163" s="1">
        <f>IF(D163&gt;1,D163-1,0)</f>
        <v>0</v>
      </c>
    </row>
    <row r="164" spans="1:6" x14ac:dyDescent="0.15">
      <c r="A164" s="1">
        <v>856082</v>
      </c>
      <c r="B164" s="1" t="s">
        <v>399</v>
      </c>
      <c r="C164" s="1" t="s">
        <v>2056</v>
      </c>
      <c r="D164" s="1">
        <v>1</v>
      </c>
      <c r="E164" s="1" t="s">
        <v>2057</v>
      </c>
      <c r="F164" s="1">
        <f>IF(D164&gt;1,D164-1,0)</f>
        <v>0</v>
      </c>
    </row>
    <row r="165" spans="1:6" x14ac:dyDescent="0.15">
      <c r="A165" s="1">
        <v>856091</v>
      </c>
      <c r="B165" s="1" t="s">
        <v>399</v>
      </c>
      <c r="C165" s="1" t="s">
        <v>2066</v>
      </c>
      <c r="D165" s="1">
        <v>1</v>
      </c>
      <c r="E165" s="1" t="s">
        <v>2067</v>
      </c>
      <c r="F165" s="1">
        <f>IF(D165&gt;1,D165-1,0)</f>
        <v>0</v>
      </c>
    </row>
    <row r="166" spans="1:6" x14ac:dyDescent="0.15">
      <c r="A166" s="1">
        <v>856107</v>
      </c>
      <c r="B166" s="1" t="s">
        <v>399</v>
      </c>
      <c r="C166" s="1" t="s">
        <v>2076</v>
      </c>
      <c r="D166" s="1">
        <v>1</v>
      </c>
      <c r="E166" s="1" t="s">
        <v>2077</v>
      </c>
      <c r="F166" s="1">
        <f>IF(D166&gt;1,D166-1,0)</f>
        <v>0</v>
      </c>
    </row>
    <row r="167" spans="1:6" x14ac:dyDescent="0.15">
      <c r="A167" s="1">
        <v>856118</v>
      </c>
      <c r="B167" s="1" t="s">
        <v>399</v>
      </c>
      <c r="C167" s="1" t="s">
        <v>2086</v>
      </c>
      <c r="D167" s="1">
        <v>1</v>
      </c>
      <c r="E167" s="1" t="s">
        <v>2087</v>
      </c>
      <c r="F167" s="1">
        <f>IF(D167&gt;1,D167-1,0)</f>
        <v>0</v>
      </c>
    </row>
    <row r="168" spans="1:6" x14ac:dyDescent="0.15">
      <c r="A168" s="1">
        <v>856129</v>
      </c>
      <c r="B168" s="1" t="s">
        <v>399</v>
      </c>
      <c r="C168" s="1" t="s">
        <v>2096</v>
      </c>
      <c r="D168" s="1">
        <v>1</v>
      </c>
      <c r="E168" s="1" t="s">
        <v>2097</v>
      </c>
      <c r="F168" s="1">
        <f>IF(D168&gt;1,D168-1,0)</f>
        <v>0</v>
      </c>
    </row>
    <row r="169" spans="1:6" x14ac:dyDescent="0.15">
      <c r="A169" s="1">
        <v>856143</v>
      </c>
      <c r="B169" s="1" t="s">
        <v>399</v>
      </c>
      <c r="C169" s="1" t="s">
        <v>2106</v>
      </c>
      <c r="D169" s="1">
        <v>1</v>
      </c>
      <c r="E169" s="1" t="s">
        <v>2107</v>
      </c>
      <c r="F169" s="1">
        <f>IF(D169&gt;1,D169-1,0)</f>
        <v>0</v>
      </c>
    </row>
    <row r="170" spans="1:6" x14ac:dyDescent="0.15">
      <c r="A170" s="1">
        <v>856149</v>
      </c>
      <c r="B170" s="1" t="s">
        <v>399</v>
      </c>
      <c r="C170" s="1" t="s">
        <v>2116</v>
      </c>
      <c r="D170" s="1">
        <v>1</v>
      </c>
      <c r="E170" s="1" t="s">
        <v>2117</v>
      </c>
      <c r="F170" s="1">
        <f>IF(D170&gt;1,D170-1,0)</f>
        <v>0</v>
      </c>
    </row>
    <row r="171" spans="1:6" x14ac:dyDescent="0.15">
      <c r="A171" s="1">
        <v>856161</v>
      </c>
      <c r="B171" s="1" t="s">
        <v>399</v>
      </c>
      <c r="C171" s="1" t="s">
        <v>2126</v>
      </c>
      <c r="D171" s="1">
        <v>1</v>
      </c>
      <c r="E171" s="1" t="s">
        <v>2127</v>
      </c>
      <c r="F171" s="1">
        <f>IF(D171&gt;1,D171-1,0)</f>
        <v>0</v>
      </c>
    </row>
    <row r="172" spans="1:6" x14ac:dyDescent="0.15">
      <c r="A172" s="1">
        <v>856169</v>
      </c>
      <c r="B172" s="1" t="s">
        <v>399</v>
      </c>
      <c r="C172" s="1" t="s">
        <v>2136</v>
      </c>
      <c r="D172" s="1">
        <v>1</v>
      </c>
      <c r="E172" s="1" t="s">
        <v>2137</v>
      </c>
      <c r="F172" s="1">
        <f>IF(D172&gt;1,D172-1,0)</f>
        <v>0</v>
      </c>
    </row>
    <row r="173" spans="1:6" x14ac:dyDescent="0.15">
      <c r="A173" s="1">
        <v>856178</v>
      </c>
      <c r="B173" s="1" t="s">
        <v>399</v>
      </c>
      <c r="C173" s="1" t="s">
        <v>2146</v>
      </c>
      <c r="D173" s="1">
        <v>1</v>
      </c>
      <c r="E173" s="1" t="s">
        <v>2147</v>
      </c>
      <c r="F173" s="1">
        <f>IF(D173&gt;1,D173-1,0)</f>
        <v>0</v>
      </c>
    </row>
    <row r="174" spans="1:6" x14ac:dyDescent="0.15">
      <c r="A174" s="1">
        <v>856191</v>
      </c>
      <c r="B174" s="1" t="s">
        <v>399</v>
      </c>
      <c r="C174" s="1" t="s">
        <v>2156</v>
      </c>
      <c r="D174" s="1">
        <v>1</v>
      </c>
      <c r="E174" s="1" t="s">
        <v>2157</v>
      </c>
      <c r="F174" s="1">
        <f>IF(D174&gt;1,D174-1,0)</f>
        <v>0</v>
      </c>
    </row>
    <row r="175" spans="1:6" x14ac:dyDescent="0.15">
      <c r="A175" s="1">
        <v>856204</v>
      </c>
      <c r="B175" s="1" t="s">
        <v>399</v>
      </c>
      <c r="C175" s="1" t="s">
        <v>2166</v>
      </c>
      <c r="D175" s="1">
        <v>1</v>
      </c>
      <c r="E175" s="1" t="s">
        <v>2167</v>
      </c>
      <c r="F175" s="1">
        <f>IF(D175&gt;1,D175-1,0)</f>
        <v>0</v>
      </c>
    </row>
    <row r="176" spans="1:6" x14ac:dyDescent="0.15">
      <c r="A176" s="1">
        <v>853928</v>
      </c>
      <c r="B176" s="1" t="s">
        <v>397</v>
      </c>
      <c r="C176" s="1" t="s">
        <v>415</v>
      </c>
      <c r="D176" s="1">
        <v>1</v>
      </c>
      <c r="E176" s="1" t="s">
        <v>413</v>
      </c>
      <c r="F176" s="1">
        <f>IF(D176&gt;1,D176-1,0)</f>
        <v>0</v>
      </c>
    </row>
    <row r="177" spans="1:6" x14ac:dyDescent="0.15">
      <c r="A177" s="1">
        <v>853938</v>
      </c>
      <c r="B177" s="1" t="s">
        <v>397</v>
      </c>
      <c r="C177" s="1" t="s">
        <v>435</v>
      </c>
      <c r="D177" s="1">
        <v>1</v>
      </c>
      <c r="E177" s="1" t="s">
        <v>436</v>
      </c>
      <c r="F177" s="1">
        <f>IF(D177&gt;1,D177-1,0)</f>
        <v>0</v>
      </c>
    </row>
    <row r="178" spans="1:6" x14ac:dyDescent="0.15">
      <c r="A178" s="1">
        <v>853947</v>
      </c>
      <c r="B178" s="1" t="s">
        <v>397</v>
      </c>
      <c r="C178" s="1" t="s">
        <v>445</v>
      </c>
      <c r="D178" s="1">
        <v>1</v>
      </c>
      <c r="E178" s="1" t="s">
        <v>446</v>
      </c>
      <c r="F178" s="1">
        <f>IF(D178&gt;1,D178-1,0)</f>
        <v>0</v>
      </c>
    </row>
    <row r="179" spans="1:6" x14ac:dyDescent="0.15">
      <c r="A179" s="1">
        <v>853956</v>
      </c>
      <c r="B179" s="1" t="s">
        <v>397</v>
      </c>
      <c r="C179" s="1" t="s">
        <v>455</v>
      </c>
      <c r="D179" s="1">
        <v>1</v>
      </c>
      <c r="E179" s="1" t="s">
        <v>456</v>
      </c>
      <c r="F179" s="1">
        <f>IF(D179&gt;1,D179-1,0)</f>
        <v>0</v>
      </c>
    </row>
    <row r="180" spans="1:6" x14ac:dyDescent="0.15">
      <c r="A180" s="1">
        <v>853968</v>
      </c>
      <c r="B180" s="1" t="s">
        <v>397</v>
      </c>
      <c r="C180" s="1" t="s">
        <v>465</v>
      </c>
      <c r="D180" s="1">
        <v>1</v>
      </c>
      <c r="E180" s="1" t="s">
        <v>466</v>
      </c>
      <c r="F180" s="1">
        <f>IF(D180&gt;1,D180-1,0)</f>
        <v>0</v>
      </c>
    </row>
    <row r="181" spans="1:6" x14ac:dyDescent="0.15">
      <c r="A181" s="1">
        <v>853978</v>
      </c>
      <c r="B181" s="1" t="s">
        <v>397</v>
      </c>
      <c r="C181" s="1" t="s">
        <v>475</v>
      </c>
      <c r="D181" s="1">
        <v>1</v>
      </c>
      <c r="E181" s="1" t="s">
        <v>476</v>
      </c>
      <c r="F181" s="1">
        <f>IF(D181&gt;1,D181-1,0)</f>
        <v>0</v>
      </c>
    </row>
    <row r="182" spans="1:6" x14ac:dyDescent="0.15">
      <c r="A182" s="1">
        <v>853990</v>
      </c>
      <c r="B182" s="1" t="s">
        <v>397</v>
      </c>
      <c r="C182" s="1" t="s">
        <v>485</v>
      </c>
      <c r="D182" s="1">
        <v>1</v>
      </c>
      <c r="E182" s="1" t="s">
        <v>486</v>
      </c>
      <c r="F182" s="1">
        <f>IF(D182&gt;1,D182-1,0)</f>
        <v>0</v>
      </c>
    </row>
    <row r="183" spans="1:6" x14ac:dyDescent="0.15">
      <c r="A183" s="1">
        <v>854001</v>
      </c>
      <c r="B183" s="1" t="s">
        <v>397</v>
      </c>
      <c r="C183" s="1" t="s">
        <v>495</v>
      </c>
      <c r="D183" s="1">
        <v>1</v>
      </c>
      <c r="E183" s="1" t="s">
        <v>496</v>
      </c>
      <c r="F183" s="1">
        <f>IF(D183&gt;1,D183-1,0)</f>
        <v>0</v>
      </c>
    </row>
    <row r="184" spans="1:6" x14ac:dyDescent="0.15">
      <c r="A184" s="1">
        <v>854008</v>
      </c>
      <c r="B184" s="1" t="s">
        <v>397</v>
      </c>
      <c r="C184" s="1" t="s">
        <v>505</v>
      </c>
      <c r="D184" s="1">
        <v>1</v>
      </c>
      <c r="E184" s="1" t="s">
        <v>506</v>
      </c>
      <c r="F184" s="1">
        <f>IF(D184&gt;1,D184-1,0)</f>
        <v>0</v>
      </c>
    </row>
    <row r="185" spans="1:6" x14ac:dyDescent="0.15">
      <c r="A185" s="1">
        <v>854017</v>
      </c>
      <c r="B185" s="1" t="s">
        <v>397</v>
      </c>
      <c r="C185" s="1" t="s">
        <v>515</v>
      </c>
      <c r="D185" s="1">
        <v>1</v>
      </c>
      <c r="E185" s="1" t="s">
        <v>516</v>
      </c>
      <c r="F185" s="1">
        <f>IF(D185&gt;1,D185-1,0)</f>
        <v>0</v>
      </c>
    </row>
    <row r="186" spans="1:6" x14ac:dyDescent="0.15">
      <c r="A186" s="1">
        <v>854026</v>
      </c>
      <c r="B186" s="1" t="s">
        <v>397</v>
      </c>
      <c r="C186" s="1" t="s">
        <v>525</v>
      </c>
      <c r="D186" s="1">
        <v>1</v>
      </c>
      <c r="E186" s="1" t="s">
        <v>526</v>
      </c>
      <c r="F186" s="1">
        <f>IF(D186&gt;1,D186-1,0)</f>
        <v>0</v>
      </c>
    </row>
    <row r="187" spans="1:6" x14ac:dyDescent="0.15">
      <c r="A187" s="1">
        <v>854038</v>
      </c>
      <c r="B187" s="1" t="s">
        <v>397</v>
      </c>
      <c r="C187" s="1" t="s">
        <v>535</v>
      </c>
      <c r="D187" s="1">
        <v>1</v>
      </c>
      <c r="E187" s="1" t="s">
        <v>536</v>
      </c>
      <c r="F187" s="1">
        <f>IF(D187&gt;1,D187-1,0)</f>
        <v>0</v>
      </c>
    </row>
    <row r="188" spans="1:6" x14ac:dyDescent="0.15">
      <c r="A188" s="1">
        <v>854050</v>
      </c>
      <c r="B188" s="1" t="s">
        <v>397</v>
      </c>
      <c r="C188" s="1" t="s">
        <v>545</v>
      </c>
      <c r="D188" s="1">
        <v>1</v>
      </c>
      <c r="E188" s="1" t="s">
        <v>546</v>
      </c>
      <c r="F188" s="1">
        <f>IF(D188&gt;1,D188-1,0)</f>
        <v>0</v>
      </c>
    </row>
    <row r="189" spans="1:6" x14ac:dyDescent="0.15">
      <c r="A189" s="1">
        <v>854057</v>
      </c>
      <c r="B189" s="1" t="s">
        <v>397</v>
      </c>
      <c r="C189" s="1" t="s">
        <v>555</v>
      </c>
      <c r="D189" s="1">
        <v>1</v>
      </c>
      <c r="E189" s="1" t="s">
        <v>556</v>
      </c>
      <c r="F189" s="1">
        <f>IF(D189&gt;1,D189-1,0)</f>
        <v>0</v>
      </c>
    </row>
    <row r="190" spans="1:6" x14ac:dyDescent="0.15">
      <c r="A190" s="1">
        <v>854066</v>
      </c>
      <c r="B190" s="1" t="s">
        <v>397</v>
      </c>
      <c r="C190" s="1" t="s">
        <v>565</v>
      </c>
      <c r="D190" s="1">
        <v>1</v>
      </c>
      <c r="E190" s="1" t="s">
        <v>566</v>
      </c>
      <c r="F190" s="1">
        <f>IF(D190&gt;1,D190-1,0)</f>
        <v>0</v>
      </c>
    </row>
    <row r="191" spans="1:6" x14ac:dyDescent="0.15">
      <c r="A191" s="1">
        <v>854076</v>
      </c>
      <c r="B191" s="1" t="s">
        <v>397</v>
      </c>
      <c r="C191" s="1" t="s">
        <v>575</v>
      </c>
      <c r="D191" s="1">
        <v>1</v>
      </c>
      <c r="E191" s="1" t="s">
        <v>576</v>
      </c>
      <c r="F191" s="1">
        <f>IF(D191&gt;1,D191-1,0)</f>
        <v>0</v>
      </c>
    </row>
    <row r="192" spans="1:6" x14ac:dyDescent="0.15">
      <c r="A192" s="1">
        <v>854087</v>
      </c>
      <c r="B192" s="1" t="s">
        <v>397</v>
      </c>
      <c r="C192" s="1" t="s">
        <v>585</v>
      </c>
      <c r="D192" s="1">
        <v>1</v>
      </c>
      <c r="E192" s="1" t="s">
        <v>586</v>
      </c>
      <c r="F192" s="1">
        <f>IF(D192&gt;1,D192-1,0)</f>
        <v>0</v>
      </c>
    </row>
    <row r="193" spans="1:6" x14ac:dyDescent="0.15">
      <c r="A193" s="1">
        <v>854098</v>
      </c>
      <c r="B193" s="1" t="s">
        <v>397</v>
      </c>
      <c r="C193" s="1" t="s">
        <v>595</v>
      </c>
      <c r="D193" s="1">
        <v>1</v>
      </c>
      <c r="E193" s="1" t="s">
        <v>596</v>
      </c>
      <c r="F193" s="1">
        <f>IF(D193&gt;1,D193-1,0)</f>
        <v>0</v>
      </c>
    </row>
    <row r="194" spans="1:6" x14ac:dyDescent="0.15">
      <c r="A194" s="1">
        <v>854113</v>
      </c>
      <c r="B194" s="1" t="s">
        <v>397</v>
      </c>
      <c r="C194" s="1" t="s">
        <v>605</v>
      </c>
      <c r="D194" s="1">
        <v>1</v>
      </c>
      <c r="E194" s="1" t="s">
        <v>606</v>
      </c>
      <c r="F194" s="1">
        <f>IF(D194&gt;1,D194-1,0)</f>
        <v>0</v>
      </c>
    </row>
    <row r="195" spans="1:6" x14ac:dyDescent="0.15">
      <c r="A195" s="1">
        <v>854124</v>
      </c>
      <c r="B195" s="1" t="s">
        <v>397</v>
      </c>
      <c r="C195" s="1" t="s">
        <v>615</v>
      </c>
      <c r="D195" s="1">
        <v>1</v>
      </c>
      <c r="E195" s="1" t="s">
        <v>616</v>
      </c>
      <c r="F195" s="1">
        <f>IF(D195&gt;1,D195-1,0)</f>
        <v>0</v>
      </c>
    </row>
    <row r="196" spans="1:6" x14ac:dyDescent="0.15">
      <c r="A196" s="1">
        <v>854138</v>
      </c>
      <c r="B196" s="1" t="s">
        <v>397</v>
      </c>
      <c r="C196" s="1" t="s">
        <v>625</v>
      </c>
      <c r="D196" s="1">
        <v>1</v>
      </c>
      <c r="E196" s="1" t="s">
        <v>626</v>
      </c>
      <c r="F196" s="1">
        <f>IF(D196&gt;1,D196-1,0)</f>
        <v>0</v>
      </c>
    </row>
    <row r="197" spans="1:6" x14ac:dyDescent="0.15">
      <c r="A197" s="1">
        <v>854154</v>
      </c>
      <c r="B197" s="1" t="s">
        <v>397</v>
      </c>
      <c r="C197" s="1" t="s">
        <v>635</v>
      </c>
      <c r="D197" s="1">
        <v>1</v>
      </c>
      <c r="E197" s="1" t="s">
        <v>636</v>
      </c>
      <c r="F197" s="1">
        <f>IF(D197&gt;1,D197-1,0)</f>
        <v>0</v>
      </c>
    </row>
    <row r="198" spans="1:6" x14ac:dyDescent="0.15">
      <c r="A198" s="1">
        <v>854166</v>
      </c>
      <c r="B198" s="1" t="s">
        <v>397</v>
      </c>
      <c r="C198" s="1" t="s">
        <v>645</v>
      </c>
      <c r="D198" s="1">
        <v>1</v>
      </c>
      <c r="E198" s="1" t="s">
        <v>646</v>
      </c>
      <c r="F198" s="1">
        <f>IF(D198&gt;1,D198-1,0)</f>
        <v>0</v>
      </c>
    </row>
    <row r="199" spans="1:6" x14ac:dyDescent="0.15">
      <c r="A199" s="1">
        <v>854181</v>
      </c>
      <c r="B199" s="1" t="s">
        <v>397</v>
      </c>
      <c r="C199" s="1" t="s">
        <v>655</v>
      </c>
      <c r="D199" s="1">
        <v>1</v>
      </c>
      <c r="E199" s="1" t="s">
        <v>656</v>
      </c>
      <c r="F199" s="1">
        <f>IF(D199&gt;1,D199-1,0)</f>
        <v>0</v>
      </c>
    </row>
    <row r="200" spans="1:6" x14ac:dyDescent="0.15">
      <c r="A200" s="1">
        <v>854196</v>
      </c>
      <c r="B200" s="1" t="s">
        <v>397</v>
      </c>
      <c r="C200" s="1" t="s">
        <v>665</v>
      </c>
      <c r="D200" s="1">
        <v>1</v>
      </c>
      <c r="E200" s="1" t="s">
        <v>666</v>
      </c>
      <c r="F200" s="1">
        <f>IF(D200&gt;1,D200-1,0)</f>
        <v>0</v>
      </c>
    </row>
    <row r="201" spans="1:6" x14ac:dyDescent="0.15">
      <c r="A201" s="1">
        <v>854207</v>
      </c>
      <c r="B201" s="1" t="s">
        <v>397</v>
      </c>
      <c r="C201" s="1" t="s">
        <v>675</v>
      </c>
      <c r="D201" s="1">
        <v>1</v>
      </c>
      <c r="E201" s="1" t="s">
        <v>676</v>
      </c>
      <c r="F201" s="1">
        <f>IF(D201&gt;1,D201-1,0)</f>
        <v>0</v>
      </c>
    </row>
    <row r="202" spans="1:6" x14ac:dyDescent="0.15">
      <c r="A202" s="1">
        <v>854223</v>
      </c>
      <c r="B202" s="1" t="s">
        <v>397</v>
      </c>
      <c r="C202" s="1" t="s">
        <v>685</v>
      </c>
      <c r="D202" s="1">
        <v>1</v>
      </c>
      <c r="E202" s="1" t="s">
        <v>686</v>
      </c>
      <c r="F202" s="1">
        <f>IF(D202&gt;1,D202-1,0)</f>
        <v>0</v>
      </c>
    </row>
    <row r="203" spans="1:6" x14ac:dyDescent="0.15">
      <c r="A203" s="1">
        <v>854249</v>
      </c>
      <c r="B203" s="1" t="s">
        <v>397</v>
      </c>
      <c r="C203" s="1" t="s">
        <v>695</v>
      </c>
      <c r="D203" s="1">
        <v>1</v>
      </c>
      <c r="E203" s="1" t="s">
        <v>696</v>
      </c>
      <c r="F203" s="1">
        <f>IF(D203&gt;1,D203-1,0)</f>
        <v>0</v>
      </c>
    </row>
    <row r="204" spans="1:6" x14ac:dyDescent="0.15">
      <c r="A204" s="1">
        <v>854255</v>
      </c>
      <c r="B204" s="1" t="s">
        <v>397</v>
      </c>
      <c r="C204" s="1" t="s">
        <v>705</v>
      </c>
      <c r="D204" s="1">
        <v>1</v>
      </c>
      <c r="E204" s="1" t="s">
        <v>706</v>
      </c>
      <c r="F204" s="1">
        <f>IF(D204&gt;1,D204-1,0)</f>
        <v>0</v>
      </c>
    </row>
    <row r="205" spans="1:6" x14ac:dyDescent="0.15">
      <c r="A205" s="1">
        <v>854276</v>
      </c>
      <c r="B205" s="1" t="s">
        <v>397</v>
      </c>
      <c r="C205" s="1" t="s">
        <v>716</v>
      </c>
      <c r="D205" s="1">
        <v>1</v>
      </c>
      <c r="E205" s="1" t="s">
        <v>717</v>
      </c>
      <c r="F205" s="1">
        <f>IF(D205&gt;1,D205-1,0)</f>
        <v>0</v>
      </c>
    </row>
    <row r="206" spans="1:6" x14ac:dyDescent="0.15">
      <c r="A206" s="1">
        <v>854289</v>
      </c>
      <c r="B206" s="1" t="s">
        <v>397</v>
      </c>
      <c r="C206" s="1" t="s">
        <v>726</v>
      </c>
      <c r="D206" s="1">
        <v>1</v>
      </c>
      <c r="E206" s="1" t="s">
        <v>727</v>
      </c>
      <c r="F206" s="1">
        <f>IF(D206&gt;1,D206-1,0)</f>
        <v>0</v>
      </c>
    </row>
    <row r="207" spans="1:6" x14ac:dyDescent="0.15">
      <c r="A207" s="1">
        <v>854301</v>
      </c>
      <c r="B207" s="1" t="s">
        <v>397</v>
      </c>
      <c r="C207" s="1" t="s">
        <v>736</v>
      </c>
      <c r="D207" s="1">
        <v>1</v>
      </c>
      <c r="E207" s="1" t="s">
        <v>737</v>
      </c>
      <c r="F207" s="1">
        <f>IF(D207&gt;1,D207-1,0)</f>
        <v>0</v>
      </c>
    </row>
    <row r="208" spans="1:6" x14ac:dyDescent="0.15">
      <c r="A208" s="1">
        <v>854313</v>
      </c>
      <c r="B208" s="1" t="s">
        <v>397</v>
      </c>
      <c r="C208" s="1" t="s">
        <v>746</v>
      </c>
      <c r="D208" s="1">
        <v>1</v>
      </c>
      <c r="E208" s="1" t="s">
        <v>747</v>
      </c>
      <c r="F208" s="1">
        <f>IF(D208&gt;1,D208-1,0)</f>
        <v>0</v>
      </c>
    </row>
    <row r="209" spans="1:6" x14ac:dyDescent="0.15">
      <c r="A209" s="1">
        <v>854324</v>
      </c>
      <c r="B209" s="1" t="s">
        <v>397</v>
      </c>
      <c r="C209" s="1" t="s">
        <v>756</v>
      </c>
      <c r="D209" s="1">
        <v>1</v>
      </c>
      <c r="E209" s="1" t="s">
        <v>757</v>
      </c>
      <c r="F209" s="1">
        <f>IF(D209&gt;1,D209-1,0)</f>
        <v>0</v>
      </c>
    </row>
    <row r="210" spans="1:6" x14ac:dyDescent="0.15">
      <c r="A210" s="1">
        <v>854337</v>
      </c>
      <c r="B210" s="1" t="s">
        <v>397</v>
      </c>
      <c r="C210" s="1" t="s">
        <v>766</v>
      </c>
      <c r="D210" s="1">
        <v>1</v>
      </c>
      <c r="E210" s="1" t="s">
        <v>767</v>
      </c>
      <c r="F210" s="1">
        <f>IF(D210&gt;1,D210-1,0)</f>
        <v>0</v>
      </c>
    </row>
    <row r="211" spans="1:6" x14ac:dyDescent="0.15">
      <c r="A211" s="1">
        <v>854351</v>
      </c>
      <c r="B211" s="1" t="s">
        <v>397</v>
      </c>
      <c r="C211" s="1" t="s">
        <v>776</v>
      </c>
      <c r="D211" s="1">
        <v>1</v>
      </c>
      <c r="E211" s="1" t="s">
        <v>777</v>
      </c>
      <c r="F211" s="1">
        <f>IF(D211&gt;1,D211-1,0)</f>
        <v>0</v>
      </c>
    </row>
    <row r="212" spans="1:6" x14ac:dyDescent="0.15">
      <c r="A212" s="1">
        <v>854366</v>
      </c>
      <c r="B212" s="1" t="s">
        <v>397</v>
      </c>
      <c r="C212" s="1" t="s">
        <v>786</v>
      </c>
      <c r="D212" s="1">
        <v>1</v>
      </c>
      <c r="E212" s="1" t="s">
        <v>787</v>
      </c>
      <c r="F212" s="1">
        <f>IF(D212&gt;1,D212-1,0)</f>
        <v>0</v>
      </c>
    </row>
    <row r="213" spans="1:6" x14ac:dyDescent="0.15">
      <c r="A213" s="1">
        <v>854377</v>
      </c>
      <c r="B213" s="1" t="s">
        <v>397</v>
      </c>
      <c r="C213" s="1" t="s">
        <v>796</v>
      </c>
      <c r="D213" s="1">
        <v>1</v>
      </c>
      <c r="E213" s="1" t="s">
        <v>797</v>
      </c>
      <c r="F213" s="1">
        <f>IF(D213&gt;1,D213-1,0)</f>
        <v>0</v>
      </c>
    </row>
    <row r="214" spans="1:6" x14ac:dyDescent="0.15">
      <c r="A214" s="1">
        <v>854392</v>
      </c>
      <c r="B214" s="1" t="s">
        <v>397</v>
      </c>
      <c r="C214" s="1" t="s">
        <v>806</v>
      </c>
      <c r="D214" s="1">
        <v>1</v>
      </c>
      <c r="E214" s="1" t="s">
        <v>807</v>
      </c>
      <c r="F214" s="1">
        <f>IF(D214&gt;1,D214-1,0)</f>
        <v>0</v>
      </c>
    </row>
    <row r="215" spans="1:6" x14ac:dyDescent="0.15">
      <c r="A215" s="1">
        <v>854405</v>
      </c>
      <c r="B215" s="1" t="s">
        <v>397</v>
      </c>
      <c r="C215" s="1" t="s">
        <v>816</v>
      </c>
      <c r="D215" s="1">
        <v>1</v>
      </c>
      <c r="E215" s="1" t="s">
        <v>817</v>
      </c>
      <c r="F215" s="1">
        <f>IF(D215&gt;1,D215-1,0)</f>
        <v>0</v>
      </c>
    </row>
    <row r="216" spans="1:6" x14ac:dyDescent="0.15">
      <c r="A216" s="1">
        <v>854417</v>
      </c>
      <c r="B216" s="1" t="s">
        <v>397</v>
      </c>
      <c r="C216" s="1" t="s">
        <v>826</v>
      </c>
      <c r="D216" s="1">
        <v>1</v>
      </c>
      <c r="E216" s="1" t="s">
        <v>827</v>
      </c>
      <c r="F216" s="1">
        <f>IF(D216&gt;1,D216-1,0)</f>
        <v>0</v>
      </c>
    </row>
    <row r="217" spans="1:6" x14ac:dyDescent="0.15">
      <c r="A217" s="1">
        <v>854432</v>
      </c>
      <c r="B217" s="1" t="s">
        <v>397</v>
      </c>
      <c r="C217" s="1" t="s">
        <v>836</v>
      </c>
      <c r="D217" s="1">
        <v>1</v>
      </c>
      <c r="E217" s="1" t="s">
        <v>837</v>
      </c>
      <c r="F217" s="1">
        <f>IF(D217&gt;1,D217-1,0)</f>
        <v>0</v>
      </c>
    </row>
    <row r="218" spans="1:6" x14ac:dyDescent="0.15">
      <c r="A218" s="1">
        <v>854442</v>
      </c>
      <c r="B218" s="1" t="s">
        <v>397</v>
      </c>
      <c r="C218" s="1" t="s">
        <v>846</v>
      </c>
      <c r="D218" s="1">
        <v>1</v>
      </c>
      <c r="E218" s="1" t="s">
        <v>847</v>
      </c>
      <c r="F218" s="1">
        <f>IF(D218&gt;1,D218-1,0)</f>
        <v>0</v>
      </c>
    </row>
    <row r="219" spans="1:6" x14ac:dyDescent="0.15">
      <c r="A219" s="1">
        <v>854457</v>
      </c>
      <c r="B219" s="1" t="s">
        <v>397</v>
      </c>
      <c r="C219" s="1" t="s">
        <v>856</v>
      </c>
      <c r="D219" s="1">
        <v>1</v>
      </c>
      <c r="E219" s="1" t="s">
        <v>857</v>
      </c>
      <c r="F219" s="1">
        <f>IF(D219&gt;1,D219-1,0)</f>
        <v>0</v>
      </c>
    </row>
    <row r="220" spans="1:6" x14ac:dyDescent="0.15">
      <c r="A220" s="1">
        <v>854472</v>
      </c>
      <c r="B220" s="1" t="s">
        <v>397</v>
      </c>
      <c r="C220" s="1" t="s">
        <v>866</v>
      </c>
      <c r="D220" s="1">
        <v>1</v>
      </c>
      <c r="E220" s="1" t="s">
        <v>867</v>
      </c>
      <c r="F220" s="1">
        <f>IF(D220&gt;1,D220-1,0)</f>
        <v>0</v>
      </c>
    </row>
    <row r="221" spans="1:6" x14ac:dyDescent="0.15">
      <c r="A221" s="1">
        <v>854486</v>
      </c>
      <c r="B221" s="1" t="s">
        <v>397</v>
      </c>
      <c r="C221" s="1" t="s">
        <v>876</v>
      </c>
      <c r="D221" s="1">
        <v>1</v>
      </c>
      <c r="E221" s="1" t="s">
        <v>877</v>
      </c>
      <c r="F221" s="1">
        <f>IF(D221&gt;1,D221-1,0)</f>
        <v>0</v>
      </c>
    </row>
    <row r="222" spans="1:6" x14ac:dyDescent="0.15">
      <c r="A222" s="1">
        <v>854500</v>
      </c>
      <c r="B222" s="1" t="s">
        <v>397</v>
      </c>
      <c r="C222" s="1" t="s">
        <v>886</v>
      </c>
      <c r="D222" s="1">
        <v>1</v>
      </c>
      <c r="E222" s="1" t="s">
        <v>887</v>
      </c>
      <c r="F222" s="1">
        <f>IF(D222&gt;1,D222-1,0)</f>
        <v>0</v>
      </c>
    </row>
    <row r="223" spans="1:6" x14ac:dyDescent="0.15">
      <c r="A223" s="1">
        <v>854518</v>
      </c>
      <c r="B223" s="1" t="s">
        <v>397</v>
      </c>
      <c r="C223" s="1" t="s">
        <v>896</v>
      </c>
      <c r="D223" s="1">
        <v>1</v>
      </c>
      <c r="E223" s="1" t="s">
        <v>897</v>
      </c>
      <c r="F223" s="1">
        <f>IF(D223&gt;1,D223-1,0)</f>
        <v>0</v>
      </c>
    </row>
    <row r="224" spans="1:6" x14ac:dyDescent="0.15">
      <c r="A224" s="1">
        <v>854530</v>
      </c>
      <c r="B224" s="1" t="s">
        <v>397</v>
      </c>
      <c r="C224" s="1" t="s">
        <v>906</v>
      </c>
      <c r="D224" s="1">
        <v>1</v>
      </c>
      <c r="E224" s="1" t="s">
        <v>907</v>
      </c>
      <c r="F224" s="1">
        <f>IF(D224&gt;1,D224-1,0)</f>
        <v>0</v>
      </c>
    </row>
    <row r="225" spans="1:6" x14ac:dyDescent="0.15">
      <c r="A225" s="1">
        <v>854541</v>
      </c>
      <c r="B225" s="1" t="s">
        <v>397</v>
      </c>
      <c r="C225" s="1" t="s">
        <v>916</v>
      </c>
      <c r="D225" s="1">
        <v>1</v>
      </c>
      <c r="E225" s="1" t="s">
        <v>917</v>
      </c>
      <c r="F225" s="1">
        <f>IF(D225&gt;1,D225-1,0)</f>
        <v>0</v>
      </c>
    </row>
    <row r="226" spans="1:6" x14ac:dyDescent="0.15">
      <c r="A226" s="1">
        <v>854554</v>
      </c>
      <c r="B226" s="1" t="s">
        <v>397</v>
      </c>
      <c r="C226" s="1" t="s">
        <v>926</v>
      </c>
      <c r="D226" s="1">
        <v>1</v>
      </c>
      <c r="E226" s="1" t="s">
        <v>927</v>
      </c>
      <c r="F226" s="1">
        <f>IF(D226&gt;1,D226-1,0)</f>
        <v>0</v>
      </c>
    </row>
    <row r="227" spans="1:6" x14ac:dyDescent="0.15">
      <c r="A227" s="1">
        <v>854566</v>
      </c>
      <c r="B227" s="1" t="s">
        <v>397</v>
      </c>
      <c r="C227" s="1" t="s">
        <v>936</v>
      </c>
      <c r="D227" s="1">
        <v>1</v>
      </c>
      <c r="E227" s="1" t="s">
        <v>937</v>
      </c>
      <c r="F227" s="1">
        <f>IF(D227&gt;1,D227-1,0)</f>
        <v>0</v>
      </c>
    </row>
    <row r="228" spans="1:6" x14ac:dyDescent="0.15">
      <c r="A228" s="1">
        <v>854580</v>
      </c>
      <c r="B228" s="1" t="s">
        <v>397</v>
      </c>
      <c r="C228" s="1" t="s">
        <v>946</v>
      </c>
      <c r="D228" s="1">
        <v>1</v>
      </c>
      <c r="E228" s="1" t="s">
        <v>947</v>
      </c>
      <c r="F228" s="1">
        <f>IF(D228&gt;1,D228-1,0)</f>
        <v>0</v>
      </c>
    </row>
    <row r="229" spans="1:6" x14ac:dyDescent="0.15">
      <c r="A229" s="1">
        <v>854592</v>
      </c>
      <c r="B229" s="1" t="s">
        <v>397</v>
      </c>
      <c r="C229" s="1" t="s">
        <v>956</v>
      </c>
      <c r="D229" s="1">
        <v>1</v>
      </c>
      <c r="E229" s="1" t="s">
        <v>957</v>
      </c>
      <c r="F229" s="1">
        <f>IF(D229&gt;1,D229-1,0)</f>
        <v>0</v>
      </c>
    </row>
    <row r="230" spans="1:6" x14ac:dyDescent="0.15">
      <c r="A230" s="1">
        <v>854602</v>
      </c>
      <c r="B230" s="1" t="s">
        <v>397</v>
      </c>
      <c r="C230" s="1" t="s">
        <v>966</v>
      </c>
      <c r="D230" s="1">
        <v>1</v>
      </c>
      <c r="E230" s="1" t="s">
        <v>967</v>
      </c>
      <c r="F230" s="1">
        <f>IF(D230&gt;1,D230-1,0)</f>
        <v>0</v>
      </c>
    </row>
    <row r="231" spans="1:6" x14ac:dyDescent="0.15">
      <c r="A231" s="1">
        <v>854609</v>
      </c>
      <c r="B231" s="1" t="s">
        <v>397</v>
      </c>
      <c r="C231" s="1" t="s">
        <v>976</v>
      </c>
      <c r="D231" s="1">
        <v>1</v>
      </c>
      <c r="E231" s="1" t="s">
        <v>977</v>
      </c>
      <c r="F231" s="1">
        <f>IF(D231&gt;1,D231-1,0)</f>
        <v>0</v>
      </c>
    </row>
    <row r="232" spans="1:6" x14ac:dyDescent="0.15">
      <c r="A232" s="1">
        <v>854619</v>
      </c>
      <c r="B232" s="1" t="s">
        <v>397</v>
      </c>
      <c r="C232" s="1" t="s">
        <v>986</v>
      </c>
      <c r="D232" s="1">
        <v>1</v>
      </c>
      <c r="E232" s="1" t="s">
        <v>987</v>
      </c>
      <c r="F232" s="1">
        <f>IF(D232&gt;1,D232-1,0)</f>
        <v>0</v>
      </c>
    </row>
    <row r="233" spans="1:6" x14ac:dyDescent="0.15">
      <c r="A233" s="1">
        <v>854636</v>
      </c>
      <c r="B233" s="1" t="s">
        <v>397</v>
      </c>
      <c r="C233" s="1" t="s">
        <v>996</v>
      </c>
      <c r="D233" s="1">
        <v>1</v>
      </c>
      <c r="E233" s="1" t="s">
        <v>997</v>
      </c>
      <c r="F233" s="1">
        <f>IF(D233&gt;1,D233-1,0)</f>
        <v>0</v>
      </c>
    </row>
    <row r="234" spans="1:6" x14ac:dyDescent="0.15">
      <c r="A234" s="1">
        <v>854647</v>
      </c>
      <c r="B234" s="1" t="s">
        <v>397</v>
      </c>
      <c r="C234" s="1" t="s">
        <v>1006</v>
      </c>
      <c r="D234" s="1">
        <v>1</v>
      </c>
      <c r="E234" s="1" t="s">
        <v>1007</v>
      </c>
      <c r="F234" s="1">
        <f>IF(D234&gt;1,D234-1,0)</f>
        <v>0</v>
      </c>
    </row>
    <row r="235" spans="1:6" x14ac:dyDescent="0.15">
      <c r="A235" s="1">
        <v>854660</v>
      </c>
      <c r="B235" s="1" t="s">
        <v>397</v>
      </c>
      <c r="C235" s="1" t="s">
        <v>1016</v>
      </c>
      <c r="D235" s="1">
        <v>1</v>
      </c>
      <c r="E235" s="1" t="s">
        <v>1017</v>
      </c>
      <c r="F235" s="1">
        <f>IF(D235&gt;1,D235-1,0)</f>
        <v>0</v>
      </c>
    </row>
    <row r="236" spans="1:6" x14ac:dyDescent="0.15">
      <c r="A236" s="1">
        <v>854672</v>
      </c>
      <c r="B236" s="1" t="s">
        <v>397</v>
      </c>
      <c r="C236" s="1" t="s">
        <v>1026</v>
      </c>
      <c r="D236" s="1">
        <v>1</v>
      </c>
      <c r="E236" s="1" t="s">
        <v>1027</v>
      </c>
      <c r="F236" s="1">
        <f>IF(D236&gt;1,D236-1,0)</f>
        <v>0</v>
      </c>
    </row>
    <row r="237" spans="1:6" x14ac:dyDescent="0.15">
      <c r="A237" s="1">
        <v>854684</v>
      </c>
      <c r="B237" s="1" t="s">
        <v>397</v>
      </c>
      <c r="C237" s="1" t="s">
        <v>1036</v>
      </c>
      <c r="D237" s="1">
        <v>1</v>
      </c>
      <c r="E237" s="1" t="s">
        <v>1037</v>
      </c>
      <c r="F237" s="1">
        <f>IF(D237&gt;1,D237-1,0)</f>
        <v>0</v>
      </c>
    </row>
    <row r="238" spans="1:6" x14ac:dyDescent="0.15">
      <c r="A238" s="1">
        <v>854693</v>
      </c>
      <c r="B238" s="1" t="s">
        <v>397</v>
      </c>
      <c r="C238" s="1" t="s">
        <v>1046</v>
      </c>
      <c r="D238" s="1">
        <v>1</v>
      </c>
      <c r="E238" s="1" t="s">
        <v>1047</v>
      </c>
      <c r="F238" s="1">
        <f>IF(D238&gt;1,D238-1,0)</f>
        <v>0</v>
      </c>
    </row>
    <row r="239" spans="1:6" x14ac:dyDescent="0.15">
      <c r="A239" s="1">
        <v>854704</v>
      </c>
      <c r="B239" s="1" t="s">
        <v>397</v>
      </c>
      <c r="C239" s="1" t="s">
        <v>1056</v>
      </c>
      <c r="D239" s="1">
        <v>1</v>
      </c>
      <c r="E239" s="1" t="s">
        <v>1057</v>
      </c>
      <c r="F239" s="1">
        <f>IF(D239&gt;1,D239-1,0)</f>
        <v>0</v>
      </c>
    </row>
    <row r="240" spans="1:6" x14ac:dyDescent="0.15">
      <c r="A240" s="1">
        <v>854717</v>
      </c>
      <c r="B240" s="1" t="s">
        <v>397</v>
      </c>
      <c r="C240" s="1" t="s">
        <v>1066</v>
      </c>
      <c r="D240" s="1">
        <v>1</v>
      </c>
      <c r="E240" s="1" t="s">
        <v>1067</v>
      </c>
      <c r="F240" s="1">
        <f>IF(D240&gt;1,D240-1,0)</f>
        <v>0</v>
      </c>
    </row>
    <row r="241" spans="1:6" x14ac:dyDescent="0.15">
      <c r="A241" s="1">
        <v>854730</v>
      </c>
      <c r="B241" s="1" t="s">
        <v>397</v>
      </c>
      <c r="C241" s="1" t="s">
        <v>1076</v>
      </c>
      <c r="D241" s="1">
        <v>1</v>
      </c>
      <c r="E241" s="1" t="s">
        <v>1077</v>
      </c>
      <c r="F241" s="1">
        <f>IF(D241&gt;1,D241-1,0)</f>
        <v>0</v>
      </c>
    </row>
    <row r="242" spans="1:6" x14ac:dyDescent="0.15">
      <c r="A242" s="1">
        <v>854743</v>
      </c>
      <c r="B242" s="1" t="s">
        <v>397</v>
      </c>
      <c r="C242" s="1" t="s">
        <v>1086</v>
      </c>
      <c r="D242" s="1">
        <v>1</v>
      </c>
      <c r="E242" s="1" t="s">
        <v>1087</v>
      </c>
      <c r="F242" s="1">
        <f>IF(D242&gt;1,D242-1,0)</f>
        <v>0</v>
      </c>
    </row>
    <row r="243" spans="1:6" x14ac:dyDescent="0.15">
      <c r="A243" s="1">
        <v>854759</v>
      </c>
      <c r="B243" s="1" t="s">
        <v>397</v>
      </c>
      <c r="C243" s="1" t="s">
        <v>1096</v>
      </c>
      <c r="D243" s="1">
        <v>1</v>
      </c>
      <c r="E243" s="1" t="s">
        <v>1097</v>
      </c>
      <c r="F243" s="1">
        <f>IF(D243&gt;1,D243-1,0)</f>
        <v>0</v>
      </c>
    </row>
    <row r="244" spans="1:6" x14ac:dyDescent="0.15">
      <c r="A244" s="1">
        <v>854765</v>
      </c>
      <c r="B244" s="1" t="s">
        <v>397</v>
      </c>
      <c r="C244" s="1" t="s">
        <v>1106</v>
      </c>
      <c r="D244" s="1">
        <v>1</v>
      </c>
      <c r="E244" s="1" t="s">
        <v>1107</v>
      </c>
      <c r="F244" s="1">
        <f>IF(D244&gt;1,D244-1,0)</f>
        <v>0</v>
      </c>
    </row>
    <row r="245" spans="1:6" x14ac:dyDescent="0.15">
      <c r="A245" s="1">
        <v>854777</v>
      </c>
      <c r="B245" s="1" t="s">
        <v>397</v>
      </c>
      <c r="C245" s="1" t="s">
        <v>1116</v>
      </c>
      <c r="D245" s="1">
        <v>1</v>
      </c>
      <c r="E245" s="1" t="s">
        <v>1117</v>
      </c>
      <c r="F245" s="1">
        <f>IF(D245&gt;1,D245-1,0)</f>
        <v>0</v>
      </c>
    </row>
    <row r="246" spans="1:6" x14ac:dyDescent="0.15">
      <c r="A246" s="1">
        <v>854788</v>
      </c>
      <c r="B246" s="1" t="s">
        <v>397</v>
      </c>
      <c r="C246" s="1" t="s">
        <v>1126</v>
      </c>
      <c r="D246" s="1">
        <v>1</v>
      </c>
      <c r="E246" s="1" t="s">
        <v>1127</v>
      </c>
      <c r="F246" s="1">
        <f>IF(D246&gt;1,D246-1,0)</f>
        <v>0</v>
      </c>
    </row>
    <row r="247" spans="1:6" x14ac:dyDescent="0.15">
      <c r="A247" s="1">
        <v>854799</v>
      </c>
      <c r="B247" s="1" t="s">
        <v>397</v>
      </c>
      <c r="C247" s="1" t="s">
        <v>1136</v>
      </c>
      <c r="D247" s="1">
        <v>1</v>
      </c>
      <c r="E247" s="1" t="s">
        <v>1137</v>
      </c>
      <c r="F247" s="1">
        <f>IF(D247&gt;1,D247-1,0)</f>
        <v>0</v>
      </c>
    </row>
    <row r="248" spans="1:6" x14ac:dyDescent="0.15">
      <c r="A248" s="1">
        <v>854811</v>
      </c>
      <c r="B248" s="1" t="s">
        <v>397</v>
      </c>
      <c r="C248" s="1" t="s">
        <v>1146</v>
      </c>
      <c r="D248" s="1">
        <v>1</v>
      </c>
      <c r="E248" s="1" t="s">
        <v>1147</v>
      </c>
      <c r="F248" s="1">
        <f>IF(D248&gt;1,D248-1,0)</f>
        <v>0</v>
      </c>
    </row>
    <row r="249" spans="1:6" x14ac:dyDescent="0.15">
      <c r="A249" s="1">
        <v>854823</v>
      </c>
      <c r="B249" s="1" t="s">
        <v>397</v>
      </c>
      <c r="C249" s="1" t="s">
        <v>1156</v>
      </c>
      <c r="D249" s="1">
        <v>1</v>
      </c>
      <c r="E249" s="1" t="s">
        <v>1157</v>
      </c>
      <c r="F249" s="1">
        <f>IF(D249&gt;1,D249-1,0)</f>
        <v>0</v>
      </c>
    </row>
    <row r="250" spans="1:6" x14ac:dyDescent="0.15">
      <c r="A250" s="1">
        <v>854835</v>
      </c>
      <c r="B250" s="1" t="s">
        <v>397</v>
      </c>
      <c r="C250" s="1" t="s">
        <v>1166</v>
      </c>
      <c r="D250" s="1">
        <v>1</v>
      </c>
      <c r="E250" s="1" t="s">
        <v>1167</v>
      </c>
      <c r="F250" s="1">
        <f>IF(D250&gt;1,D250-1,0)</f>
        <v>0</v>
      </c>
    </row>
    <row r="251" spans="1:6" x14ac:dyDescent="0.15">
      <c r="A251" s="1">
        <v>854850</v>
      </c>
      <c r="B251" s="1" t="s">
        <v>397</v>
      </c>
      <c r="C251" s="1" t="s">
        <v>1176</v>
      </c>
      <c r="D251" s="1">
        <v>1</v>
      </c>
      <c r="E251" s="1" t="s">
        <v>1177</v>
      </c>
      <c r="F251" s="1">
        <f>IF(D251&gt;1,D251-1,0)</f>
        <v>0</v>
      </c>
    </row>
    <row r="252" spans="1:6" x14ac:dyDescent="0.15">
      <c r="A252" s="1">
        <v>854860</v>
      </c>
      <c r="B252" s="1" t="s">
        <v>397</v>
      </c>
      <c r="C252" s="1" t="s">
        <v>1186</v>
      </c>
      <c r="D252" s="1">
        <v>1</v>
      </c>
      <c r="E252" s="1" t="s">
        <v>1187</v>
      </c>
      <c r="F252" s="1">
        <f>IF(D252&gt;1,D252-1,0)</f>
        <v>0</v>
      </c>
    </row>
    <row r="253" spans="1:6" x14ac:dyDescent="0.15">
      <c r="A253" s="1">
        <v>854883</v>
      </c>
      <c r="B253" s="1" t="s">
        <v>397</v>
      </c>
      <c r="C253" s="1" t="s">
        <v>1197</v>
      </c>
      <c r="D253" s="1">
        <v>1</v>
      </c>
      <c r="E253" s="1" t="s">
        <v>1198</v>
      </c>
      <c r="F253" s="1">
        <f>IF(D253&gt;1,D253-1,0)</f>
        <v>0</v>
      </c>
    </row>
    <row r="254" spans="1:6" x14ac:dyDescent="0.15">
      <c r="A254" s="1">
        <v>854896</v>
      </c>
      <c r="B254" s="1" t="s">
        <v>397</v>
      </c>
      <c r="C254" s="1" t="s">
        <v>1207</v>
      </c>
      <c r="D254" s="1">
        <v>1</v>
      </c>
      <c r="E254" s="1" t="s">
        <v>1208</v>
      </c>
      <c r="F254" s="1">
        <f>IF(D254&gt;1,D254-1,0)</f>
        <v>0</v>
      </c>
    </row>
    <row r="255" spans="1:6" x14ac:dyDescent="0.15">
      <c r="A255" s="1">
        <v>854912</v>
      </c>
      <c r="B255" s="1" t="s">
        <v>397</v>
      </c>
      <c r="C255" s="1" t="s">
        <v>1217</v>
      </c>
      <c r="D255" s="1">
        <v>1</v>
      </c>
      <c r="E255" s="1" t="s">
        <v>1218</v>
      </c>
      <c r="F255" s="1">
        <f>IF(D255&gt;1,D255-1,0)</f>
        <v>0</v>
      </c>
    </row>
    <row r="256" spans="1:6" x14ac:dyDescent="0.15">
      <c r="A256" s="1">
        <v>854923</v>
      </c>
      <c r="B256" s="1" t="s">
        <v>397</v>
      </c>
      <c r="C256" s="1" t="s">
        <v>1227</v>
      </c>
      <c r="D256" s="1">
        <v>1</v>
      </c>
      <c r="E256" s="1" t="s">
        <v>1228</v>
      </c>
      <c r="F256" s="1">
        <f>IF(D256&gt;1,D256-1,0)</f>
        <v>0</v>
      </c>
    </row>
    <row r="257" spans="1:6" x14ac:dyDescent="0.15">
      <c r="A257" s="1">
        <v>854932</v>
      </c>
      <c r="B257" s="1" t="s">
        <v>397</v>
      </c>
      <c r="C257" s="1" t="s">
        <v>1237</v>
      </c>
      <c r="D257" s="1">
        <v>1</v>
      </c>
      <c r="E257" s="1" t="s">
        <v>1238</v>
      </c>
      <c r="F257" s="1">
        <f>IF(D257&gt;1,D257-1,0)</f>
        <v>0</v>
      </c>
    </row>
    <row r="258" spans="1:6" x14ac:dyDescent="0.15">
      <c r="A258" s="1">
        <v>854943</v>
      </c>
      <c r="B258" s="1" t="s">
        <v>397</v>
      </c>
      <c r="C258" s="1" t="s">
        <v>1247</v>
      </c>
      <c r="D258" s="1">
        <v>1</v>
      </c>
      <c r="E258" s="1" t="s">
        <v>1248</v>
      </c>
      <c r="F258" s="1">
        <f>IF(D258&gt;1,D258-1,0)</f>
        <v>0</v>
      </c>
    </row>
    <row r="259" spans="1:6" x14ac:dyDescent="0.15">
      <c r="A259" s="1">
        <v>854957</v>
      </c>
      <c r="B259" s="1" t="s">
        <v>397</v>
      </c>
      <c r="C259" s="1" t="s">
        <v>1257</v>
      </c>
      <c r="D259" s="1">
        <v>1</v>
      </c>
      <c r="E259" s="1" t="s">
        <v>1258</v>
      </c>
      <c r="F259" s="1">
        <f>IF(D259&gt;1,D259-1,0)</f>
        <v>0</v>
      </c>
    </row>
    <row r="260" spans="1:6" x14ac:dyDescent="0.15">
      <c r="A260" s="1">
        <v>854973</v>
      </c>
      <c r="B260" s="1" t="s">
        <v>397</v>
      </c>
      <c r="C260" s="1" t="s">
        <v>1267</v>
      </c>
      <c r="D260" s="1">
        <v>1</v>
      </c>
      <c r="E260" s="1" t="s">
        <v>1268</v>
      </c>
      <c r="F260" s="1">
        <f>IF(D260&gt;1,D260-1,0)</f>
        <v>0</v>
      </c>
    </row>
    <row r="261" spans="1:6" x14ac:dyDescent="0.15">
      <c r="A261" s="1">
        <v>854989</v>
      </c>
      <c r="B261" s="1" t="s">
        <v>397</v>
      </c>
      <c r="C261" s="1" t="s">
        <v>1277</v>
      </c>
      <c r="D261" s="1">
        <v>1</v>
      </c>
      <c r="E261" s="1" t="s">
        <v>1278</v>
      </c>
      <c r="F261" s="1">
        <f>IF(D261&gt;1,D261-1,0)</f>
        <v>0</v>
      </c>
    </row>
    <row r="262" spans="1:6" x14ac:dyDescent="0.15">
      <c r="A262" s="1">
        <v>855009</v>
      </c>
      <c r="B262" s="1" t="s">
        <v>397</v>
      </c>
      <c r="C262" s="1" t="s">
        <v>1287</v>
      </c>
      <c r="D262" s="1">
        <v>1</v>
      </c>
      <c r="E262" s="1" t="s">
        <v>1288</v>
      </c>
      <c r="F262" s="1">
        <f>IF(D262&gt;1,D262-1,0)</f>
        <v>0</v>
      </c>
    </row>
    <row r="263" spans="1:6" x14ac:dyDescent="0.15">
      <c r="A263" s="1">
        <v>855021</v>
      </c>
      <c r="B263" s="1" t="s">
        <v>397</v>
      </c>
      <c r="C263" s="1" t="s">
        <v>1297</v>
      </c>
      <c r="D263" s="1">
        <v>1</v>
      </c>
      <c r="E263" s="1" t="s">
        <v>1298</v>
      </c>
      <c r="F263" s="1">
        <f>IF(D263&gt;1,D263-1,0)</f>
        <v>0</v>
      </c>
    </row>
    <row r="264" spans="1:6" x14ac:dyDescent="0.15">
      <c r="A264" s="1">
        <v>855035</v>
      </c>
      <c r="B264" s="1" t="s">
        <v>397</v>
      </c>
      <c r="C264" s="1" t="s">
        <v>1307</v>
      </c>
      <c r="D264" s="1">
        <v>1</v>
      </c>
      <c r="E264" s="1" t="s">
        <v>1308</v>
      </c>
      <c r="F264" s="1">
        <f>IF(D264&gt;1,D264-1,0)</f>
        <v>0</v>
      </c>
    </row>
    <row r="265" spans="1:6" x14ac:dyDescent="0.15">
      <c r="A265" s="1">
        <v>855046</v>
      </c>
      <c r="B265" s="1" t="s">
        <v>397</v>
      </c>
      <c r="C265" s="1" t="s">
        <v>1317</v>
      </c>
      <c r="D265" s="1">
        <v>1</v>
      </c>
      <c r="E265" s="1" t="s">
        <v>1318</v>
      </c>
      <c r="F265" s="1">
        <f>IF(D265&gt;1,D265-1,0)</f>
        <v>0</v>
      </c>
    </row>
    <row r="266" spans="1:6" x14ac:dyDescent="0.15">
      <c r="A266" s="1">
        <v>855057</v>
      </c>
      <c r="B266" s="1" t="s">
        <v>397</v>
      </c>
      <c r="C266" s="1" t="s">
        <v>1327</v>
      </c>
      <c r="D266" s="1">
        <v>1</v>
      </c>
      <c r="E266" s="1" t="s">
        <v>1328</v>
      </c>
      <c r="F266" s="1">
        <f>IF(D266&gt;1,D266-1,0)</f>
        <v>0</v>
      </c>
    </row>
    <row r="267" spans="1:6" x14ac:dyDescent="0.15">
      <c r="A267" s="1">
        <v>855069</v>
      </c>
      <c r="B267" s="1" t="s">
        <v>397</v>
      </c>
      <c r="C267" s="1" t="s">
        <v>1337</v>
      </c>
      <c r="D267" s="1">
        <v>1</v>
      </c>
      <c r="E267" s="1" t="s">
        <v>1338</v>
      </c>
      <c r="F267" s="1">
        <f>IF(D267&gt;1,D267-1,0)</f>
        <v>0</v>
      </c>
    </row>
    <row r="268" spans="1:6" x14ac:dyDescent="0.15">
      <c r="A268" s="1">
        <v>855088</v>
      </c>
      <c r="B268" s="1" t="s">
        <v>397</v>
      </c>
      <c r="C268" s="1" t="s">
        <v>1347</v>
      </c>
      <c r="D268" s="1">
        <v>1</v>
      </c>
      <c r="E268" s="1" t="s">
        <v>1348</v>
      </c>
      <c r="F268" s="1">
        <f>IF(D268&gt;1,D268-1,0)</f>
        <v>0</v>
      </c>
    </row>
    <row r="269" spans="1:6" x14ac:dyDescent="0.15">
      <c r="A269" s="1">
        <v>855098</v>
      </c>
      <c r="B269" s="1" t="s">
        <v>397</v>
      </c>
      <c r="C269" s="1" t="s">
        <v>1357</v>
      </c>
      <c r="D269" s="1">
        <v>1</v>
      </c>
      <c r="E269" s="1" t="s">
        <v>1358</v>
      </c>
      <c r="F269" s="1">
        <f>IF(D269&gt;1,D269-1,0)</f>
        <v>0</v>
      </c>
    </row>
    <row r="270" spans="1:6" x14ac:dyDescent="0.15">
      <c r="A270" s="1">
        <v>855108</v>
      </c>
      <c r="B270" s="1" t="s">
        <v>397</v>
      </c>
      <c r="C270" s="1" t="s">
        <v>1367</v>
      </c>
      <c r="D270" s="1">
        <v>1</v>
      </c>
      <c r="E270" s="1" t="s">
        <v>1368</v>
      </c>
      <c r="F270" s="1">
        <f>IF(D270&gt;1,D270-1,0)</f>
        <v>0</v>
      </c>
    </row>
    <row r="271" spans="1:6" x14ac:dyDescent="0.15">
      <c r="A271" s="1">
        <v>855121</v>
      </c>
      <c r="B271" s="1" t="s">
        <v>397</v>
      </c>
      <c r="C271" s="1" t="s">
        <v>1377</v>
      </c>
      <c r="D271" s="1">
        <v>1</v>
      </c>
      <c r="E271" s="1" t="s">
        <v>1378</v>
      </c>
      <c r="F271" s="1">
        <f>IF(D271&gt;1,D271-1,0)</f>
        <v>0</v>
      </c>
    </row>
    <row r="272" spans="1:6" x14ac:dyDescent="0.15">
      <c r="A272" s="1">
        <v>855132</v>
      </c>
      <c r="B272" s="1" t="s">
        <v>397</v>
      </c>
      <c r="C272" s="1" t="s">
        <v>1387</v>
      </c>
      <c r="D272" s="1">
        <v>1</v>
      </c>
      <c r="E272" s="1" t="s">
        <v>1388</v>
      </c>
      <c r="F272" s="1">
        <f>IF(D272&gt;1,D272-1,0)</f>
        <v>0</v>
      </c>
    </row>
    <row r="273" spans="1:6" x14ac:dyDescent="0.15">
      <c r="A273" s="1">
        <v>855151</v>
      </c>
      <c r="B273" s="1" t="s">
        <v>397</v>
      </c>
      <c r="C273" s="1" t="s">
        <v>1397</v>
      </c>
      <c r="D273" s="1">
        <v>1</v>
      </c>
      <c r="E273" s="1" t="s">
        <v>1398</v>
      </c>
      <c r="F273" s="1">
        <f>IF(D273&gt;1,D273-1,0)</f>
        <v>0</v>
      </c>
    </row>
    <row r="274" spans="1:6" x14ac:dyDescent="0.15">
      <c r="A274" s="1">
        <v>855161</v>
      </c>
      <c r="B274" s="1" t="s">
        <v>397</v>
      </c>
      <c r="C274" s="1" t="s">
        <v>1407</v>
      </c>
      <c r="D274" s="1">
        <v>1</v>
      </c>
      <c r="E274" s="1" t="s">
        <v>1408</v>
      </c>
      <c r="F274" s="1">
        <f>IF(D274&gt;1,D274-1,0)</f>
        <v>0</v>
      </c>
    </row>
    <row r="275" spans="1:6" x14ac:dyDescent="0.15">
      <c r="A275" s="1">
        <v>855171</v>
      </c>
      <c r="B275" s="1" t="s">
        <v>397</v>
      </c>
      <c r="C275" s="1" t="s">
        <v>1417</v>
      </c>
      <c r="D275" s="1">
        <v>1</v>
      </c>
      <c r="E275" s="1" t="s">
        <v>1418</v>
      </c>
      <c r="F275" s="1">
        <f>IF(D275&gt;1,D275-1,0)</f>
        <v>0</v>
      </c>
    </row>
    <row r="276" spans="1:6" x14ac:dyDescent="0.15">
      <c r="A276" s="1">
        <v>855185</v>
      </c>
      <c r="B276" s="1" t="s">
        <v>397</v>
      </c>
      <c r="C276" s="1" t="s">
        <v>1427</v>
      </c>
      <c r="D276" s="1">
        <v>1</v>
      </c>
      <c r="E276" s="1" t="s">
        <v>1428</v>
      </c>
      <c r="F276" s="1">
        <f>IF(D276&gt;1,D276-1,0)</f>
        <v>0</v>
      </c>
    </row>
    <row r="277" spans="1:6" x14ac:dyDescent="0.15">
      <c r="A277" s="1">
        <v>855195</v>
      </c>
      <c r="B277" s="1" t="s">
        <v>397</v>
      </c>
      <c r="C277" s="1" t="s">
        <v>1437</v>
      </c>
      <c r="D277" s="1">
        <v>1</v>
      </c>
      <c r="E277" s="1" t="s">
        <v>1438</v>
      </c>
      <c r="F277" s="1">
        <f>IF(D277&gt;1,D277-1,0)</f>
        <v>0</v>
      </c>
    </row>
    <row r="278" spans="1:6" x14ac:dyDescent="0.15">
      <c r="A278" s="1">
        <v>855217</v>
      </c>
      <c r="B278" s="1" t="s">
        <v>397</v>
      </c>
      <c r="C278" s="1" t="s">
        <v>1447</v>
      </c>
      <c r="D278" s="1">
        <v>1</v>
      </c>
      <c r="E278" s="1" t="s">
        <v>1448</v>
      </c>
      <c r="F278" s="1">
        <f>IF(D278&gt;1,D278-1,0)</f>
        <v>0</v>
      </c>
    </row>
    <row r="279" spans="1:6" x14ac:dyDescent="0.15">
      <c r="A279" s="1">
        <v>855230</v>
      </c>
      <c r="B279" s="1" t="s">
        <v>397</v>
      </c>
      <c r="C279" s="1" t="s">
        <v>1457</v>
      </c>
      <c r="D279" s="1">
        <v>1</v>
      </c>
      <c r="E279" s="1" t="s">
        <v>1458</v>
      </c>
      <c r="F279" s="1">
        <f>IF(D279&gt;1,D279-1,0)</f>
        <v>0</v>
      </c>
    </row>
    <row r="280" spans="1:6" x14ac:dyDescent="0.15">
      <c r="A280" s="1">
        <v>855242</v>
      </c>
      <c r="B280" s="1" t="s">
        <v>397</v>
      </c>
      <c r="C280" s="1" t="s">
        <v>1467</v>
      </c>
      <c r="D280" s="1">
        <v>1</v>
      </c>
      <c r="E280" s="1" t="s">
        <v>1468</v>
      </c>
      <c r="F280" s="1">
        <f>IF(D280&gt;1,D280-1,0)</f>
        <v>0</v>
      </c>
    </row>
    <row r="281" spans="1:6" x14ac:dyDescent="0.15">
      <c r="A281" s="1">
        <v>855285</v>
      </c>
      <c r="B281" s="1" t="s">
        <v>397</v>
      </c>
      <c r="C281" s="1" t="s">
        <v>1477</v>
      </c>
      <c r="D281" s="1">
        <v>1</v>
      </c>
      <c r="E281" s="1" t="s">
        <v>1478</v>
      </c>
      <c r="F281" s="1">
        <f>IF(D281&gt;1,D281-1,0)</f>
        <v>0</v>
      </c>
    </row>
    <row r="282" spans="1:6" x14ac:dyDescent="0.15">
      <c r="A282" s="1">
        <v>855296</v>
      </c>
      <c r="B282" s="1" t="s">
        <v>397</v>
      </c>
      <c r="C282" s="1" t="s">
        <v>1487</v>
      </c>
      <c r="D282" s="1">
        <v>1</v>
      </c>
      <c r="E282" s="1" t="s">
        <v>1488</v>
      </c>
      <c r="F282" s="1">
        <f>IF(D282&gt;1,D282-1,0)</f>
        <v>0</v>
      </c>
    </row>
    <row r="283" spans="1:6" x14ac:dyDescent="0.15">
      <c r="A283" s="1">
        <v>855306</v>
      </c>
      <c r="B283" s="1" t="s">
        <v>397</v>
      </c>
      <c r="C283" s="1" t="s">
        <v>1497</v>
      </c>
      <c r="D283" s="1">
        <v>1</v>
      </c>
      <c r="E283" s="1" t="s">
        <v>1498</v>
      </c>
      <c r="F283" s="1">
        <f>IF(D283&gt;1,D283-1,0)</f>
        <v>0</v>
      </c>
    </row>
    <row r="284" spans="1:6" x14ac:dyDescent="0.15">
      <c r="A284" s="1">
        <v>855317</v>
      </c>
      <c r="B284" s="1" t="s">
        <v>397</v>
      </c>
      <c r="C284" s="1" t="s">
        <v>1507</v>
      </c>
      <c r="D284" s="1">
        <v>1</v>
      </c>
      <c r="E284" s="1" t="s">
        <v>1508</v>
      </c>
      <c r="F284" s="1">
        <f>IF(D284&gt;1,D284-1,0)</f>
        <v>0</v>
      </c>
    </row>
    <row r="285" spans="1:6" x14ac:dyDescent="0.15">
      <c r="A285" s="1">
        <v>855327</v>
      </c>
      <c r="B285" s="1" t="s">
        <v>397</v>
      </c>
      <c r="C285" s="1" t="s">
        <v>1517</v>
      </c>
      <c r="D285" s="1">
        <v>1</v>
      </c>
      <c r="E285" s="1" t="s">
        <v>1518</v>
      </c>
      <c r="F285" s="1">
        <f>IF(D285&gt;1,D285-1,0)</f>
        <v>0</v>
      </c>
    </row>
    <row r="286" spans="1:6" x14ac:dyDescent="0.15">
      <c r="A286" s="1">
        <v>855340</v>
      </c>
      <c r="B286" s="1" t="s">
        <v>397</v>
      </c>
      <c r="C286" s="1" t="s">
        <v>1527</v>
      </c>
      <c r="D286" s="1">
        <v>1</v>
      </c>
      <c r="E286" s="1" t="s">
        <v>1528</v>
      </c>
      <c r="F286" s="1">
        <f>IF(D286&gt;1,D286-1,0)</f>
        <v>0</v>
      </c>
    </row>
    <row r="287" spans="1:6" x14ac:dyDescent="0.15">
      <c r="A287" s="1">
        <v>855374</v>
      </c>
      <c r="B287" s="1" t="s">
        <v>397</v>
      </c>
      <c r="C287" s="1" t="s">
        <v>1539</v>
      </c>
      <c r="D287" s="1">
        <v>1</v>
      </c>
      <c r="E287" s="1" t="s">
        <v>1540</v>
      </c>
      <c r="F287" s="1">
        <f>IF(D287&gt;1,D287-1,0)</f>
        <v>0</v>
      </c>
    </row>
    <row r="288" spans="1:6" x14ac:dyDescent="0.15">
      <c r="A288" s="1">
        <v>855390</v>
      </c>
      <c r="B288" s="1" t="s">
        <v>397</v>
      </c>
      <c r="C288" s="1" t="s">
        <v>1549</v>
      </c>
      <c r="D288" s="1">
        <v>1</v>
      </c>
      <c r="E288" s="1" t="s">
        <v>1550</v>
      </c>
      <c r="F288" s="1">
        <f>IF(D288&gt;1,D288-1,0)</f>
        <v>0</v>
      </c>
    </row>
    <row r="289" spans="1:6" x14ac:dyDescent="0.15">
      <c r="A289" s="1">
        <v>855407</v>
      </c>
      <c r="B289" s="1" t="s">
        <v>397</v>
      </c>
      <c r="C289" s="1" t="s">
        <v>1559</v>
      </c>
      <c r="D289" s="1">
        <v>1</v>
      </c>
      <c r="E289" s="1" t="s">
        <v>1560</v>
      </c>
      <c r="F289" s="1">
        <f>IF(D289&gt;1,D289-1,0)</f>
        <v>0</v>
      </c>
    </row>
    <row r="290" spans="1:6" x14ac:dyDescent="0.15">
      <c r="A290" s="1">
        <v>855421</v>
      </c>
      <c r="B290" s="1" t="s">
        <v>397</v>
      </c>
      <c r="C290" s="1" t="s">
        <v>1569</v>
      </c>
      <c r="D290" s="1">
        <v>1</v>
      </c>
      <c r="E290" s="1" t="s">
        <v>1570</v>
      </c>
      <c r="F290" s="1">
        <f>IF(D290&gt;1,D290-1,0)</f>
        <v>0</v>
      </c>
    </row>
    <row r="291" spans="1:6" x14ac:dyDescent="0.15">
      <c r="A291" s="1">
        <v>855436</v>
      </c>
      <c r="B291" s="1" t="s">
        <v>397</v>
      </c>
      <c r="C291" s="1" t="s">
        <v>1579</v>
      </c>
      <c r="D291" s="1">
        <v>1</v>
      </c>
      <c r="E291" s="1" t="s">
        <v>1580</v>
      </c>
      <c r="F291" s="1">
        <f>IF(D291&gt;1,D291-1,0)</f>
        <v>0</v>
      </c>
    </row>
    <row r="292" spans="1:6" x14ac:dyDescent="0.15">
      <c r="A292" s="1">
        <v>855450</v>
      </c>
      <c r="B292" s="1" t="s">
        <v>397</v>
      </c>
      <c r="C292" s="1" t="s">
        <v>1589</v>
      </c>
      <c r="D292" s="1">
        <v>1</v>
      </c>
      <c r="E292" s="1" t="s">
        <v>1590</v>
      </c>
      <c r="F292" s="1">
        <f>IF(D292&gt;1,D292-1,0)</f>
        <v>0</v>
      </c>
    </row>
    <row r="293" spans="1:6" x14ac:dyDescent="0.15">
      <c r="A293" s="1">
        <v>855462</v>
      </c>
      <c r="B293" s="1" t="s">
        <v>397</v>
      </c>
      <c r="C293" s="1" t="s">
        <v>1599</v>
      </c>
      <c r="D293" s="1">
        <v>1</v>
      </c>
      <c r="E293" s="1" t="s">
        <v>1600</v>
      </c>
      <c r="F293" s="1">
        <f>IF(D293&gt;1,D293-1,0)</f>
        <v>0</v>
      </c>
    </row>
    <row r="294" spans="1:6" x14ac:dyDescent="0.15">
      <c r="A294" s="1">
        <v>855475</v>
      </c>
      <c r="B294" s="1" t="s">
        <v>397</v>
      </c>
      <c r="C294" s="1" t="s">
        <v>1609</v>
      </c>
      <c r="D294" s="1">
        <v>1</v>
      </c>
      <c r="E294" s="1" t="s">
        <v>1610</v>
      </c>
      <c r="F294" s="1">
        <f>IF(D294&gt;1,D294-1,0)</f>
        <v>0</v>
      </c>
    </row>
    <row r="295" spans="1:6" x14ac:dyDescent="0.15">
      <c r="A295" s="1">
        <v>855490</v>
      </c>
      <c r="B295" s="1" t="s">
        <v>397</v>
      </c>
      <c r="C295" s="1" t="s">
        <v>1620</v>
      </c>
      <c r="D295" s="1">
        <v>1</v>
      </c>
      <c r="E295" s="1" t="s">
        <v>1621</v>
      </c>
      <c r="F295" s="1">
        <f>IF(D295&gt;1,D295-1,0)</f>
        <v>0</v>
      </c>
    </row>
    <row r="296" spans="1:6" x14ac:dyDescent="0.15">
      <c r="A296" s="1">
        <v>855506</v>
      </c>
      <c r="B296" s="1" t="s">
        <v>397</v>
      </c>
      <c r="C296" s="1" t="s">
        <v>1630</v>
      </c>
      <c r="D296" s="1">
        <v>1</v>
      </c>
      <c r="E296" s="1" t="s">
        <v>1631</v>
      </c>
      <c r="F296" s="1">
        <f>IF(D296&gt;1,D296-1,0)</f>
        <v>0</v>
      </c>
    </row>
    <row r="297" spans="1:6" x14ac:dyDescent="0.15">
      <c r="A297" s="1">
        <v>855520</v>
      </c>
      <c r="B297" s="1" t="s">
        <v>397</v>
      </c>
      <c r="C297" s="1" t="s">
        <v>1640</v>
      </c>
      <c r="D297" s="1">
        <v>1</v>
      </c>
      <c r="E297" s="1" t="s">
        <v>1641</v>
      </c>
      <c r="F297" s="1">
        <f>IF(D297&gt;1,D297-1,0)</f>
        <v>0</v>
      </c>
    </row>
    <row r="298" spans="1:6" x14ac:dyDescent="0.15">
      <c r="A298" s="1">
        <v>855532</v>
      </c>
      <c r="B298" s="1" t="s">
        <v>397</v>
      </c>
      <c r="C298" s="1" t="s">
        <v>1650</v>
      </c>
      <c r="D298" s="1">
        <v>1</v>
      </c>
      <c r="E298" s="1" t="s">
        <v>1651</v>
      </c>
      <c r="F298" s="1">
        <f>IF(D298&gt;1,D298-1,0)</f>
        <v>0</v>
      </c>
    </row>
    <row r="299" spans="1:6" x14ac:dyDescent="0.15">
      <c r="A299" s="1">
        <v>855547</v>
      </c>
      <c r="B299" s="1" t="s">
        <v>397</v>
      </c>
      <c r="C299" s="1" t="s">
        <v>1660</v>
      </c>
      <c r="D299" s="1">
        <v>1</v>
      </c>
      <c r="E299" s="1" t="s">
        <v>1661</v>
      </c>
      <c r="F299" s="1">
        <f>IF(D299&gt;1,D299-1,0)</f>
        <v>0</v>
      </c>
    </row>
    <row r="300" spans="1:6" x14ac:dyDescent="0.15">
      <c r="A300" s="1">
        <v>855561</v>
      </c>
      <c r="B300" s="1" t="s">
        <v>397</v>
      </c>
      <c r="C300" s="1" t="s">
        <v>1670</v>
      </c>
      <c r="D300" s="1">
        <v>1</v>
      </c>
      <c r="E300" s="1" t="s">
        <v>1671</v>
      </c>
      <c r="F300" s="1">
        <f>IF(D300&gt;1,D300-1,0)</f>
        <v>0</v>
      </c>
    </row>
    <row r="301" spans="1:6" x14ac:dyDescent="0.15">
      <c r="A301" s="1">
        <v>855574</v>
      </c>
      <c r="B301" s="1" t="s">
        <v>397</v>
      </c>
      <c r="C301" s="1" t="s">
        <v>1680</v>
      </c>
      <c r="D301" s="1">
        <v>1</v>
      </c>
      <c r="E301" s="1" t="s">
        <v>1681</v>
      </c>
      <c r="F301" s="1">
        <f>IF(D301&gt;1,D301-1,0)</f>
        <v>0</v>
      </c>
    </row>
    <row r="302" spans="1:6" x14ac:dyDescent="0.15">
      <c r="A302" s="1">
        <v>855584</v>
      </c>
      <c r="B302" s="1" t="s">
        <v>397</v>
      </c>
      <c r="C302" s="1" t="s">
        <v>1690</v>
      </c>
      <c r="D302" s="1">
        <v>1</v>
      </c>
      <c r="E302" s="1" t="s">
        <v>1691</v>
      </c>
      <c r="F302" s="1">
        <f>IF(D302&gt;1,D302-1,0)</f>
        <v>0</v>
      </c>
    </row>
    <row r="303" spans="1:6" x14ac:dyDescent="0.15">
      <c r="A303" s="1">
        <v>855595</v>
      </c>
      <c r="B303" s="1" t="s">
        <v>397</v>
      </c>
      <c r="C303" s="1" t="s">
        <v>1700</v>
      </c>
      <c r="D303" s="1">
        <v>1</v>
      </c>
      <c r="E303" s="1" t="s">
        <v>1701</v>
      </c>
      <c r="F303" s="1">
        <f>IF(D303&gt;1,D303-1,0)</f>
        <v>0</v>
      </c>
    </row>
    <row r="304" spans="1:6" x14ac:dyDescent="0.15">
      <c r="A304" s="1">
        <v>855612</v>
      </c>
      <c r="B304" s="1" t="s">
        <v>397</v>
      </c>
      <c r="C304" s="1" t="s">
        <v>1710</v>
      </c>
      <c r="D304" s="1">
        <v>1</v>
      </c>
      <c r="E304" s="1" t="s">
        <v>1711</v>
      </c>
      <c r="F304" s="1">
        <f>IF(D304&gt;1,D304-1,0)</f>
        <v>0</v>
      </c>
    </row>
    <row r="305" spans="1:6" x14ac:dyDescent="0.15">
      <c r="A305" s="1">
        <v>855624</v>
      </c>
      <c r="B305" s="1" t="s">
        <v>397</v>
      </c>
      <c r="C305" s="1" t="s">
        <v>1720</v>
      </c>
      <c r="D305" s="1">
        <v>1</v>
      </c>
      <c r="E305" s="1" t="s">
        <v>1721</v>
      </c>
      <c r="F305" s="1">
        <f>IF(D305&gt;1,D305-1,0)</f>
        <v>0</v>
      </c>
    </row>
    <row r="306" spans="1:6" x14ac:dyDescent="0.15">
      <c r="A306" s="1">
        <v>855636</v>
      </c>
      <c r="B306" s="1" t="s">
        <v>397</v>
      </c>
      <c r="C306" s="1" t="s">
        <v>1730</v>
      </c>
      <c r="D306" s="1">
        <v>1</v>
      </c>
      <c r="E306" s="1" t="s">
        <v>1731</v>
      </c>
      <c r="F306" s="1">
        <f>IF(D306&gt;1,D306-1,0)</f>
        <v>0</v>
      </c>
    </row>
    <row r="307" spans="1:6" x14ac:dyDescent="0.15">
      <c r="A307" s="1">
        <v>855645</v>
      </c>
      <c r="B307" s="1" t="s">
        <v>397</v>
      </c>
      <c r="C307" s="1" t="s">
        <v>1740</v>
      </c>
      <c r="D307" s="1">
        <v>1</v>
      </c>
      <c r="E307" s="1" t="s">
        <v>1741</v>
      </c>
      <c r="F307" s="1">
        <f>IF(D307&gt;1,D307-1,0)</f>
        <v>0</v>
      </c>
    </row>
    <row r="308" spans="1:6" x14ac:dyDescent="0.15">
      <c r="A308" s="1">
        <v>855654</v>
      </c>
      <c r="B308" s="1" t="s">
        <v>397</v>
      </c>
      <c r="C308" s="1" t="s">
        <v>1750</v>
      </c>
      <c r="D308" s="1">
        <v>1</v>
      </c>
      <c r="E308" s="1" t="s">
        <v>1751</v>
      </c>
      <c r="F308" s="1">
        <f>IF(D308&gt;1,D308-1,0)</f>
        <v>0</v>
      </c>
    </row>
    <row r="309" spans="1:6" x14ac:dyDescent="0.15">
      <c r="A309" s="1">
        <v>855672</v>
      </c>
      <c r="B309" s="1" t="s">
        <v>397</v>
      </c>
      <c r="C309" s="1" t="s">
        <v>1760</v>
      </c>
      <c r="D309" s="1">
        <v>1</v>
      </c>
      <c r="E309" s="1" t="s">
        <v>1761</v>
      </c>
      <c r="F309" s="1">
        <f>IF(D309&gt;1,D309-1,0)</f>
        <v>0</v>
      </c>
    </row>
    <row r="310" spans="1:6" x14ac:dyDescent="0.15">
      <c r="A310" s="1">
        <v>855683</v>
      </c>
      <c r="B310" s="1" t="s">
        <v>397</v>
      </c>
      <c r="C310" s="1" t="s">
        <v>1770</v>
      </c>
      <c r="D310" s="1">
        <v>1</v>
      </c>
      <c r="E310" s="1" t="s">
        <v>1771</v>
      </c>
      <c r="F310" s="1">
        <f>IF(D310&gt;1,D310-1,0)</f>
        <v>0</v>
      </c>
    </row>
    <row r="311" spans="1:6" x14ac:dyDescent="0.15">
      <c r="A311" s="1">
        <v>855695</v>
      </c>
      <c r="B311" s="1" t="s">
        <v>397</v>
      </c>
      <c r="C311" s="1" t="s">
        <v>1780</v>
      </c>
      <c r="D311" s="1">
        <v>1</v>
      </c>
      <c r="E311" s="1" t="s">
        <v>1781</v>
      </c>
      <c r="F311" s="1">
        <f>IF(D311&gt;1,D311-1,0)</f>
        <v>0</v>
      </c>
    </row>
    <row r="312" spans="1:6" x14ac:dyDescent="0.15">
      <c r="A312" s="1">
        <v>855709</v>
      </c>
      <c r="B312" s="1" t="s">
        <v>397</v>
      </c>
      <c r="C312" s="1" t="s">
        <v>1790</v>
      </c>
      <c r="D312" s="1">
        <v>1</v>
      </c>
      <c r="E312" s="1" t="s">
        <v>1791</v>
      </c>
      <c r="F312" s="1">
        <f>IF(D312&gt;1,D312-1,0)</f>
        <v>0</v>
      </c>
    </row>
    <row r="313" spans="1:6" x14ac:dyDescent="0.15">
      <c r="A313" s="1">
        <v>855729</v>
      </c>
      <c r="B313" s="1" t="s">
        <v>397</v>
      </c>
      <c r="C313" s="1" t="s">
        <v>1800</v>
      </c>
      <c r="D313" s="1">
        <v>1</v>
      </c>
      <c r="E313" s="1" t="s">
        <v>1801</v>
      </c>
      <c r="F313" s="1">
        <f>IF(D313&gt;1,D313-1,0)</f>
        <v>0</v>
      </c>
    </row>
    <row r="314" spans="1:6" x14ac:dyDescent="0.15">
      <c r="A314" s="1">
        <v>855742</v>
      </c>
      <c r="B314" s="1" t="s">
        <v>397</v>
      </c>
      <c r="C314" s="1" t="s">
        <v>1810</v>
      </c>
      <c r="D314" s="1">
        <v>1</v>
      </c>
      <c r="E314" s="1" t="s">
        <v>1811</v>
      </c>
      <c r="F314" s="1">
        <f>IF(D314&gt;1,D314-1,0)</f>
        <v>0</v>
      </c>
    </row>
    <row r="315" spans="1:6" x14ac:dyDescent="0.15">
      <c r="A315" s="1">
        <v>855754</v>
      </c>
      <c r="B315" s="1" t="s">
        <v>397</v>
      </c>
      <c r="C315" s="1" t="s">
        <v>1820</v>
      </c>
      <c r="D315" s="1">
        <v>1</v>
      </c>
      <c r="E315" s="1" t="s">
        <v>1821</v>
      </c>
      <c r="F315" s="1">
        <f>IF(D315&gt;1,D315-1,0)</f>
        <v>0</v>
      </c>
    </row>
    <row r="316" spans="1:6" x14ac:dyDescent="0.15">
      <c r="A316" s="1">
        <v>855762</v>
      </c>
      <c r="B316" s="1" t="s">
        <v>397</v>
      </c>
      <c r="C316" s="1" t="s">
        <v>1830</v>
      </c>
      <c r="D316" s="1">
        <v>1</v>
      </c>
      <c r="E316" s="1" t="s">
        <v>1831</v>
      </c>
      <c r="F316" s="1">
        <f>IF(D316&gt;1,D316-1,0)</f>
        <v>0</v>
      </c>
    </row>
    <row r="317" spans="1:6" x14ac:dyDescent="0.15">
      <c r="A317" s="1">
        <v>855775</v>
      </c>
      <c r="B317" s="1" t="s">
        <v>397</v>
      </c>
      <c r="C317" s="1" t="s">
        <v>1840</v>
      </c>
      <c r="D317" s="1">
        <v>1</v>
      </c>
      <c r="E317" s="1" t="s">
        <v>1841</v>
      </c>
      <c r="F317" s="1">
        <f>IF(D317&gt;1,D317-1,0)</f>
        <v>0</v>
      </c>
    </row>
    <row r="318" spans="1:6" x14ac:dyDescent="0.15">
      <c r="A318" s="1">
        <v>855785</v>
      </c>
      <c r="B318" s="1" t="s">
        <v>397</v>
      </c>
      <c r="C318" s="1" t="s">
        <v>1850</v>
      </c>
      <c r="D318" s="1">
        <v>1</v>
      </c>
      <c r="E318" s="1" t="s">
        <v>1851</v>
      </c>
      <c r="F318" s="1">
        <f>IF(D318&gt;1,D318-1,0)</f>
        <v>0</v>
      </c>
    </row>
    <row r="319" spans="1:6" x14ac:dyDescent="0.15">
      <c r="A319" s="1">
        <v>855798</v>
      </c>
      <c r="B319" s="1" t="s">
        <v>397</v>
      </c>
      <c r="C319" s="1" t="s">
        <v>1860</v>
      </c>
      <c r="D319" s="1">
        <v>1</v>
      </c>
      <c r="E319" s="1" t="s">
        <v>1861</v>
      </c>
      <c r="F319" s="1">
        <f>IF(D319&gt;1,D319-1,0)</f>
        <v>0</v>
      </c>
    </row>
    <row r="320" spans="1:6" x14ac:dyDescent="0.15">
      <c r="A320" s="1">
        <v>855812</v>
      </c>
      <c r="B320" s="1" t="s">
        <v>397</v>
      </c>
      <c r="C320" s="1" t="s">
        <v>1870</v>
      </c>
      <c r="D320" s="1">
        <v>1</v>
      </c>
      <c r="E320" s="1" t="s">
        <v>1871</v>
      </c>
      <c r="F320" s="1">
        <f>IF(D320&gt;1,D320-1,0)</f>
        <v>0</v>
      </c>
    </row>
    <row r="321" spans="1:6" x14ac:dyDescent="0.15">
      <c r="A321" s="1">
        <v>855824</v>
      </c>
      <c r="B321" s="1" t="s">
        <v>397</v>
      </c>
      <c r="C321" s="1" t="s">
        <v>1880</v>
      </c>
      <c r="D321" s="1">
        <v>1</v>
      </c>
      <c r="E321" s="1" t="s">
        <v>1881</v>
      </c>
      <c r="F321" s="1">
        <f>IF(D321&gt;1,D321-1,0)</f>
        <v>0</v>
      </c>
    </row>
    <row r="322" spans="1:6" x14ac:dyDescent="0.15">
      <c r="A322" s="1">
        <v>855855</v>
      </c>
      <c r="B322" s="1" t="s">
        <v>397</v>
      </c>
      <c r="C322" s="1" t="s">
        <v>1890</v>
      </c>
      <c r="D322" s="1">
        <v>1</v>
      </c>
      <c r="E322" s="1" t="s">
        <v>1891</v>
      </c>
      <c r="F322" s="1">
        <f>IF(D322&gt;1,D322-1,0)</f>
        <v>0</v>
      </c>
    </row>
    <row r="323" spans="1:6" x14ac:dyDescent="0.15">
      <c r="A323" s="1">
        <v>855869</v>
      </c>
      <c r="B323" s="1" t="s">
        <v>397</v>
      </c>
      <c r="C323" s="1" t="s">
        <v>1900</v>
      </c>
      <c r="D323" s="1">
        <v>1</v>
      </c>
      <c r="E323" s="1" t="s">
        <v>1901</v>
      </c>
      <c r="F323" s="1">
        <f>IF(D323&gt;1,D323-1,0)</f>
        <v>0</v>
      </c>
    </row>
    <row r="324" spans="1:6" x14ac:dyDescent="0.15">
      <c r="A324" s="1">
        <v>855883</v>
      </c>
      <c r="B324" s="1" t="s">
        <v>397</v>
      </c>
      <c r="C324" s="1" t="s">
        <v>1910</v>
      </c>
      <c r="D324" s="1">
        <v>1</v>
      </c>
      <c r="E324" s="1" t="s">
        <v>1911</v>
      </c>
      <c r="F324" s="1">
        <f>IF(D324&gt;1,D324-1,0)</f>
        <v>0</v>
      </c>
    </row>
    <row r="325" spans="1:6" x14ac:dyDescent="0.15">
      <c r="A325" s="1">
        <v>855895</v>
      </c>
      <c r="B325" s="1" t="s">
        <v>397</v>
      </c>
      <c r="C325" s="1" t="s">
        <v>1920</v>
      </c>
      <c r="D325" s="1">
        <v>1</v>
      </c>
      <c r="E325" s="1" t="s">
        <v>1921</v>
      </c>
      <c r="F325" s="1">
        <f>IF(D325&gt;1,D325-1,0)</f>
        <v>0</v>
      </c>
    </row>
    <row r="326" spans="1:6" x14ac:dyDescent="0.15">
      <c r="A326" s="1">
        <v>855909</v>
      </c>
      <c r="B326" s="1" t="s">
        <v>397</v>
      </c>
      <c r="C326" s="1" t="s">
        <v>1930</v>
      </c>
      <c r="D326" s="1">
        <v>1</v>
      </c>
      <c r="E326" s="1" t="s">
        <v>1931</v>
      </c>
      <c r="F326" s="1">
        <f>IF(D326&gt;1,D326-1,0)</f>
        <v>0</v>
      </c>
    </row>
    <row r="327" spans="1:6" x14ac:dyDescent="0.15">
      <c r="A327" s="1">
        <v>855921</v>
      </c>
      <c r="B327" s="1" t="s">
        <v>397</v>
      </c>
      <c r="C327" s="1" t="s">
        <v>1940</v>
      </c>
      <c r="D327" s="1">
        <v>1</v>
      </c>
      <c r="E327" s="1" t="s">
        <v>1941</v>
      </c>
      <c r="F327" s="1">
        <f>IF(D327&gt;1,D327-1,0)</f>
        <v>0</v>
      </c>
    </row>
    <row r="328" spans="1:6" x14ac:dyDescent="0.15">
      <c r="A328" s="1">
        <v>855935</v>
      </c>
      <c r="B328" s="1" t="s">
        <v>397</v>
      </c>
      <c r="C328" s="1" t="s">
        <v>1950</v>
      </c>
      <c r="D328" s="1">
        <v>1</v>
      </c>
      <c r="E328" s="1" t="s">
        <v>1951</v>
      </c>
      <c r="F328" s="1">
        <f>IF(D328&gt;1,D328-1,0)</f>
        <v>0</v>
      </c>
    </row>
    <row r="329" spans="1:6" x14ac:dyDescent="0.15">
      <c r="A329" s="1">
        <v>855948</v>
      </c>
      <c r="B329" s="1" t="s">
        <v>397</v>
      </c>
      <c r="C329" s="1" t="s">
        <v>1960</v>
      </c>
      <c r="D329" s="1">
        <v>1</v>
      </c>
      <c r="E329" s="1" t="s">
        <v>1961</v>
      </c>
      <c r="F329" s="1">
        <f>IF(D329&gt;1,D329-1,0)</f>
        <v>0</v>
      </c>
    </row>
    <row r="330" spans="1:6" x14ac:dyDescent="0.15">
      <c r="A330" s="1">
        <v>855960</v>
      </c>
      <c r="B330" s="1" t="s">
        <v>397</v>
      </c>
      <c r="C330" s="1" t="s">
        <v>1970</v>
      </c>
      <c r="D330" s="1">
        <v>1</v>
      </c>
      <c r="E330" s="1" t="s">
        <v>1971</v>
      </c>
      <c r="F330" s="1">
        <f>IF(D330&gt;1,D330-1,0)</f>
        <v>0</v>
      </c>
    </row>
    <row r="331" spans="1:6" x14ac:dyDescent="0.15">
      <c r="A331" s="1">
        <v>855973</v>
      </c>
      <c r="B331" s="1" t="s">
        <v>397</v>
      </c>
      <c r="C331" s="1" t="s">
        <v>1980</v>
      </c>
      <c r="D331" s="1">
        <v>1</v>
      </c>
      <c r="E331" s="1" t="s">
        <v>1981</v>
      </c>
      <c r="F331" s="1">
        <f>IF(D331&gt;1,D331-1,0)</f>
        <v>0</v>
      </c>
    </row>
    <row r="332" spans="1:6" x14ac:dyDescent="0.15">
      <c r="A332" s="1">
        <v>855985</v>
      </c>
      <c r="B332" s="1" t="s">
        <v>397</v>
      </c>
      <c r="C332" s="1" t="s">
        <v>1990</v>
      </c>
      <c r="D332" s="1">
        <v>1</v>
      </c>
      <c r="E332" s="1" t="s">
        <v>1991</v>
      </c>
      <c r="F332" s="1">
        <f>IF(D332&gt;1,D332-1,0)</f>
        <v>0</v>
      </c>
    </row>
    <row r="333" spans="1:6" x14ac:dyDescent="0.15">
      <c r="A333" s="1">
        <v>856003</v>
      </c>
      <c r="B333" s="1" t="s">
        <v>397</v>
      </c>
      <c r="C333" s="1" t="s">
        <v>2000</v>
      </c>
      <c r="D333" s="1">
        <v>1</v>
      </c>
      <c r="E333" s="1" t="s">
        <v>2001</v>
      </c>
      <c r="F333" s="1">
        <f>IF(D333&gt;1,D333-1,0)</f>
        <v>0</v>
      </c>
    </row>
    <row r="334" spans="1:6" x14ac:dyDescent="0.15">
      <c r="A334" s="1">
        <v>856035</v>
      </c>
      <c r="B334" s="1" t="s">
        <v>397</v>
      </c>
      <c r="C334" s="1" t="s">
        <v>2012</v>
      </c>
      <c r="D334" s="1">
        <v>1</v>
      </c>
      <c r="E334" s="1" t="s">
        <v>2013</v>
      </c>
      <c r="F334" s="1">
        <f>IF(D334&gt;1,D334-1,0)</f>
        <v>0</v>
      </c>
    </row>
    <row r="335" spans="1:6" x14ac:dyDescent="0.15">
      <c r="A335" s="1">
        <v>856048</v>
      </c>
      <c r="B335" s="1" t="s">
        <v>397</v>
      </c>
      <c r="C335" s="1" t="s">
        <v>2022</v>
      </c>
      <c r="D335" s="1">
        <v>1</v>
      </c>
      <c r="E335" s="1" t="s">
        <v>2023</v>
      </c>
      <c r="F335" s="1">
        <f>IF(D335&gt;1,D335-1,0)</f>
        <v>0</v>
      </c>
    </row>
    <row r="336" spans="1:6" x14ac:dyDescent="0.15">
      <c r="A336" s="1">
        <v>856057</v>
      </c>
      <c r="B336" s="1" t="s">
        <v>397</v>
      </c>
      <c r="C336" s="1" t="s">
        <v>2032</v>
      </c>
      <c r="D336" s="1">
        <v>1</v>
      </c>
      <c r="E336" s="1" t="s">
        <v>2033</v>
      </c>
      <c r="F336" s="1">
        <f>IF(D336&gt;1,D336-1,0)</f>
        <v>0</v>
      </c>
    </row>
    <row r="337" spans="1:6" x14ac:dyDescent="0.15">
      <c r="A337" s="1">
        <v>856069</v>
      </c>
      <c r="B337" s="1" t="s">
        <v>397</v>
      </c>
      <c r="C337" s="1" t="s">
        <v>2042</v>
      </c>
      <c r="D337" s="1">
        <v>1</v>
      </c>
      <c r="E337" s="1" t="s">
        <v>2043</v>
      </c>
      <c r="F337" s="1">
        <f>IF(D337&gt;1,D337-1,0)</f>
        <v>0</v>
      </c>
    </row>
    <row r="338" spans="1:6" x14ac:dyDescent="0.15">
      <c r="A338" s="1">
        <v>856082</v>
      </c>
      <c r="B338" s="1" t="s">
        <v>397</v>
      </c>
      <c r="C338" s="1" t="s">
        <v>2052</v>
      </c>
      <c r="D338" s="1">
        <v>1</v>
      </c>
      <c r="E338" s="1" t="s">
        <v>2053</v>
      </c>
      <c r="F338" s="1">
        <f>IF(D338&gt;1,D338-1,0)</f>
        <v>0</v>
      </c>
    </row>
    <row r="339" spans="1:6" x14ac:dyDescent="0.15">
      <c r="A339" s="1">
        <v>856091</v>
      </c>
      <c r="B339" s="1" t="s">
        <v>397</v>
      </c>
      <c r="C339" s="1" t="s">
        <v>2062</v>
      </c>
      <c r="D339" s="1">
        <v>1</v>
      </c>
      <c r="E339" s="1" t="s">
        <v>2063</v>
      </c>
      <c r="F339" s="1">
        <f>IF(D339&gt;1,D339-1,0)</f>
        <v>0</v>
      </c>
    </row>
    <row r="340" spans="1:6" x14ac:dyDescent="0.15">
      <c r="A340" s="1">
        <v>856107</v>
      </c>
      <c r="B340" s="1" t="s">
        <v>397</v>
      </c>
      <c r="C340" s="1" t="s">
        <v>2072</v>
      </c>
      <c r="D340" s="1">
        <v>1</v>
      </c>
      <c r="E340" s="1" t="s">
        <v>2073</v>
      </c>
      <c r="F340" s="1">
        <f>IF(D340&gt;1,D340-1,0)</f>
        <v>0</v>
      </c>
    </row>
    <row r="341" spans="1:6" x14ac:dyDescent="0.15">
      <c r="A341" s="1">
        <v>856118</v>
      </c>
      <c r="B341" s="1" t="s">
        <v>397</v>
      </c>
      <c r="C341" s="1" t="s">
        <v>2082</v>
      </c>
      <c r="D341" s="1">
        <v>1</v>
      </c>
      <c r="E341" s="1" t="s">
        <v>2083</v>
      </c>
      <c r="F341" s="1">
        <f>IF(D341&gt;1,D341-1,0)</f>
        <v>0</v>
      </c>
    </row>
    <row r="342" spans="1:6" x14ac:dyDescent="0.15">
      <c r="A342" s="1">
        <v>856129</v>
      </c>
      <c r="B342" s="1" t="s">
        <v>397</v>
      </c>
      <c r="C342" s="1" t="s">
        <v>2092</v>
      </c>
      <c r="D342" s="1">
        <v>1</v>
      </c>
      <c r="E342" s="1" t="s">
        <v>2093</v>
      </c>
      <c r="F342" s="1">
        <f>IF(D342&gt;1,D342-1,0)</f>
        <v>0</v>
      </c>
    </row>
    <row r="343" spans="1:6" x14ac:dyDescent="0.15">
      <c r="A343" s="1">
        <v>856143</v>
      </c>
      <c r="B343" s="1" t="s">
        <v>397</v>
      </c>
      <c r="C343" s="1" t="s">
        <v>2102</v>
      </c>
      <c r="D343" s="1">
        <v>1</v>
      </c>
      <c r="E343" s="1" t="s">
        <v>2103</v>
      </c>
      <c r="F343" s="1">
        <f>IF(D343&gt;1,D343-1,0)</f>
        <v>0</v>
      </c>
    </row>
    <row r="344" spans="1:6" x14ac:dyDescent="0.15">
      <c r="A344" s="1">
        <v>856149</v>
      </c>
      <c r="B344" s="1" t="s">
        <v>397</v>
      </c>
      <c r="C344" s="1" t="s">
        <v>2112</v>
      </c>
      <c r="D344" s="1">
        <v>1</v>
      </c>
      <c r="E344" s="1" t="s">
        <v>2113</v>
      </c>
      <c r="F344" s="1">
        <f>IF(D344&gt;1,D344-1,0)</f>
        <v>0</v>
      </c>
    </row>
    <row r="345" spans="1:6" x14ac:dyDescent="0.15">
      <c r="A345" s="1">
        <v>856161</v>
      </c>
      <c r="B345" s="1" t="s">
        <v>397</v>
      </c>
      <c r="C345" s="1" t="s">
        <v>2122</v>
      </c>
      <c r="D345" s="1">
        <v>1</v>
      </c>
      <c r="E345" s="1" t="s">
        <v>2123</v>
      </c>
      <c r="F345" s="1">
        <f>IF(D345&gt;1,D345-1,0)</f>
        <v>0</v>
      </c>
    </row>
    <row r="346" spans="1:6" x14ac:dyDescent="0.15">
      <c r="A346" s="1">
        <v>856169</v>
      </c>
      <c r="B346" s="1" t="s">
        <v>397</v>
      </c>
      <c r="C346" s="1" t="s">
        <v>2132</v>
      </c>
      <c r="D346" s="1">
        <v>1</v>
      </c>
      <c r="E346" s="1" t="s">
        <v>2133</v>
      </c>
      <c r="F346" s="1">
        <f>IF(D346&gt;1,D346-1,0)</f>
        <v>0</v>
      </c>
    </row>
    <row r="347" spans="1:6" x14ac:dyDescent="0.15">
      <c r="A347" s="1">
        <v>856178</v>
      </c>
      <c r="B347" s="1" t="s">
        <v>397</v>
      </c>
      <c r="C347" s="1" t="s">
        <v>2142</v>
      </c>
      <c r="D347" s="1">
        <v>1</v>
      </c>
      <c r="E347" s="1" t="s">
        <v>2143</v>
      </c>
      <c r="F347" s="1">
        <f>IF(D347&gt;1,D347-1,0)</f>
        <v>0</v>
      </c>
    </row>
    <row r="348" spans="1:6" x14ac:dyDescent="0.15">
      <c r="A348" s="1">
        <v>856191</v>
      </c>
      <c r="B348" s="1" t="s">
        <v>397</v>
      </c>
      <c r="C348" s="1" t="s">
        <v>2152</v>
      </c>
      <c r="D348" s="1">
        <v>1</v>
      </c>
      <c r="E348" s="1" t="s">
        <v>2153</v>
      </c>
      <c r="F348" s="1">
        <f>IF(D348&gt;1,D348-1,0)</f>
        <v>0</v>
      </c>
    </row>
    <row r="349" spans="1:6" x14ac:dyDescent="0.15">
      <c r="A349" s="1">
        <v>856204</v>
      </c>
      <c r="B349" s="1" t="s">
        <v>397</v>
      </c>
      <c r="C349" s="1" t="s">
        <v>2162</v>
      </c>
      <c r="D349" s="1">
        <v>1</v>
      </c>
      <c r="E349" s="1" t="s">
        <v>2163</v>
      </c>
      <c r="F349" s="1">
        <f>IF(D349&gt;1,D349-1,0)</f>
        <v>0</v>
      </c>
    </row>
    <row r="350" spans="1:6" x14ac:dyDescent="0.15">
      <c r="A350" s="1">
        <v>853928</v>
      </c>
      <c r="B350" s="1" t="s">
        <v>395</v>
      </c>
      <c r="C350" s="1" t="s">
        <v>410</v>
      </c>
      <c r="D350" s="1">
        <v>1</v>
      </c>
      <c r="E350" s="1" t="s">
        <v>408</v>
      </c>
      <c r="F350" s="1">
        <f>IF(D350&gt;1,D350-1,0)</f>
        <v>0</v>
      </c>
    </row>
    <row r="351" spans="1:6" x14ac:dyDescent="0.15">
      <c r="A351" s="1">
        <v>853938</v>
      </c>
      <c r="B351" s="1" t="s">
        <v>395</v>
      </c>
      <c r="C351" s="1" t="s">
        <v>433</v>
      </c>
      <c r="D351" s="1">
        <v>1</v>
      </c>
      <c r="E351" s="1" t="s">
        <v>434</v>
      </c>
      <c r="F351" s="1">
        <f>IF(D351&gt;1,D351-1,0)</f>
        <v>0</v>
      </c>
    </row>
    <row r="352" spans="1:6" x14ac:dyDescent="0.15">
      <c r="A352" s="1">
        <v>853947</v>
      </c>
      <c r="B352" s="1" t="s">
        <v>395</v>
      </c>
      <c r="C352" s="1" t="s">
        <v>443</v>
      </c>
      <c r="D352" s="1">
        <v>1</v>
      </c>
      <c r="E352" s="1" t="s">
        <v>444</v>
      </c>
      <c r="F352" s="1">
        <f>IF(D352&gt;1,D352-1,0)</f>
        <v>0</v>
      </c>
    </row>
    <row r="353" spans="1:6" x14ac:dyDescent="0.15">
      <c r="A353" s="1">
        <v>853956</v>
      </c>
      <c r="B353" s="1" t="s">
        <v>395</v>
      </c>
      <c r="C353" s="1" t="s">
        <v>453</v>
      </c>
      <c r="D353" s="1">
        <v>1</v>
      </c>
      <c r="E353" s="1" t="s">
        <v>454</v>
      </c>
      <c r="F353" s="1">
        <f>IF(D353&gt;1,D353-1,0)</f>
        <v>0</v>
      </c>
    </row>
    <row r="354" spans="1:6" x14ac:dyDescent="0.15">
      <c r="A354" s="1">
        <v>853968</v>
      </c>
      <c r="B354" s="1" t="s">
        <v>395</v>
      </c>
      <c r="C354" s="1" t="s">
        <v>463</v>
      </c>
      <c r="D354" s="1">
        <v>1</v>
      </c>
      <c r="E354" s="1" t="s">
        <v>464</v>
      </c>
      <c r="F354" s="1">
        <f>IF(D354&gt;1,D354-1,0)</f>
        <v>0</v>
      </c>
    </row>
    <row r="355" spans="1:6" x14ac:dyDescent="0.15">
      <c r="A355" s="1">
        <v>853978</v>
      </c>
      <c r="B355" s="1" t="s">
        <v>395</v>
      </c>
      <c r="C355" s="1" t="s">
        <v>473</v>
      </c>
      <c r="D355" s="1">
        <v>1</v>
      </c>
      <c r="E355" s="1" t="s">
        <v>474</v>
      </c>
      <c r="F355" s="1">
        <f>IF(D355&gt;1,D355-1,0)</f>
        <v>0</v>
      </c>
    </row>
    <row r="356" spans="1:6" x14ac:dyDescent="0.15">
      <c r="A356" s="1">
        <v>853990</v>
      </c>
      <c r="B356" s="1" t="s">
        <v>395</v>
      </c>
      <c r="C356" s="1" t="s">
        <v>483</v>
      </c>
      <c r="D356" s="1">
        <v>1</v>
      </c>
      <c r="E356" s="1" t="s">
        <v>484</v>
      </c>
      <c r="F356" s="1">
        <f>IF(D356&gt;1,D356-1,0)</f>
        <v>0</v>
      </c>
    </row>
    <row r="357" spans="1:6" x14ac:dyDescent="0.15">
      <c r="A357" s="1">
        <v>854001</v>
      </c>
      <c r="B357" s="1" t="s">
        <v>395</v>
      </c>
      <c r="C357" s="1" t="s">
        <v>493</v>
      </c>
      <c r="D357" s="1">
        <v>1</v>
      </c>
      <c r="E357" s="1" t="s">
        <v>494</v>
      </c>
      <c r="F357" s="1">
        <f>IF(D357&gt;1,D357-1,0)</f>
        <v>0</v>
      </c>
    </row>
    <row r="358" spans="1:6" x14ac:dyDescent="0.15">
      <c r="A358" s="1">
        <v>854008</v>
      </c>
      <c r="B358" s="1" t="s">
        <v>395</v>
      </c>
      <c r="C358" s="1" t="s">
        <v>503</v>
      </c>
      <c r="D358" s="1">
        <v>1</v>
      </c>
      <c r="E358" s="1" t="s">
        <v>504</v>
      </c>
      <c r="F358" s="1">
        <f>IF(D358&gt;1,D358-1,0)</f>
        <v>0</v>
      </c>
    </row>
    <row r="359" spans="1:6" x14ac:dyDescent="0.15">
      <c r="A359" s="1">
        <v>854017</v>
      </c>
      <c r="B359" s="1" t="s">
        <v>395</v>
      </c>
      <c r="C359" s="1" t="s">
        <v>513</v>
      </c>
      <c r="D359" s="1">
        <v>1</v>
      </c>
      <c r="E359" s="1" t="s">
        <v>514</v>
      </c>
      <c r="F359" s="1">
        <f>IF(D359&gt;1,D359-1,0)</f>
        <v>0</v>
      </c>
    </row>
    <row r="360" spans="1:6" x14ac:dyDescent="0.15">
      <c r="A360" s="1">
        <v>854026</v>
      </c>
      <c r="B360" s="1" t="s">
        <v>395</v>
      </c>
      <c r="C360" s="1" t="s">
        <v>523</v>
      </c>
      <c r="D360" s="1">
        <v>1</v>
      </c>
      <c r="E360" s="1" t="s">
        <v>524</v>
      </c>
      <c r="F360" s="1">
        <f>IF(D360&gt;1,D360-1,0)</f>
        <v>0</v>
      </c>
    </row>
    <row r="361" spans="1:6" x14ac:dyDescent="0.15">
      <c r="A361" s="1">
        <v>854038</v>
      </c>
      <c r="B361" s="1" t="s">
        <v>395</v>
      </c>
      <c r="C361" s="1" t="s">
        <v>533</v>
      </c>
      <c r="D361" s="1">
        <v>1</v>
      </c>
      <c r="E361" s="1" t="s">
        <v>534</v>
      </c>
      <c r="F361" s="1">
        <f>IF(D361&gt;1,D361-1,0)</f>
        <v>0</v>
      </c>
    </row>
    <row r="362" spans="1:6" x14ac:dyDescent="0.15">
      <c r="A362" s="1">
        <v>854050</v>
      </c>
      <c r="B362" s="1" t="s">
        <v>395</v>
      </c>
      <c r="C362" s="1" t="s">
        <v>543</v>
      </c>
      <c r="D362" s="1">
        <v>1</v>
      </c>
      <c r="E362" s="1" t="s">
        <v>544</v>
      </c>
      <c r="F362" s="1">
        <f>IF(D362&gt;1,D362-1,0)</f>
        <v>0</v>
      </c>
    </row>
    <row r="363" spans="1:6" x14ac:dyDescent="0.15">
      <c r="A363" s="1">
        <v>854057</v>
      </c>
      <c r="B363" s="1" t="s">
        <v>395</v>
      </c>
      <c r="C363" s="1" t="s">
        <v>553</v>
      </c>
      <c r="D363" s="1">
        <v>1</v>
      </c>
      <c r="E363" s="1" t="s">
        <v>554</v>
      </c>
      <c r="F363" s="1">
        <f>IF(D363&gt;1,D363-1,0)</f>
        <v>0</v>
      </c>
    </row>
    <row r="364" spans="1:6" x14ac:dyDescent="0.15">
      <c r="A364" s="1">
        <v>854066</v>
      </c>
      <c r="B364" s="1" t="s">
        <v>395</v>
      </c>
      <c r="C364" s="1" t="s">
        <v>563</v>
      </c>
      <c r="D364" s="1">
        <v>1</v>
      </c>
      <c r="E364" s="1" t="s">
        <v>564</v>
      </c>
      <c r="F364" s="1">
        <f>IF(D364&gt;1,D364-1,0)</f>
        <v>0</v>
      </c>
    </row>
    <row r="365" spans="1:6" x14ac:dyDescent="0.15">
      <c r="A365" s="1">
        <v>854076</v>
      </c>
      <c r="B365" s="1" t="s">
        <v>395</v>
      </c>
      <c r="C365" s="1" t="s">
        <v>573</v>
      </c>
      <c r="D365" s="1">
        <v>1</v>
      </c>
      <c r="E365" s="1" t="s">
        <v>574</v>
      </c>
      <c r="F365" s="1">
        <f>IF(D365&gt;1,D365-1,0)</f>
        <v>0</v>
      </c>
    </row>
    <row r="366" spans="1:6" x14ac:dyDescent="0.15">
      <c r="A366" s="1">
        <v>854087</v>
      </c>
      <c r="B366" s="1" t="s">
        <v>395</v>
      </c>
      <c r="C366" s="1" t="s">
        <v>583</v>
      </c>
      <c r="D366" s="1">
        <v>1</v>
      </c>
      <c r="E366" s="1" t="s">
        <v>584</v>
      </c>
      <c r="F366" s="1">
        <f>IF(D366&gt;1,D366-1,0)</f>
        <v>0</v>
      </c>
    </row>
    <row r="367" spans="1:6" x14ac:dyDescent="0.15">
      <c r="A367" s="1">
        <v>854098</v>
      </c>
      <c r="B367" s="1" t="s">
        <v>395</v>
      </c>
      <c r="C367" s="1" t="s">
        <v>593</v>
      </c>
      <c r="D367" s="1">
        <v>1</v>
      </c>
      <c r="E367" s="1" t="s">
        <v>594</v>
      </c>
      <c r="F367" s="1">
        <f>IF(D367&gt;1,D367-1,0)</f>
        <v>0</v>
      </c>
    </row>
    <row r="368" spans="1:6" x14ac:dyDescent="0.15">
      <c r="A368" s="1">
        <v>854113</v>
      </c>
      <c r="B368" s="1" t="s">
        <v>395</v>
      </c>
      <c r="C368" s="1" t="s">
        <v>603</v>
      </c>
      <c r="D368" s="1">
        <v>1</v>
      </c>
      <c r="E368" s="1" t="s">
        <v>604</v>
      </c>
      <c r="F368" s="1">
        <f>IF(D368&gt;1,D368-1,0)</f>
        <v>0</v>
      </c>
    </row>
    <row r="369" spans="1:6" x14ac:dyDescent="0.15">
      <c r="A369" s="1">
        <v>854124</v>
      </c>
      <c r="B369" s="1" t="s">
        <v>395</v>
      </c>
      <c r="C369" s="1" t="s">
        <v>613</v>
      </c>
      <c r="D369" s="1">
        <v>1</v>
      </c>
      <c r="E369" s="1" t="s">
        <v>614</v>
      </c>
      <c r="F369" s="1">
        <f>IF(D369&gt;1,D369-1,0)</f>
        <v>0</v>
      </c>
    </row>
    <row r="370" spans="1:6" x14ac:dyDescent="0.15">
      <c r="A370" s="1">
        <v>854138</v>
      </c>
      <c r="B370" s="1" t="s">
        <v>395</v>
      </c>
      <c r="C370" s="1" t="s">
        <v>623</v>
      </c>
      <c r="D370" s="1">
        <v>1</v>
      </c>
      <c r="E370" s="1" t="s">
        <v>624</v>
      </c>
      <c r="F370" s="1">
        <f>IF(D370&gt;1,D370-1,0)</f>
        <v>0</v>
      </c>
    </row>
    <row r="371" spans="1:6" x14ac:dyDescent="0.15">
      <c r="A371" s="1">
        <v>854154</v>
      </c>
      <c r="B371" s="1" t="s">
        <v>395</v>
      </c>
      <c r="C371" s="1" t="s">
        <v>633</v>
      </c>
      <c r="D371" s="1">
        <v>1</v>
      </c>
      <c r="E371" s="1" t="s">
        <v>634</v>
      </c>
      <c r="F371" s="1">
        <f>IF(D371&gt;1,D371-1,0)</f>
        <v>0</v>
      </c>
    </row>
    <row r="372" spans="1:6" x14ac:dyDescent="0.15">
      <c r="A372" s="1">
        <v>854166</v>
      </c>
      <c r="B372" s="1" t="s">
        <v>395</v>
      </c>
      <c r="C372" s="1" t="s">
        <v>643</v>
      </c>
      <c r="D372" s="1">
        <v>1</v>
      </c>
      <c r="E372" s="1" t="s">
        <v>644</v>
      </c>
      <c r="F372" s="1">
        <f>IF(D372&gt;1,D372-1,0)</f>
        <v>0</v>
      </c>
    </row>
    <row r="373" spans="1:6" x14ac:dyDescent="0.15">
      <c r="A373" s="1">
        <v>854181</v>
      </c>
      <c r="B373" s="1" t="s">
        <v>395</v>
      </c>
      <c r="C373" s="1" t="s">
        <v>653</v>
      </c>
      <c r="D373" s="1">
        <v>1</v>
      </c>
      <c r="E373" s="1" t="s">
        <v>654</v>
      </c>
      <c r="F373" s="1">
        <f>IF(D373&gt;1,D373-1,0)</f>
        <v>0</v>
      </c>
    </row>
    <row r="374" spans="1:6" x14ac:dyDescent="0.15">
      <c r="A374" s="1">
        <v>854196</v>
      </c>
      <c r="B374" s="1" t="s">
        <v>395</v>
      </c>
      <c r="C374" s="1" t="s">
        <v>663</v>
      </c>
      <c r="D374" s="1">
        <v>1</v>
      </c>
      <c r="E374" s="1" t="s">
        <v>664</v>
      </c>
      <c r="F374" s="1">
        <f>IF(D374&gt;1,D374-1,0)</f>
        <v>0</v>
      </c>
    </row>
    <row r="375" spans="1:6" x14ac:dyDescent="0.15">
      <c r="A375" s="1">
        <v>854207</v>
      </c>
      <c r="B375" s="1" t="s">
        <v>395</v>
      </c>
      <c r="C375" s="1" t="s">
        <v>673</v>
      </c>
      <c r="D375" s="1">
        <v>1</v>
      </c>
      <c r="E375" s="1" t="s">
        <v>674</v>
      </c>
      <c r="F375" s="1">
        <f>IF(D375&gt;1,D375-1,0)</f>
        <v>0</v>
      </c>
    </row>
    <row r="376" spans="1:6" x14ac:dyDescent="0.15">
      <c r="A376" s="1">
        <v>854223</v>
      </c>
      <c r="B376" s="1" t="s">
        <v>395</v>
      </c>
      <c r="C376" s="1" t="s">
        <v>683</v>
      </c>
      <c r="D376" s="1">
        <v>1</v>
      </c>
      <c r="E376" s="1" t="s">
        <v>684</v>
      </c>
      <c r="F376" s="1">
        <f>IF(D376&gt;1,D376-1,0)</f>
        <v>0</v>
      </c>
    </row>
    <row r="377" spans="1:6" x14ac:dyDescent="0.15">
      <c r="A377" s="1">
        <v>854249</v>
      </c>
      <c r="B377" s="1" t="s">
        <v>395</v>
      </c>
      <c r="C377" s="1" t="s">
        <v>693</v>
      </c>
      <c r="D377" s="1">
        <v>1</v>
      </c>
      <c r="E377" s="1" t="s">
        <v>694</v>
      </c>
      <c r="F377" s="1">
        <f>IF(D377&gt;1,D377-1,0)</f>
        <v>0</v>
      </c>
    </row>
    <row r="378" spans="1:6" x14ac:dyDescent="0.15">
      <c r="A378" s="1">
        <v>854255</v>
      </c>
      <c r="B378" s="1" t="s">
        <v>395</v>
      </c>
      <c r="C378" s="1" t="s">
        <v>703</v>
      </c>
      <c r="D378" s="1">
        <v>1</v>
      </c>
      <c r="E378" s="1" t="s">
        <v>704</v>
      </c>
      <c r="F378" s="1">
        <f>IF(D378&gt;1,D378-1,0)</f>
        <v>0</v>
      </c>
    </row>
    <row r="379" spans="1:6" x14ac:dyDescent="0.15">
      <c r="A379" s="1">
        <v>854276</v>
      </c>
      <c r="B379" s="1" t="s">
        <v>395</v>
      </c>
      <c r="C379" s="1" t="s">
        <v>714</v>
      </c>
      <c r="D379" s="1">
        <v>1</v>
      </c>
      <c r="E379" s="1" t="s">
        <v>715</v>
      </c>
      <c r="F379" s="1">
        <f>IF(D379&gt;1,D379-1,0)</f>
        <v>0</v>
      </c>
    </row>
    <row r="380" spans="1:6" x14ac:dyDescent="0.15">
      <c r="A380" s="1">
        <v>854289</v>
      </c>
      <c r="B380" s="1" t="s">
        <v>395</v>
      </c>
      <c r="C380" s="1" t="s">
        <v>724</v>
      </c>
      <c r="D380" s="1">
        <v>1</v>
      </c>
      <c r="E380" s="1" t="s">
        <v>725</v>
      </c>
      <c r="F380" s="1">
        <f>IF(D380&gt;1,D380-1,0)</f>
        <v>0</v>
      </c>
    </row>
    <row r="381" spans="1:6" x14ac:dyDescent="0.15">
      <c r="A381" s="1">
        <v>854301</v>
      </c>
      <c r="B381" s="1" t="s">
        <v>395</v>
      </c>
      <c r="C381" s="1" t="s">
        <v>734</v>
      </c>
      <c r="D381" s="1">
        <v>1</v>
      </c>
      <c r="E381" s="1" t="s">
        <v>735</v>
      </c>
      <c r="F381" s="1">
        <f>IF(D381&gt;1,D381-1,0)</f>
        <v>0</v>
      </c>
    </row>
    <row r="382" spans="1:6" x14ac:dyDescent="0.15">
      <c r="A382" s="1">
        <v>854313</v>
      </c>
      <c r="B382" s="1" t="s">
        <v>395</v>
      </c>
      <c r="C382" s="1" t="s">
        <v>744</v>
      </c>
      <c r="D382" s="1">
        <v>1</v>
      </c>
      <c r="E382" s="1" t="s">
        <v>745</v>
      </c>
      <c r="F382" s="1">
        <f>IF(D382&gt;1,D382-1,0)</f>
        <v>0</v>
      </c>
    </row>
    <row r="383" spans="1:6" x14ac:dyDescent="0.15">
      <c r="A383" s="1">
        <v>854324</v>
      </c>
      <c r="B383" s="1" t="s">
        <v>395</v>
      </c>
      <c r="C383" s="1" t="s">
        <v>754</v>
      </c>
      <c r="D383" s="1">
        <v>1</v>
      </c>
      <c r="E383" s="1" t="s">
        <v>755</v>
      </c>
      <c r="F383" s="1">
        <f>IF(D383&gt;1,D383-1,0)</f>
        <v>0</v>
      </c>
    </row>
    <row r="384" spans="1:6" x14ac:dyDescent="0.15">
      <c r="A384" s="1">
        <v>854337</v>
      </c>
      <c r="B384" s="1" t="s">
        <v>395</v>
      </c>
      <c r="C384" s="1" t="s">
        <v>764</v>
      </c>
      <c r="D384" s="1">
        <v>1</v>
      </c>
      <c r="E384" s="1" t="s">
        <v>765</v>
      </c>
      <c r="F384" s="1">
        <f>IF(D384&gt;1,D384-1,0)</f>
        <v>0</v>
      </c>
    </row>
    <row r="385" spans="1:6" x14ac:dyDescent="0.15">
      <c r="A385" s="1">
        <v>854351</v>
      </c>
      <c r="B385" s="1" t="s">
        <v>395</v>
      </c>
      <c r="C385" s="1" t="s">
        <v>774</v>
      </c>
      <c r="D385" s="1">
        <v>1</v>
      </c>
      <c r="E385" s="1" t="s">
        <v>775</v>
      </c>
      <c r="F385" s="1">
        <f>IF(D385&gt;1,D385-1,0)</f>
        <v>0</v>
      </c>
    </row>
    <row r="386" spans="1:6" x14ac:dyDescent="0.15">
      <c r="A386" s="1">
        <v>854366</v>
      </c>
      <c r="B386" s="1" t="s">
        <v>395</v>
      </c>
      <c r="C386" s="1" t="s">
        <v>784</v>
      </c>
      <c r="D386" s="1">
        <v>1</v>
      </c>
      <c r="E386" s="1" t="s">
        <v>785</v>
      </c>
      <c r="F386" s="1">
        <f>IF(D386&gt;1,D386-1,0)</f>
        <v>0</v>
      </c>
    </row>
    <row r="387" spans="1:6" x14ac:dyDescent="0.15">
      <c r="A387" s="1">
        <v>854377</v>
      </c>
      <c r="B387" s="1" t="s">
        <v>395</v>
      </c>
      <c r="C387" s="1" t="s">
        <v>794</v>
      </c>
      <c r="D387" s="1">
        <v>1</v>
      </c>
      <c r="E387" s="1" t="s">
        <v>795</v>
      </c>
      <c r="F387" s="1">
        <f>IF(D387&gt;1,D387-1,0)</f>
        <v>0</v>
      </c>
    </row>
    <row r="388" spans="1:6" x14ac:dyDescent="0.15">
      <c r="A388" s="1">
        <v>854392</v>
      </c>
      <c r="B388" s="1" t="s">
        <v>395</v>
      </c>
      <c r="C388" s="1" t="s">
        <v>804</v>
      </c>
      <c r="D388" s="1">
        <v>1</v>
      </c>
      <c r="E388" s="1" t="s">
        <v>805</v>
      </c>
      <c r="F388" s="1">
        <f>IF(D388&gt;1,D388-1,0)</f>
        <v>0</v>
      </c>
    </row>
    <row r="389" spans="1:6" x14ac:dyDescent="0.15">
      <c r="A389" s="1">
        <v>854405</v>
      </c>
      <c r="B389" s="1" t="s">
        <v>395</v>
      </c>
      <c r="C389" s="1" t="s">
        <v>814</v>
      </c>
      <c r="D389" s="1">
        <v>1</v>
      </c>
      <c r="E389" s="1" t="s">
        <v>815</v>
      </c>
      <c r="F389" s="1">
        <f>IF(D389&gt;1,D389-1,0)</f>
        <v>0</v>
      </c>
    </row>
    <row r="390" spans="1:6" x14ac:dyDescent="0.15">
      <c r="A390" s="1">
        <v>854417</v>
      </c>
      <c r="B390" s="1" t="s">
        <v>395</v>
      </c>
      <c r="C390" s="1" t="s">
        <v>824</v>
      </c>
      <c r="D390" s="1">
        <v>1</v>
      </c>
      <c r="E390" s="1" t="s">
        <v>825</v>
      </c>
      <c r="F390" s="1">
        <f>IF(D390&gt;1,D390-1,0)</f>
        <v>0</v>
      </c>
    </row>
    <row r="391" spans="1:6" x14ac:dyDescent="0.15">
      <c r="A391" s="1">
        <v>854432</v>
      </c>
      <c r="B391" s="1" t="s">
        <v>395</v>
      </c>
      <c r="C391" s="1" t="s">
        <v>834</v>
      </c>
      <c r="D391" s="1">
        <v>1</v>
      </c>
      <c r="E391" s="1" t="s">
        <v>835</v>
      </c>
      <c r="F391" s="1">
        <f>IF(D391&gt;1,D391-1,0)</f>
        <v>0</v>
      </c>
    </row>
    <row r="392" spans="1:6" x14ac:dyDescent="0.15">
      <c r="A392" s="1">
        <v>854442</v>
      </c>
      <c r="B392" s="1" t="s">
        <v>395</v>
      </c>
      <c r="C392" s="1" t="s">
        <v>844</v>
      </c>
      <c r="D392" s="1">
        <v>1</v>
      </c>
      <c r="E392" s="1" t="s">
        <v>845</v>
      </c>
      <c r="F392" s="1">
        <f>IF(D392&gt;1,D392-1,0)</f>
        <v>0</v>
      </c>
    </row>
    <row r="393" spans="1:6" x14ac:dyDescent="0.15">
      <c r="A393" s="1">
        <v>854457</v>
      </c>
      <c r="B393" s="1" t="s">
        <v>395</v>
      </c>
      <c r="C393" s="1" t="s">
        <v>854</v>
      </c>
      <c r="D393" s="1">
        <v>1</v>
      </c>
      <c r="E393" s="1" t="s">
        <v>855</v>
      </c>
      <c r="F393" s="1">
        <f>IF(D393&gt;1,D393-1,0)</f>
        <v>0</v>
      </c>
    </row>
    <row r="394" spans="1:6" x14ac:dyDescent="0.15">
      <c r="A394" s="1">
        <v>854472</v>
      </c>
      <c r="B394" s="1" t="s">
        <v>395</v>
      </c>
      <c r="C394" s="1" t="s">
        <v>864</v>
      </c>
      <c r="D394" s="1">
        <v>1</v>
      </c>
      <c r="E394" s="1" t="s">
        <v>865</v>
      </c>
      <c r="F394" s="1">
        <f>IF(D394&gt;1,D394-1,0)</f>
        <v>0</v>
      </c>
    </row>
    <row r="395" spans="1:6" x14ac:dyDescent="0.15">
      <c r="A395" s="1">
        <v>854486</v>
      </c>
      <c r="B395" s="1" t="s">
        <v>395</v>
      </c>
      <c r="C395" s="1" t="s">
        <v>874</v>
      </c>
      <c r="D395" s="1">
        <v>1</v>
      </c>
      <c r="E395" s="1" t="s">
        <v>875</v>
      </c>
      <c r="F395" s="1">
        <f>IF(D395&gt;1,D395-1,0)</f>
        <v>0</v>
      </c>
    </row>
    <row r="396" spans="1:6" x14ac:dyDescent="0.15">
      <c r="A396" s="1">
        <v>854500</v>
      </c>
      <c r="B396" s="1" t="s">
        <v>395</v>
      </c>
      <c r="C396" s="1" t="s">
        <v>884</v>
      </c>
      <c r="D396" s="1">
        <v>1</v>
      </c>
      <c r="E396" s="1" t="s">
        <v>885</v>
      </c>
      <c r="F396" s="1">
        <f>IF(D396&gt;1,D396-1,0)</f>
        <v>0</v>
      </c>
    </row>
    <row r="397" spans="1:6" x14ac:dyDescent="0.15">
      <c r="A397" s="1">
        <v>854518</v>
      </c>
      <c r="B397" s="1" t="s">
        <v>395</v>
      </c>
      <c r="C397" s="1" t="s">
        <v>894</v>
      </c>
      <c r="D397" s="1">
        <v>1</v>
      </c>
      <c r="E397" s="1" t="s">
        <v>895</v>
      </c>
      <c r="F397" s="1">
        <f>IF(D397&gt;1,D397-1,0)</f>
        <v>0</v>
      </c>
    </row>
    <row r="398" spans="1:6" x14ac:dyDescent="0.15">
      <c r="A398" s="1">
        <v>854530</v>
      </c>
      <c r="B398" s="1" t="s">
        <v>395</v>
      </c>
      <c r="C398" s="1" t="s">
        <v>904</v>
      </c>
      <c r="D398" s="1">
        <v>1</v>
      </c>
      <c r="E398" s="1" t="s">
        <v>905</v>
      </c>
      <c r="F398" s="1">
        <f>IF(D398&gt;1,D398-1,0)</f>
        <v>0</v>
      </c>
    </row>
    <row r="399" spans="1:6" x14ac:dyDescent="0.15">
      <c r="A399" s="1">
        <v>854541</v>
      </c>
      <c r="B399" s="1" t="s">
        <v>395</v>
      </c>
      <c r="C399" s="1" t="s">
        <v>914</v>
      </c>
      <c r="D399" s="1">
        <v>1</v>
      </c>
      <c r="E399" s="1" t="s">
        <v>915</v>
      </c>
      <c r="F399" s="1">
        <f>IF(D399&gt;1,D399-1,0)</f>
        <v>0</v>
      </c>
    </row>
    <row r="400" spans="1:6" x14ac:dyDescent="0.15">
      <c r="A400" s="1">
        <v>854554</v>
      </c>
      <c r="B400" s="1" t="s">
        <v>395</v>
      </c>
      <c r="C400" s="1" t="s">
        <v>924</v>
      </c>
      <c r="D400" s="1">
        <v>1</v>
      </c>
      <c r="E400" s="1" t="s">
        <v>925</v>
      </c>
      <c r="F400" s="1">
        <f>IF(D400&gt;1,D400-1,0)</f>
        <v>0</v>
      </c>
    </row>
    <row r="401" spans="1:6" x14ac:dyDescent="0.15">
      <c r="A401" s="1">
        <v>854566</v>
      </c>
      <c r="B401" s="1" t="s">
        <v>395</v>
      </c>
      <c r="C401" s="1" t="s">
        <v>934</v>
      </c>
      <c r="D401" s="1">
        <v>1</v>
      </c>
      <c r="E401" s="1" t="s">
        <v>935</v>
      </c>
      <c r="F401" s="1">
        <f>IF(D401&gt;1,D401-1,0)</f>
        <v>0</v>
      </c>
    </row>
    <row r="402" spans="1:6" x14ac:dyDescent="0.15">
      <c r="A402" s="1">
        <v>854580</v>
      </c>
      <c r="B402" s="1" t="s">
        <v>395</v>
      </c>
      <c r="C402" s="1" t="s">
        <v>944</v>
      </c>
      <c r="D402" s="1">
        <v>1</v>
      </c>
      <c r="E402" s="1" t="s">
        <v>945</v>
      </c>
      <c r="F402" s="1">
        <f>IF(D402&gt;1,D402-1,0)</f>
        <v>0</v>
      </c>
    </row>
    <row r="403" spans="1:6" x14ac:dyDescent="0.15">
      <c r="A403" s="1">
        <v>854592</v>
      </c>
      <c r="B403" s="1" t="s">
        <v>395</v>
      </c>
      <c r="C403" s="1" t="s">
        <v>954</v>
      </c>
      <c r="D403" s="1">
        <v>1</v>
      </c>
      <c r="E403" s="1" t="s">
        <v>955</v>
      </c>
      <c r="F403" s="1">
        <f>IF(D403&gt;1,D403-1,0)</f>
        <v>0</v>
      </c>
    </row>
    <row r="404" spans="1:6" x14ac:dyDescent="0.15">
      <c r="A404" s="1">
        <v>854602</v>
      </c>
      <c r="B404" s="1" t="s">
        <v>395</v>
      </c>
      <c r="C404" s="1" t="s">
        <v>964</v>
      </c>
      <c r="D404" s="1">
        <v>1</v>
      </c>
      <c r="E404" s="1" t="s">
        <v>965</v>
      </c>
      <c r="F404" s="1">
        <f>IF(D404&gt;1,D404-1,0)</f>
        <v>0</v>
      </c>
    </row>
    <row r="405" spans="1:6" x14ac:dyDescent="0.15">
      <c r="A405" s="1">
        <v>854609</v>
      </c>
      <c r="B405" s="1" t="s">
        <v>395</v>
      </c>
      <c r="C405" s="1" t="s">
        <v>974</v>
      </c>
      <c r="D405" s="1">
        <v>1</v>
      </c>
      <c r="E405" s="1" t="s">
        <v>975</v>
      </c>
      <c r="F405" s="1">
        <f>IF(D405&gt;1,D405-1,0)</f>
        <v>0</v>
      </c>
    </row>
    <row r="406" spans="1:6" x14ac:dyDescent="0.15">
      <c r="A406" s="1">
        <v>854619</v>
      </c>
      <c r="B406" s="1" t="s">
        <v>395</v>
      </c>
      <c r="C406" s="1" t="s">
        <v>984</v>
      </c>
      <c r="D406" s="1">
        <v>1</v>
      </c>
      <c r="E406" s="1" t="s">
        <v>985</v>
      </c>
      <c r="F406" s="1">
        <f>IF(D406&gt;1,D406-1,0)</f>
        <v>0</v>
      </c>
    </row>
    <row r="407" spans="1:6" x14ac:dyDescent="0.15">
      <c r="A407" s="1">
        <v>854636</v>
      </c>
      <c r="B407" s="1" t="s">
        <v>395</v>
      </c>
      <c r="C407" s="1" t="s">
        <v>994</v>
      </c>
      <c r="D407" s="1">
        <v>1</v>
      </c>
      <c r="E407" s="1" t="s">
        <v>995</v>
      </c>
      <c r="F407" s="1">
        <f>IF(D407&gt;1,D407-1,0)</f>
        <v>0</v>
      </c>
    </row>
    <row r="408" spans="1:6" x14ac:dyDescent="0.15">
      <c r="A408" s="1">
        <v>854647</v>
      </c>
      <c r="B408" s="1" t="s">
        <v>395</v>
      </c>
      <c r="C408" s="1" t="s">
        <v>1004</v>
      </c>
      <c r="D408" s="1">
        <v>1</v>
      </c>
      <c r="E408" s="1" t="s">
        <v>1005</v>
      </c>
      <c r="F408" s="1">
        <f>IF(D408&gt;1,D408-1,0)</f>
        <v>0</v>
      </c>
    </row>
    <row r="409" spans="1:6" x14ac:dyDescent="0.15">
      <c r="A409" s="1">
        <v>854660</v>
      </c>
      <c r="B409" s="1" t="s">
        <v>395</v>
      </c>
      <c r="C409" s="1" t="s">
        <v>1014</v>
      </c>
      <c r="D409" s="1">
        <v>1</v>
      </c>
      <c r="E409" s="1" t="s">
        <v>1015</v>
      </c>
      <c r="F409" s="1">
        <f>IF(D409&gt;1,D409-1,0)</f>
        <v>0</v>
      </c>
    </row>
    <row r="410" spans="1:6" x14ac:dyDescent="0.15">
      <c r="A410" s="1">
        <v>854672</v>
      </c>
      <c r="B410" s="1" t="s">
        <v>395</v>
      </c>
      <c r="C410" s="1" t="s">
        <v>1024</v>
      </c>
      <c r="D410" s="1">
        <v>1</v>
      </c>
      <c r="E410" s="1" t="s">
        <v>1025</v>
      </c>
      <c r="F410" s="1">
        <f>IF(D410&gt;1,D410-1,0)</f>
        <v>0</v>
      </c>
    </row>
    <row r="411" spans="1:6" x14ac:dyDescent="0.15">
      <c r="A411" s="1">
        <v>854684</v>
      </c>
      <c r="B411" s="1" t="s">
        <v>395</v>
      </c>
      <c r="C411" s="1" t="s">
        <v>1034</v>
      </c>
      <c r="D411" s="1">
        <v>1</v>
      </c>
      <c r="E411" s="1" t="s">
        <v>1035</v>
      </c>
      <c r="F411" s="1">
        <f>IF(D411&gt;1,D411-1,0)</f>
        <v>0</v>
      </c>
    </row>
    <row r="412" spans="1:6" x14ac:dyDescent="0.15">
      <c r="A412" s="1">
        <v>854693</v>
      </c>
      <c r="B412" s="1" t="s">
        <v>395</v>
      </c>
      <c r="C412" s="1" t="s">
        <v>1044</v>
      </c>
      <c r="D412" s="1">
        <v>1</v>
      </c>
      <c r="E412" s="1" t="s">
        <v>1045</v>
      </c>
      <c r="F412" s="1">
        <f>IF(D412&gt;1,D412-1,0)</f>
        <v>0</v>
      </c>
    </row>
    <row r="413" spans="1:6" x14ac:dyDescent="0.15">
      <c r="A413" s="1">
        <v>854704</v>
      </c>
      <c r="B413" s="1" t="s">
        <v>395</v>
      </c>
      <c r="C413" s="1" t="s">
        <v>1054</v>
      </c>
      <c r="D413" s="1">
        <v>1</v>
      </c>
      <c r="E413" s="1" t="s">
        <v>1055</v>
      </c>
      <c r="F413" s="1">
        <f>IF(D413&gt;1,D413-1,0)</f>
        <v>0</v>
      </c>
    </row>
    <row r="414" spans="1:6" x14ac:dyDescent="0.15">
      <c r="A414" s="1">
        <v>854717</v>
      </c>
      <c r="B414" s="1" t="s">
        <v>395</v>
      </c>
      <c r="C414" s="1" t="s">
        <v>1064</v>
      </c>
      <c r="D414" s="1">
        <v>1</v>
      </c>
      <c r="E414" s="1" t="s">
        <v>1065</v>
      </c>
      <c r="F414" s="1">
        <f>IF(D414&gt;1,D414-1,0)</f>
        <v>0</v>
      </c>
    </row>
    <row r="415" spans="1:6" x14ac:dyDescent="0.15">
      <c r="A415" s="1">
        <v>854730</v>
      </c>
      <c r="B415" s="1" t="s">
        <v>395</v>
      </c>
      <c r="C415" s="1" t="s">
        <v>1074</v>
      </c>
      <c r="D415" s="1">
        <v>1</v>
      </c>
      <c r="E415" s="1" t="s">
        <v>1075</v>
      </c>
      <c r="F415" s="1">
        <f>IF(D415&gt;1,D415-1,0)</f>
        <v>0</v>
      </c>
    </row>
    <row r="416" spans="1:6" x14ac:dyDescent="0.15">
      <c r="A416" s="1">
        <v>854743</v>
      </c>
      <c r="B416" s="1" t="s">
        <v>395</v>
      </c>
      <c r="C416" s="1" t="s">
        <v>1084</v>
      </c>
      <c r="D416" s="1">
        <v>1</v>
      </c>
      <c r="E416" s="1" t="s">
        <v>1085</v>
      </c>
      <c r="F416" s="1">
        <f>IF(D416&gt;1,D416-1,0)</f>
        <v>0</v>
      </c>
    </row>
    <row r="417" spans="1:6" x14ac:dyDescent="0.15">
      <c r="A417" s="1">
        <v>854759</v>
      </c>
      <c r="B417" s="1" t="s">
        <v>395</v>
      </c>
      <c r="C417" s="1" t="s">
        <v>1094</v>
      </c>
      <c r="D417" s="1">
        <v>1</v>
      </c>
      <c r="E417" s="1" t="s">
        <v>1095</v>
      </c>
      <c r="F417" s="1">
        <f>IF(D417&gt;1,D417-1,0)</f>
        <v>0</v>
      </c>
    </row>
    <row r="418" spans="1:6" x14ac:dyDescent="0.15">
      <c r="A418" s="1">
        <v>854765</v>
      </c>
      <c r="B418" s="1" t="s">
        <v>395</v>
      </c>
      <c r="C418" s="1" t="s">
        <v>1104</v>
      </c>
      <c r="D418" s="1">
        <v>1</v>
      </c>
      <c r="E418" s="1" t="s">
        <v>1105</v>
      </c>
      <c r="F418" s="1">
        <f>IF(D418&gt;1,D418-1,0)</f>
        <v>0</v>
      </c>
    </row>
    <row r="419" spans="1:6" x14ac:dyDescent="0.15">
      <c r="A419" s="1">
        <v>854777</v>
      </c>
      <c r="B419" s="1" t="s">
        <v>395</v>
      </c>
      <c r="C419" s="1" t="s">
        <v>1114</v>
      </c>
      <c r="D419" s="1">
        <v>1</v>
      </c>
      <c r="E419" s="1" t="s">
        <v>1115</v>
      </c>
      <c r="F419" s="1">
        <f>IF(D419&gt;1,D419-1,0)</f>
        <v>0</v>
      </c>
    </row>
    <row r="420" spans="1:6" x14ac:dyDescent="0.15">
      <c r="A420" s="1">
        <v>854788</v>
      </c>
      <c r="B420" s="1" t="s">
        <v>395</v>
      </c>
      <c r="C420" s="1" t="s">
        <v>1124</v>
      </c>
      <c r="D420" s="1">
        <v>1</v>
      </c>
      <c r="E420" s="1" t="s">
        <v>1125</v>
      </c>
      <c r="F420" s="1">
        <f>IF(D420&gt;1,D420-1,0)</f>
        <v>0</v>
      </c>
    </row>
    <row r="421" spans="1:6" x14ac:dyDescent="0.15">
      <c r="A421" s="1">
        <v>854799</v>
      </c>
      <c r="B421" s="1" t="s">
        <v>395</v>
      </c>
      <c r="C421" s="1" t="s">
        <v>1134</v>
      </c>
      <c r="D421" s="1">
        <v>1</v>
      </c>
      <c r="E421" s="1" t="s">
        <v>1135</v>
      </c>
      <c r="F421" s="1">
        <f>IF(D421&gt;1,D421-1,0)</f>
        <v>0</v>
      </c>
    </row>
    <row r="422" spans="1:6" x14ac:dyDescent="0.15">
      <c r="A422" s="1">
        <v>854811</v>
      </c>
      <c r="B422" s="1" t="s">
        <v>395</v>
      </c>
      <c r="C422" s="1" t="s">
        <v>1144</v>
      </c>
      <c r="D422" s="1">
        <v>1</v>
      </c>
      <c r="E422" s="1" t="s">
        <v>1145</v>
      </c>
      <c r="F422" s="1">
        <f>IF(D422&gt;1,D422-1,0)</f>
        <v>0</v>
      </c>
    </row>
    <row r="423" spans="1:6" x14ac:dyDescent="0.15">
      <c r="A423" s="1">
        <v>854823</v>
      </c>
      <c r="B423" s="1" t="s">
        <v>395</v>
      </c>
      <c r="C423" s="1" t="s">
        <v>1154</v>
      </c>
      <c r="D423" s="1">
        <v>1</v>
      </c>
      <c r="E423" s="1" t="s">
        <v>1155</v>
      </c>
      <c r="F423" s="1">
        <f>IF(D423&gt;1,D423-1,0)</f>
        <v>0</v>
      </c>
    </row>
    <row r="424" spans="1:6" x14ac:dyDescent="0.15">
      <c r="A424" s="1">
        <v>854835</v>
      </c>
      <c r="B424" s="1" t="s">
        <v>395</v>
      </c>
      <c r="C424" s="1" t="s">
        <v>1164</v>
      </c>
      <c r="D424" s="1">
        <v>1</v>
      </c>
      <c r="E424" s="1" t="s">
        <v>1165</v>
      </c>
      <c r="F424" s="1">
        <f>IF(D424&gt;1,D424-1,0)</f>
        <v>0</v>
      </c>
    </row>
    <row r="425" spans="1:6" x14ac:dyDescent="0.15">
      <c r="A425" s="1">
        <v>854850</v>
      </c>
      <c r="B425" s="1" t="s">
        <v>395</v>
      </c>
      <c r="C425" s="1" t="s">
        <v>1174</v>
      </c>
      <c r="D425" s="1">
        <v>1</v>
      </c>
      <c r="E425" s="1" t="s">
        <v>1175</v>
      </c>
      <c r="F425" s="1">
        <f>IF(D425&gt;1,D425-1,0)</f>
        <v>0</v>
      </c>
    </row>
    <row r="426" spans="1:6" x14ac:dyDescent="0.15">
      <c r="A426" s="1">
        <v>854860</v>
      </c>
      <c r="B426" s="1" t="s">
        <v>395</v>
      </c>
      <c r="C426" s="1" t="s">
        <v>1184</v>
      </c>
      <c r="D426" s="1">
        <v>1</v>
      </c>
      <c r="E426" s="1" t="s">
        <v>1185</v>
      </c>
      <c r="F426" s="1">
        <f>IF(D426&gt;1,D426-1,0)</f>
        <v>0</v>
      </c>
    </row>
    <row r="427" spans="1:6" x14ac:dyDescent="0.15">
      <c r="A427" s="1">
        <v>854883</v>
      </c>
      <c r="B427" s="1" t="s">
        <v>395</v>
      </c>
      <c r="C427" s="1" t="s">
        <v>1195</v>
      </c>
      <c r="D427" s="1">
        <v>1</v>
      </c>
      <c r="E427" s="1" t="s">
        <v>1196</v>
      </c>
      <c r="F427" s="1">
        <f>IF(D427&gt;1,D427-1,0)</f>
        <v>0</v>
      </c>
    </row>
    <row r="428" spans="1:6" x14ac:dyDescent="0.15">
      <c r="A428" s="1">
        <v>854896</v>
      </c>
      <c r="B428" s="1" t="s">
        <v>395</v>
      </c>
      <c r="C428" s="1" t="s">
        <v>1205</v>
      </c>
      <c r="D428" s="1">
        <v>1</v>
      </c>
      <c r="E428" s="1" t="s">
        <v>1206</v>
      </c>
      <c r="F428" s="1">
        <f>IF(D428&gt;1,D428-1,0)</f>
        <v>0</v>
      </c>
    </row>
    <row r="429" spans="1:6" x14ac:dyDescent="0.15">
      <c r="A429" s="1">
        <v>854912</v>
      </c>
      <c r="B429" s="1" t="s">
        <v>395</v>
      </c>
      <c r="C429" s="1" t="s">
        <v>1215</v>
      </c>
      <c r="D429" s="1">
        <v>1</v>
      </c>
      <c r="E429" s="1" t="s">
        <v>1216</v>
      </c>
      <c r="F429" s="1">
        <f>IF(D429&gt;1,D429-1,0)</f>
        <v>0</v>
      </c>
    </row>
    <row r="430" spans="1:6" x14ac:dyDescent="0.15">
      <c r="A430" s="1">
        <v>854923</v>
      </c>
      <c r="B430" s="1" t="s">
        <v>395</v>
      </c>
      <c r="C430" s="1" t="s">
        <v>1225</v>
      </c>
      <c r="D430" s="1">
        <v>1</v>
      </c>
      <c r="E430" s="1" t="s">
        <v>1226</v>
      </c>
      <c r="F430" s="1">
        <f>IF(D430&gt;1,D430-1,0)</f>
        <v>0</v>
      </c>
    </row>
    <row r="431" spans="1:6" x14ac:dyDescent="0.15">
      <c r="A431" s="1">
        <v>854932</v>
      </c>
      <c r="B431" s="1" t="s">
        <v>395</v>
      </c>
      <c r="C431" s="1" t="s">
        <v>1235</v>
      </c>
      <c r="D431" s="1">
        <v>1</v>
      </c>
      <c r="E431" s="1" t="s">
        <v>1236</v>
      </c>
      <c r="F431" s="1">
        <f>IF(D431&gt;1,D431-1,0)</f>
        <v>0</v>
      </c>
    </row>
    <row r="432" spans="1:6" x14ac:dyDescent="0.15">
      <c r="A432" s="1">
        <v>854943</v>
      </c>
      <c r="B432" s="1" t="s">
        <v>395</v>
      </c>
      <c r="C432" s="1" t="s">
        <v>1245</v>
      </c>
      <c r="D432" s="1">
        <v>1</v>
      </c>
      <c r="E432" s="1" t="s">
        <v>1246</v>
      </c>
      <c r="F432" s="1">
        <f>IF(D432&gt;1,D432-1,0)</f>
        <v>0</v>
      </c>
    </row>
    <row r="433" spans="1:6" x14ac:dyDescent="0.15">
      <c r="A433" s="1">
        <v>854957</v>
      </c>
      <c r="B433" s="1" t="s">
        <v>395</v>
      </c>
      <c r="C433" s="1" t="s">
        <v>1255</v>
      </c>
      <c r="D433" s="1">
        <v>1</v>
      </c>
      <c r="E433" s="1" t="s">
        <v>1256</v>
      </c>
      <c r="F433" s="1">
        <f>IF(D433&gt;1,D433-1,0)</f>
        <v>0</v>
      </c>
    </row>
    <row r="434" spans="1:6" x14ac:dyDescent="0.15">
      <c r="A434" s="1">
        <v>854973</v>
      </c>
      <c r="B434" s="1" t="s">
        <v>395</v>
      </c>
      <c r="C434" s="1" t="s">
        <v>1265</v>
      </c>
      <c r="D434" s="1">
        <v>1</v>
      </c>
      <c r="E434" s="1" t="s">
        <v>1266</v>
      </c>
      <c r="F434" s="1">
        <f>IF(D434&gt;1,D434-1,0)</f>
        <v>0</v>
      </c>
    </row>
    <row r="435" spans="1:6" x14ac:dyDescent="0.15">
      <c r="A435" s="1">
        <v>854989</v>
      </c>
      <c r="B435" s="1" t="s">
        <v>395</v>
      </c>
      <c r="C435" s="1" t="s">
        <v>1275</v>
      </c>
      <c r="D435" s="1">
        <v>1</v>
      </c>
      <c r="E435" s="1" t="s">
        <v>1276</v>
      </c>
      <c r="F435" s="1">
        <f>IF(D435&gt;1,D435-1,0)</f>
        <v>0</v>
      </c>
    </row>
    <row r="436" spans="1:6" x14ac:dyDescent="0.15">
      <c r="A436" s="1">
        <v>855009</v>
      </c>
      <c r="B436" s="1" t="s">
        <v>395</v>
      </c>
      <c r="C436" s="1" t="s">
        <v>1285</v>
      </c>
      <c r="D436" s="1">
        <v>1</v>
      </c>
      <c r="E436" s="1" t="s">
        <v>1286</v>
      </c>
      <c r="F436" s="1">
        <f>IF(D436&gt;1,D436-1,0)</f>
        <v>0</v>
      </c>
    </row>
    <row r="437" spans="1:6" x14ac:dyDescent="0.15">
      <c r="A437" s="1">
        <v>855021</v>
      </c>
      <c r="B437" s="1" t="s">
        <v>395</v>
      </c>
      <c r="C437" s="1" t="s">
        <v>1295</v>
      </c>
      <c r="D437" s="1">
        <v>1</v>
      </c>
      <c r="E437" s="1" t="s">
        <v>1296</v>
      </c>
      <c r="F437" s="1">
        <f>IF(D437&gt;1,D437-1,0)</f>
        <v>0</v>
      </c>
    </row>
    <row r="438" spans="1:6" x14ac:dyDescent="0.15">
      <c r="A438" s="1">
        <v>855035</v>
      </c>
      <c r="B438" s="1" t="s">
        <v>395</v>
      </c>
      <c r="C438" s="1" t="s">
        <v>1305</v>
      </c>
      <c r="D438" s="1">
        <v>1</v>
      </c>
      <c r="E438" s="1" t="s">
        <v>1306</v>
      </c>
      <c r="F438" s="1">
        <f>IF(D438&gt;1,D438-1,0)</f>
        <v>0</v>
      </c>
    </row>
    <row r="439" spans="1:6" x14ac:dyDescent="0.15">
      <c r="A439" s="1">
        <v>855046</v>
      </c>
      <c r="B439" s="1" t="s">
        <v>395</v>
      </c>
      <c r="C439" s="1" t="s">
        <v>1315</v>
      </c>
      <c r="D439" s="1">
        <v>1</v>
      </c>
      <c r="E439" s="1" t="s">
        <v>1316</v>
      </c>
      <c r="F439" s="1">
        <f>IF(D439&gt;1,D439-1,0)</f>
        <v>0</v>
      </c>
    </row>
    <row r="440" spans="1:6" x14ac:dyDescent="0.15">
      <c r="A440" s="1">
        <v>855057</v>
      </c>
      <c r="B440" s="1" t="s">
        <v>395</v>
      </c>
      <c r="C440" s="1" t="s">
        <v>1325</v>
      </c>
      <c r="D440" s="1">
        <v>1</v>
      </c>
      <c r="E440" s="1" t="s">
        <v>1326</v>
      </c>
      <c r="F440" s="1">
        <f>IF(D440&gt;1,D440-1,0)</f>
        <v>0</v>
      </c>
    </row>
    <row r="441" spans="1:6" x14ac:dyDescent="0.15">
      <c r="A441" s="1">
        <v>855069</v>
      </c>
      <c r="B441" s="1" t="s">
        <v>395</v>
      </c>
      <c r="C441" s="1" t="s">
        <v>1335</v>
      </c>
      <c r="D441" s="1">
        <v>1</v>
      </c>
      <c r="E441" s="1" t="s">
        <v>1336</v>
      </c>
      <c r="F441" s="1">
        <f>IF(D441&gt;1,D441-1,0)</f>
        <v>0</v>
      </c>
    </row>
    <row r="442" spans="1:6" x14ac:dyDescent="0.15">
      <c r="A442" s="1">
        <v>855088</v>
      </c>
      <c r="B442" s="1" t="s">
        <v>395</v>
      </c>
      <c r="C442" s="1" t="s">
        <v>1345</v>
      </c>
      <c r="D442" s="1">
        <v>1</v>
      </c>
      <c r="E442" s="1" t="s">
        <v>1346</v>
      </c>
      <c r="F442" s="1">
        <f>IF(D442&gt;1,D442-1,0)</f>
        <v>0</v>
      </c>
    </row>
    <row r="443" spans="1:6" x14ac:dyDescent="0.15">
      <c r="A443" s="1">
        <v>855098</v>
      </c>
      <c r="B443" s="1" t="s">
        <v>395</v>
      </c>
      <c r="C443" s="1" t="s">
        <v>1355</v>
      </c>
      <c r="D443" s="1">
        <v>1</v>
      </c>
      <c r="E443" s="1" t="s">
        <v>1356</v>
      </c>
      <c r="F443" s="1">
        <f>IF(D443&gt;1,D443-1,0)</f>
        <v>0</v>
      </c>
    </row>
    <row r="444" spans="1:6" x14ac:dyDescent="0.15">
      <c r="A444" s="1">
        <v>855108</v>
      </c>
      <c r="B444" s="1" t="s">
        <v>395</v>
      </c>
      <c r="C444" s="1" t="s">
        <v>1365</v>
      </c>
      <c r="D444" s="1">
        <v>1</v>
      </c>
      <c r="E444" s="1" t="s">
        <v>1366</v>
      </c>
      <c r="F444" s="1">
        <f>IF(D444&gt;1,D444-1,0)</f>
        <v>0</v>
      </c>
    </row>
    <row r="445" spans="1:6" x14ac:dyDescent="0.15">
      <c r="A445" s="1">
        <v>855121</v>
      </c>
      <c r="B445" s="1" t="s">
        <v>395</v>
      </c>
      <c r="C445" s="1" t="s">
        <v>1375</v>
      </c>
      <c r="D445" s="1">
        <v>1</v>
      </c>
      <c r="E445" s="1" t="s">
        <v>1376</v>
      </c>
      <c r="F445" s="1">
        <f>IF(D445&gt;1,D445-1,0)</f>
        <v>0</v>
      </c>
    </row>
    <row r="446" spans="1:6" x14ac:dyDescent="0.15">
      <c r="A446" s="1">
        <v>855132</v>
      </c>
      <c r="B446" s="1" t="s">
        <v>395</v>
      </c>
      <c r="C446" s="1" t="s">
        <v>1385</v>
      </c>
      <c r="D446" s="1">
        <v>1</v>
      </c>
      <c r="E446" s="1" t="s">
        <v>1386</v>
      </c>
      <c r="F446" s="1">
        <f>IF(D446&gt;1,D446-1,0)</f>
        <v>0</v>
      </c>
    </row>
    <row r="447" spans="1:6" x14ac:dyDescent="0.15">
      <c r="A447" s="1">
        <v>855151</v>
      </c>
      <c r="B447" s="1" t="s">
        <v>395</v>
      </c>
      <c r="C447" s="1" t="s">
        <v>1395</v>
      </c>
      <c r="D447" s="1">
        <v>1</v>
      </c>
      <c r="E447" s="1" t="s">
        <v>1396</v>
      </c>
      <c r="F447" s="1">
        <f>IF(D447&gt;1,D447-1,0)</f>
        <v>0</v>
      </c>
    </row>
    <row r="448" spans="1:6" x14ac:dyDescent="0.15">
      <c r="A448" s="1">
        <v>855161</v>
      </c>
      <c r="B448" s="1" t="s">
        <v>395</v>
      </c>
      <c r="C448" s="1" t="s">
        <v>1405</v>
      </c>
      <c r="D448" s="1">
        <v>1</v>
      </c>
      <c r="E448" s="1" t="s">
        <v>1406</v>
      </c>
      <c r="F448" s="1">
        <f>IF(D448&gt;1,D448-1,0)</f>
        <v>0</v>
      </c>
    </row>
    <row r="449" spans="1:6" x14ac:dyDescent="0.15">
      <c r="A449" s="1">
        <v>855171</v>
      </c>
      <c r="B449" s="1" t="s">
        <v>395</v>
      </c>
      <c r="C449" s="1" t="s">
        <v>1415</v>
      </c>
      <c r="D449" s="1">
        <v>1</v>
      </c>
      <c r="E449" s="1" t="s">
        <v>1416</v>
      </c>
      <c r="F449" s="1">
        <f>IF(D449&gt;1,D449-1,0)</f>
        <v>0</v>
      </c>
    </row>
    <row r="450" spans="1:6" x14ac:dyDescent="0.15">
      <c r="A450" s="1">
        <v>855185</v>
      </c>
      <c r="B450" s="1" t="s">
        <v>395</v>
      </c>
      <c r="C450" s="1" t="s">
        <v>1425</v>
      </c>
      <c r="D450" s="1">
        <v>1</v>
      </c>
      <c r="E450" s="1" t="s">
        <v>1426</v>
      </c>
      <c r="F450" s="1">
        <f>IF(D450&gt;1,D450-1,0)</f>
        <v>0</v>
      </c>
    </row>
    <row r="451" spans="1:6" x14ac:dyDescent="0.15">
      <c r="A451" s="1">
        <v>855195</v>
      </c>
      <c r="B451" s="1" t="s">
        <v>395</v>
      </c>
      <c r="C451" s="1" t="s">
        <v>1435</v>
      </c>
      <c r="D451" s="1">
        <v>1</v>
      </c>
      <c r="E451" s="1" t="s">
        <v>1436</v>
      </c>
      <c r="F451" s="1">
        <f>IF(D451&gt;1,D451-1,0)</f>
        <v>0</v>
      </c>
    </row>
    <row r="452" spans="1:6" x14ac:dyDescent="0.15">
      <c r="A452" s="1">
        <v>855217</v>
      </c>
      <c r="B452" s="1" t="s">
        <v>395</v>
      </c>
      <c r="C452" s="1" t="s">
        <v>1445</v>
      </c>
      <c r="D452" s="1">
        <v>1</v>
      </c>
      <c r="E452" s="1" t="s">
        <v>1446</v>
      </c>
      <c r="F452" s="1">
        <f>IF(D452&gt;1,D452-1,0)</f>
        <v>0</v>
      </c>
    </row>
    <row r="453" spans="1:6" x14ac:dyDescent="0.15">
      <c r="A453" s="1">
        <v>855230</v>
      </c>
      <c r="B453" s="1" t="s">
        <v>395</v>
      </c>
      <c r="C453" s="1" t="s">
        <v>1455</v>
      </c>
      <c r="D453" s="1">
        <v>1</v>
      </c>
      <c r="E453" s="1" t="s">
        <v>1456</v>
      </c>
      <c r="F453" s="1">
        <f>IF(D453&gt;1,D453-1,0)</f>
        <v>0</v>
      </c>
    </row>
    <row r="454" spans="1:6" x14ac:dyDescent="0.15">
      <c r="A454" s="1">
        <v>855242</v>
      </c>
      <c r="B454" s="1" t="s">
        <v>395</v>
      </c>
      <c r="C454" s="1" t="s">
        <v>1465</v>
      </c>
      <c r="D454" s="1">
        <v>1</v>
      </c>
      <c r="E454" s="1" t="s">
        <v>1466</v>
      </c>
      <c r="F454" s="1">
        <f>IF(D454&gt;1,D454-1,0)</f>
        <v>0</v>
      </c>
    </row>
    <row r="455" spans="1:6" x14ac:dyDescent="0.15">
      <c r="A455" s="1">
        <v>855285</v>
      </c>
      <c r="B455" s="1" t="s">
        <v>395</v>
      </c>
      <c r="C455" s="1" t="s">
        <v>1475</v>
      </c>
      <c r="D455" s="1">
        <v>1</v>
      </c>
      <c r="E455" s="1" t="s">
        <v>1476</v>
      </c>
      <c r="F455" s="1">
        <f>IF(D455&gt;1,D455-1,0)</f>
        <v>0</v>
      </c>
    </row>
    <row r="456" spans="1:6" x14ac:dyDescent="0.15">
      <c r="A456" s="1">
        <v>855296</v>
      </c>
      <c r="B456" s="1" t="s">
        <v>395</v>
      </c>
      <c r="C456" s="1" t="s">
        <v>1485</v>
      </c>
      <c r="D456" s="1">
        <v>1</v>
      </c>
      <c r="E456" s="1" t="s">
        <v>1486</v>
      </c>
      <c r="F456" s="1">
        <f>IF(D456&gt;1,D456-1,0)</f>
        <v>0</v>
      </c>
    </row>
    <row r="457" spans="1:6" x14ac:dyDescent="0.15">
      <c r="A457" s="1">
        <v>855306</v>
      </c>
      <c r="B457" s="1" t="s">
        <v>395</v>
      </c>
      <c r="C457" s="1" t="s">
        <v>1495</v>
      </c>
      <c r="D457" s="1">
        <v>1</v>
      </c>
      <c r="E457" s="1" t="s">
        <v>1496</v>
      </c>
      <c r="F457" s="1">
        <f>IF(D457&gt;1,D457-1,0)</f>
        <v>0</v>
      </c>
    </row>
    <row r="458" spans="1:6" x14ac:dyDescent="0.15">
      <c r="A458" s="1">
        <v>855317</v>
      </c>
      <c r="B458" s="1" t="s">
        <v>395</v>
      </c>
      <c r="C458" s="1" t="s">
        <v>1505</v>
      </c>
      <c r="D458" s="1">
        <v>1</v>
      </c>
      <c r="E458" s="1" t="s">
        <v>1506</v>
      </c>
      <c r="F458" s="1">
        <f>IF(D458&gt;1,D458-1,0)</f>
        <v>0</v>
      </c>
    </row>
    <row r="459" spans="1:6" x14ac:dyDescent="0.15">
      <c r="A459" s="1">
        <v>855327</v>
      </c>
      <c r="B459" s="1" t="s">
        <v>395</v>
      </c>
      <c r="C459" s="1" t="s">
        <v>1515</v>
      </c>
      <c r="D459" s="1">
        <v>1</v>
      </c>
      <c r="E459" s="1" t="s">
        <v>1516</v>
      </c>
      <c r="F459" s="1">
        <f>IF(D459&gt;1,D459-1,0)</f>
        <v>0</v>
      </c>
    </row>
    <row r="460" spans="1:6" x14ac:dyDescent="0.15">
      <c r="A460" s="1">
        <v>855340</v>
      </c>
      <c r="B460" s="1" t="s">
        <v>395</v>
      </c>
      <c r="C460" s="1" t="s">
        <v>1525</v>
      </c>
      <c r="D460" s="1">
        <v>1</v>
      </c>
      <c r="E460" s="1" t="s">
        <v>1526</v>
      </c>
      <c r="F460" s="1">
        <f>IF(D460&gt;1,D460-1,0)</f>
        <v>0</v>
      </c>
    </row>
    <row r="461" spans="1:6" x14ac:dyDescent="0.15">
      <c r="A461" s="1">
        <v>855374</v>
      </c>
      <c r="B461" s="1" t="s">
        <v>395</v>
      </c>
      <c r="C461" s="1" t="s">
        <v>1537</v>
      </c>
      <c r="D461" s="1">
        <v>1</v>
      </c>
      <c r="E461" s="1" t="s">
        <v>1538</v>
      </c>
      <c r="F461" s="1">
        <f>IF(D461&gt;1,D461-1,0)</f>
        <v>0</v>
      </c>
    </row>
    <row r="462" spans="1:6" x14ac:dyDescent="0.15">
      <c r="A462" s="1">
        <v>855390</v>
      </c>
      <c r="B462" s="1" t="s">
        <v>395</v>
      </c>
      <c r="C462" s="1" t="s">
        <v>1547</v>
      </c>
      <c r="D462" s="1">
        <v>1</v>
      </c>
      <c r="E462" s="1" t="s">
        <v>1548</v>
      </c>
      <c r="F462" s="1">
        <f>IF(D462&gt;1,D462-1,0)</f>
        <v>0</v>
      </c>
    </row>
    <row r="463" spans="1:6" x14ac:dyDescent="0.15">
      <c r="A463" s="1">
        <v>855407</v>
      </c>
      <c r="B463" s="1" t="s">
        <v>395</v>
      </c>
      <c r="C463" s="1" t="s">
        <v>1557</v>
      </c>
      <c r="D463" s="1">
        <v>1</v>
      </c>
      <c r="E463" s="1" t="s">
        <v>1558</v>
      </c>
      <c r="F463" s="1">
        <f>IF(D463&gt;1,D463-1,0)</f>
        <v>0</v>
      </c>
    </row>
    <row r="464" spans="1:6" x14ac:dyDescent="0.15">
      <c r="A464" s="1">
        <v>855421</v>
      </c>
      <c r="B464" s="1" t="s">
        <v>395</v>
      </c>
      <c r="C464" s="1" t="s">
        <v>1567</v>
      </c>
      <c r="D464" s="1">
        <v>1</v>
      </c>
      <c r="E464" s="1" t="s">
        <v>1568</v>
      </c>
      <c r="F464" s="1">
        <f>IF(D464&gt;1,D464-1,0)</f>
        <v>0</v>
      </c>
    </row>
    <row r="465" spans="1:6" x14ac:dyDescent="0.15">
      <c r="A465" s="1">
        <v>855436</v>
      </c>
      <c r="B465" s="1" t="s">
        <v>395</v>
      </c>
      <c r="C465" s="1" t="s">
        <v>1577</v>
      </c>
      <c r="D465" s="1">
        <v>1</v>
      </c>
      <c r="E465" s="1" t="s">
        <v>1578</v>
      </c>
      <c r="F465" s="1">
        <f>IF(D465&gt;1,D465-1,0)</f>
        <v>0</v>
      </c>
    </row>
    <row r="466" spans="1:6" x14ac:dyDescent="0.15">
      <c r="A466" s="1">
        <v>855450</v>
      </c>
      <c r="B466" s="1" t="s">
        <v>395</v>
      </c>
      <c r="C466" s="1" t="s">
        <v>1587</v>
      </c>
      <c r="D466" s="1">
        <v>1</v>
      </c>
      <c r="E466" s="1" t="s">
        <v>1588</v>
      </c>
      <c r="F466" s="1">
        <f>IF(D466&gt;1,D466-1,0)</f>
        <v>0</v>
      </c>
    </row>
    <row r="467" spans="1:6" x14ac:dyDescent="0.15">
      <c r="A467" s="1">
        <v>855462</v>
      </c>
      <c r="B467" s="1" t="s">
        <v>395</v>
      </c>
      <c r="C467" s="1" t="s">
        <v>1597</v>
      </c>
      <c r="D467" s="1">
        <v>1</v>
      </c>
      <c r="E467" s="1" t="s">
        <v>1598</v>
      </c>
      <c r="F467" s="1">
        <f>IF(D467&gt;1,D467-1,0)</f>
        <v>0</v>
      </c>
    </row>
    <row r="468" spans="1:6" x14ac:dyDescent="0.15">
      <c r="A468" s="1">
        <v>855475</v>
      </c>
      <c r="B468" s="1" t="s">
        <v>395</v>
      </c>
      <c r="C468" s="1" t="s">
        <v>1607</v>
      </c>
      <c r="D468" s="1">
        <v>1</v>
      </c>
      <c r="E468" s="1" t="s">
        <v>1608</v>
      </c>
      <c r="F468" s="1">
        <f>IF(D468&gt;1,D468-1,0)</f>
        <v>0</v>
      </c>
    </row>
    <row r="469" spans="1:6" x14ac:dyDescent="0.15">
      <c r="A469" s="1">
        <v>855490</v>
      </c>
      <c r="B469" s="1" t="s">
        <v>395</v>
      </c>
      <c r="C469" s="1" t="s">
        <v>1618</v>
      </c>
      <c r="D469" s="1">
        <v>1</v>
      </c>
      <c r="E469" s="1" t="s">
        <v>1619</v>
      </c>
      <c r="F469" s="1">
        <f>IF(D469&gt;1,D469-1,0)</f>
        <v>0</v>
      </c>
    </row>
    <row r="470" spans="1:6" x14ac:dyDescent="0.15">
      <c r="A470" s="1">
        <v>855506</v>
      </c>
      <c r="B470" s="1" t="s">
        <v>395</v>
      </c>
      <c r="C470" s="1" t="s">
        <v>1628</v>
      </c>
      <c r="D470" s="1">
        <v>1</v>
      </c>
      <c r="E470" s="1" t="s">
        <v>1629</v>
      </c>
      <c r="F470" s="1">
        <f>IF(D470&gt;1,D470-1,0)</f>
        <v>0</v>
      </c>
    </row>
    <row r="471" spans="1:6" x14ac:dyDescent="0.15">
      <c r="A471" s="1">
        <v>855520</v>
      </c>
      <c r="B471" s="1" t="s">
        <v>395</v>
      </c>
      <c r="C471" s="1" t="s">
        <v>1638</v>
      </c>
      <c r="D471" s="1">
        <v>1</v>
      </c>
      <c r="E471" s="1" t="s">
        <v>1639</v>
      </c>
      <c r="F471" s="1">
        <f>IF(D471&gt;1,D471-1,0)</f>
        <v>0</v>
      </c>
    </row>
    <row r="472" spans="1:6" x14ac:dyDescent="0.15">
      <c r="A472" s="1">
        <v>855532</v>
      </c>
      <c r="B472" s="1" t="s">
        <v>395</v>
      </c>
      <c r="C472" s="1" t="s">
        <v>1648</v>
      </c>
      <c r="D472" s="1">
        <v>1</v>
      </c>
      <c r="E472" s="1" t="s">
        <v>1649</v>
      </c>
      <c r="F472" s="1">
        <f>IF(D472&gt;1,D472-1,0)</f>
        <v>0</v>
      </c>
    </row>
    <row r="473" spans="1:6" x14ac:dyDescent="0.15">
      <c r="A473" s="1">
        <v>855547</v>
      </c>
      <c r="B473" s="1" t="s">
        <v>395</v>
      </c>
      <c r="C473" s="1" t="s">
        <v>1658</v>
      </c>
      <c r="D473" s="1">
        <v>1</v>
      </c>
      <c r="E473" s="1" t="s">
        <v>1659</v>
      </c>
      <c r="F473" s="1">
        <f>IF(D473&gt;1,D473-1,0)</f>
        <v>0</v>
      </c>
    </row>
    <row r="474" spans="1:6" x14ac:dyDescent="0.15">
      <c r="A474" s="1">
        <v>855561</v>
      </c>
      <c r="B474" s="1" t="s">
        <v>395</v>
      </c>
      <c r="C474" s="1" t="s">
        <v>1668</v>
      </c>
      <c r="D474" s="1">
        <v>1</v>
      </c>
      <c r="E474" s="1" t="s">
        <v>1669</v>
      </c>
      <c r="F474" s="1">
        <f>IF(D474&gt;1,D474-1,0)</f>
        <v>0</v>
      </c>
    </row>
    <row r="475" spans="1:6" x14ac:dyDescent="0.15">
      <c r="A475" s="1">
        <v>855574</v>
      </c>
      <c r="B475" s="1" t="s">
        <v>395</v>
      </c>
      <c r="C475" s="1" t="s">
        <v>1678</v>
      </c>
      <c r="D475" s="1">
        <v>1</v>
      </c>
      <c r="E475" s="1" t="s">
        <v>1679</v>
      </c>
      <c r="F475" s="1">
        <f>IF(D475&gt;1,D475-1,0)</f>
        <v>0</v>
      </c>
    </row>
    <row r="476" spans="1:6" x14ac:dyDescent="0.15">
      <c r="A476" s="1">
        <v>855584</v>
      </c>
      <c r="B476" s="1" t="s">
        <v>395</v>
      </c>
      <c r="C476" s="1" t="s">
        <v>1688</v>
      </c>
      <c r="D476" s="1">
        <v>1</v>
      </c>
      <c r="E476" s="1" t="s">
        <v>1689</v>
      </c>
      <c r="F476" s="1">
        <f>IF(D476&gt;1,D476-1,0)</f>
        <v>0</v>
      </c>
    </row>
    <row r="477" spans="1:6" x14ac:dyDescent="0.15">
      <c r="A477" s="1">
        <v>855595</v>
      </c>
      <c r="B477" s="1" t="s">
        <v>395</v>
      </c>
      <c r="C477" s="1" t="s">
        <v>1698</v>
      </c>
      <c r="D477" s="1">
        <v>1</v>
      </c>
      <c r="E477" s="1" t="s">
        <v>1699</v>
      </c>
      <c r="F477" s="1">
        <f>IF(D477&gt;1,D477-1,0)</f>
        <v>0</v>
      </c>
    </row>
    <row r="478" spans="1:6" x14ac:dyDescent="0.15">
      <c r="A478" s="1">
        <v>855612</v>
      </c>
      <c r="B478" s="1" t="s">
        <v>395</v>
      </c>
      <c r="C478" s="1" t="s">
        <v>1708</v>
      </c>
      <c r="D478" s="1">
        <v>1</v>
      </c>
      <c r="E478" s="1" t="s">
        <v>1709</v>
      </c>
      <c r="F478" s="1">
        <f>IF(D478&gt;1,D478-1,0)</f>
        <v>0</v>
      </c>
    </row>
    <row r="479" spans="1:6" x14ac:dyDescent="0.15">
      <c r="A479" s="1">
        <v>855624</v>
      </c>
      <c r="B479" s="1" t="s">
        <v>395</v>
      </c>
      <c r="C479" s="1" t="s">
        <v>1718</v>
      </c>
      <c r="D479" s="1">
        <v>1</v>
      </c>
      <c r="E479" s="1" t="s">
        <v>1719</v>
      </c>
      <c r="F479" s="1">
        <f>IF(D479&gt;1,D479-1,0)</f>
        <v>0</v>
      </c>
    </row>
    <row r="480" spans="1:6" x14ac:dyDescent="0.15">
      <c r="A480" s="1">
        <v>855636</v>
      </c>
      <c r="B480" s="1" t="s">
        <v>395</v>
      </c>
      <c r="C480" s="1" t="s">
        <v>1728</v>
      </c>
      <c r="D480" s="1">
        <v>1</v>
      </c>
      <c r="E480" s="1" t="s">
        <v>1729</v>
      </c>
      <c r="F480" s="1">
        <f>IF(D480&gt;1,D480-1,0)</f>
        <v>0</v>
      </c>
    </row>
    <row r="481" spans="1:6" x14ac:dyDescent="0.15">
      <c r="A481" s="1">
        <v>855645</v>
      </c>
      <c r="B481" s="1" t="s">
        <v>395</v>
      </c>
      <c r="C481" s="1" t="s">
        <v>1738</v>
      </c>
      <c r="D481" s="1">
        <v>1</v>
      </c>
      <c r="E481" s="1" t="s">
        <v>1739</v>
      </c>
      <c r="F481" s="1">
        <f>IF(D481&gt;1,D481-1,0)</f>
        <v>0</v>
      </c>
    </row>
    <row r="482" spans="1:6" x14ac:dyDescent="0.15">
      <c r="A482" s="1">
        <v>855654</v>
      </c>
      <c r="B482" s="1" t="s">
        <v>395</v>
      </c>
      <c r="C482" s="1" t="s">
        <v>1748</v>
      </c>
      <c r="D482" s="1">
        <v>1</v>
      </c>
      <c r="E482" s="1" t="s">
        <v>1749</v>
      </c>
      <c r="F482" s="1">
        <f>IF(D482&gt;1,D482-1,0)</f>
        <v>0</v>
      </c>
    </row>
    <row r="483" spans="1:6" x14ac:dyDescent="0.15">
      <c r="A483" s="1">
        <v>855672</v>
      </c>
      <c r="B483" s="1" t="s">
        <v>395</v>
      </c>
      <c r="C483" s="1" t="s">
        <v>1758</v>
      </c>
      <c r="D483" s="1">
        <v>1</v>
      </c>
      <c r="E483" s="1" t="s">
        <v>1759</v>
      </c>
      <c r="F483" s="1">
        <f>IF(D483&gt;1,D483-1,0)</f>
        <v>0</v>
      </c>
    </row>
    <row r="484" spans="1:6" x14ac:dyDescent="0.15">
      <c r="A484" s="1">
        <v>855683</v>
      </c>
      <c r="B484" s="1" t="s">
        <v>395</v>
      </c>
      <c r="C484" s="1" t="s">
        <v>1768</v>
      </c>
      <c r="D484" s="1">
        <v>1</v>
      </c>
      <c r="E484" s="1" t="s">
        <v>1769</v>
      </c>
      <c r="F484" s="1">
        <f>IF(D484&gt;1,D484-1,0)</f>
        <v>0</v>
      </c>
    </row>
    <row r="485" spans="1:6" x14ac:dyDescent="0.15">
      <c r="A485" s="1">
        <v>855695</v>
      </c>
      <c r="B485" s="1" t="s">
        <v>395</v>
      </c>
      <c r="C485" s="1" t="s">
        <v>1778</v>
      </c>
      <c r="D485" s="1">
        <v>1</v>
      </c>
      <c r="E485" s="1" t="s">
        <v>1779</v>
      </c>
      <c r="F485" s="1">
        <f>IF(D485&gt;1,D485-1,0)</f>
        <v>0</v>
      </c>
    </row>
    <row r="486" spans="1:6" x14ac:dyDescent="0.15">
      <c r="A486" s="1">
        <v>855709</v>
      </c>
      <c r="B486" s="1" t="s">
        <v>395</v>
      </c>
      <c r="C486" s="1" t="s">
        <v>1788</v>
      </c>
      <c r="D486" s="1">
        <v>1</v>
      </c>
      <c r="E486" s="1" t="s">
        <v>1789</v>
      </c>
      <c r="F486" s="1">
        <f>IF(D486&gt;1,D486-1,0)</f>
        <v>0</v>
      </c>
    </row>
    <row r="487" spans="1:6" x14ac:dyDescent="0.15">
      <c r="A487" s="1">
        <v>855729</v>
      </c>
      <c r="B487" s="1" t="s">
        <v>395</v>
      </c>
      <c r="C487" s="1" t="s">
        <v>1798</v>
      </c>
      <c r="D487" s="1">
        <v>1</v>
      </c>
      <c r="E487" s="1" t="s">
        <v>1799</v>
      </c>
      <c r="F487" s="1">
        <f>IF(D487&gt;1,D487-1,0)</f>
        <v>0</v>
      </c>
    </row>
    <row r="488" spans="1:6" x14ac:dyDescent="0.15">
      <c r="A488" s="1">
        <v>855742</v>
      </c>
      <c r="B488" s="1" t="s">
        <v>395</v>
      </c>
      <c r="C488" s="1" t="s">
        <v>1808</v>
      </c>
      <c r="D488" s="1">
        <v>1</v>
      </c>
      <c r="E488" s="1" t="s">
        <v>1809</v>
      </c>
      <c r="F488" s="1">
        <f>IF(D488&gt;1,D488-1,0)</f>
        <v>0</v>
      </c>
    </row>
    <row r="489" spans="1:6" x14ac:dyDescent="0.15">
      <c r="A489" s="1">
        <v>855754</v>
      </c>
      <c r="B489" s="1" t="s">
        <v>395</v>
      </c>
      <c r="C489" s="1" t="s">
        <v>1818</v>
      </c>
      <c r="D489" s="1">
        <v>1</v>
      </c>
      <c r="E489" s="1" t="s">
        <v>1819</v>
      </c>
      <c r="F489" s="1">
        <f>IF(D489&gt;1,D489-1,0)</f>
        <v>0</v>
      </c>
    </row>
    <row r="490" spans="1:6" x14ac:dyDescent="0.15">
      <c r="A490" s="1">
        <v>855762</v>
      </c>
      <c r="B490" s="1" t="s">
        <v>395</v>
      </c>
      <c r="C490" s="1" t="s">
        <v>1828</v>
      </c>
      <c r="D490" s="1">
        <v>1</v>
      </c>
      <c r="E490" s="1" t="s">
        <v>1829</v>
      </c>
      <c r="F490" s="1">
        <f>IF(D490&gt;1,D490-1,0)</f>
        <v>0</v>
      </c>
    </row>
    <row r="491" spans="1:6" x14ac:dyDescent="0.15">
      <c r="A491" s="1">
        <v>855775</v>
      </c>
      <c r="B491" s="1" t="s">
        <v>395</v>
      </c>
      <c r="C491" s="1" t="s">
        <v>1838</v>
      </c>
      <c r="D491" s="1">
        <v>1</v>
      </c>
      <c r="E491" s="1" t="s">
        <v>1839</v>
      </c>
      <c r="F491" s="1">
        <f>IF(D491&gt;1,D491-1,0)</f>
        <v>0</v>
      </c>
    </row>
    <row r="492" spans="1:6" x14ac:dyDescent="0.15">
      <c r="A492" s="1">
        <v>855785</v>
      </c>
      <c r="B492" s="1" t="s">
        <v>395</v>
      </c>
      <c r="C492" s="1" t="s">
        <v>1848</v>
      </c>
      <c r="D492" s="1">
        <v>1</v>
      </c>
      <c r="E492" s="1" t="s">
        <v>1849</v>
      </c>
      <c r="F492" s="1">
        <f>IF(D492&gt;1,D492-1,0)</f>
        <v>0</v>
      </c>
    </row>
    <row r="493" spans="1:6" x14ac:dyDescent="0.15">
      <c r="A493" s="1">
        <v>855798</v>
      </c>
      <c r="B493" s="1" t="s">
        <v>395</v>
      </c>
      <c r="C493" s="1" t="s">
        <v>1858</v>
      </c>
      <c r="D493" s="1">
        <v>1</v>
      </c>
      <c r="E493" s="1" t="s">
        <v>1859</v>
      </c>
      <c r="F493" s="1">
        <f>IF(D493&gt;1,D493-1,0)</f>
        <v>0</v>
      </c>
    </row>
    <row r="494" spans="1:6" x14ac:dyDescent="0.15">
      <c r="A494" s="1">
        <v>855812</v>
      </c>
      <c r="B494" s="1" t="s">
        <v>395</v>
      </c>
      <c r="C494" s="1" t="s">
        <v>1868</v>
      </c>
      <c r="D494" s="1">
        <v>1</v>
      </c>
      <c r="E494" s="1" t="s">
        <v>1869</v>
      </c>
      <c r="F494" s="1">
        <f>IF(D494&gt;1,D494-1,0)</f>
        <v>0</v>
      </c>
    </row>
    <row r="495" spans="1:6" x14ac:dyDescent="0.15">
      <c r="A495" s="1">
        <v>855824</v>
      </c>
      <c r="B495" s="1" t="s">
        <v>395</v>
      </c>
      <c r="C495" s="1" t="s">
        <v>1878</v>
      </c>
      <c r="D495" s="1">
        <v>1</v>
      </c>
      <c r="E495" s="1" t="s">
        <v>1879</v>
      </c>
      <c r="F495" s="1">
        <f>IF(D495&gt;1,D495-1,0)</f>
        <v>0</v>
      </c>
    </row>
    <row r="496" spans="1:6" x14ac:dyDescent="0.15">
      <c r="A496" s="1">
        <v>855855</v>
      </c>
      <c r="B496" s="1" t="s">
        <v>395</v>
      </c>
      <c r="C496" s="1" t="s">
        <v>1888</v>
      </c>
      <c r="D496" s="1">
        <v>1</v>
      </c>
      <c r="E496" s="1" t="s">
        <v>1889</v>
      </c>
      <c r="F496" s="1">
        <f>IF(D496&gt;1,D496-1,0)</f>
        <v>0</v>
      </c>
    </row>
    <row r="497" spans="1:6" x14ac:dyDescent="0.15">
      <c r="A497" s="1">
        <v>855869</v>
      </c>
      <c r="B497" s="1" t="s">
        <v>395</v>
      </c>
      <c r="C497" s="1" t="s">
        <v>1898</v>
      </c>
      <c r="D497" s="1">
        <v>1</v>
      </c>
      <c r="E497" s="1" t="s">
        <v>1899</v>
      </c>
      <c r="F497" s="1">
        <f>IF(D497&gt;1,D497-1,0)</f>
        <v>0</v>
      </c>
    </row>
    <row r="498" spans="1:6" x14ac:dyDescent="0.15">
      <c r="A498" s="1">
        <v>855883</v>
      </c>
      <c r="B498" s="1" t="s">
        <v>395</v>
      </c>
      <c r="C498" s="1" t="s">
        <v>1908</v>
      </c>
      <c r="D498" s="1">
        <v>1</v>
      </c>
      <c r="E498" s="1" t="s">
        <v>1909</v>
      </c>
      <c r="F498" s="1">
        <f>IF(D498&gt;1,D498-1,0)</f>
        <v>0</v>
      </c>
    </row>
    <row r="499" spans="1:6" x14ac:dyDescent="0.15">
      <c r="A499" s="1">
        <v>855895</v>
      </c>
      <c r="B499" s="1" t="s">
        <v>395</v>
      </c>
      <c r="C499" s="1" t="s">
        <v>1918</v>
      </c>
      <c r="D499" s="1">
        <v>1</v>
      </c>
      <c r="E499" s="1" t="s">
        <v>1919</v>
      </c>
      <c r="F499" s="1">
        <f>IF(D499&gt;1,D499-1,0)</f>
        <v>0</v>
      </c>
    </row>
    <row r="500" spans="1:6" x14ac:dyDescent="0.15">
      <c r="A500" s="1">
        <v>855909</v>
      </c>
      <c r="B500" s="1" t="s">
        <v>395</v>
      </c>
      <c r="C500" s="1" t="s">
        <v>1928</v>
      </c>
      <c r="D500" s="1">
        <v>1</v>
      </c>
      <c r="E500" s="1" t="s">
        <v>1929</v>
      </c>
      <c r="F500" s="1">
        <f>IF(D500&gt;1,D500-1,0)</f>
        <v>0</v>
      </c>
    </row>
    <row r="501" spans="1:6" x14ac:dyDescent="0.15">
      <c r="A501" s="1">
        <v>855921</v>
      </c>
      <c r="B501" s="1" t="s">
        <v>395</v>
      </c>
      <c r="C501" s="1" t="s">
        <v>1938</v>
      </c>
      <c r="D501" s="1">
        <v>1</v>
      </c>
      <c r="E501" s="1" t="s">
        <v>1939</v>
      </c>
      <c r="F501" s="1">
        <f>IF(D501&gt;1,D501-1,0)</f>
        <v>0</v>
      </c>
    </row>
    <row r="502" spans="1:6" x14ac:dyDescent="0.15">
      <c r="A502" s="1">
        <v>855935</v>
      </c>
      <c r="B502" s="1" t="s">
        <v>395</v>
      </c>
      <c r="C502" s="1" t="s">
        <v>1948</v>
      </c>
      <c r="D502" s="1">
        <v>1</v>
      </c>
      <c r="E502" s="1" t="s">
        <v>1949</v>
      </c>
      <c r="F502" s="1">
        <f>IF(D502&gt;1,D502-1,0)</f>
        <v>0</v>
      </c>
    </row>
    <row r="503" spans="1:6" x14ac:dyDescent="0.15">
      <c r="A503" s="1">
        <v>855948</v>
      </c>
      <c r="B503" s="1" t="s">
        <v>395</v>
      </c>
      <c r="C503" s="1" t="s">
        <v>1958</v>
      </c>
      <c r="D503" s="1">
        <v>1</v>
      </c>
      <c r="E503" s="1" t="s">
        <v>1959</v>
      </c>
      <c r="F503" s="1">
        <f>IF(D503&gt;1,D503-1,0)</f>
        <v>0</v>
      </c>
    </row>
    <row r="504" spans="1:6" x14ac:dyDescent="0.15">
      <c r="A504" s="1">
        <v>855960</v>
      </c>
      <c r="B504" s="1" t="s">
        <v>395</v>
      </c>
      <c r="C504" s="1" t="s">
        <v>1968</v>
      </c>
      <c r="D504" s="1">
        <v>1</v>
      </c>
      <c r="E504" s="1" t="s">
        <v>1969</v>
      </c>
      <c r="F504" s="1">
        <f>IF(D504&gt;1,D504-1,0)</f>
        <v>0</v>
      </c>
    </row>
    <row r="505" spans="1:6" x14ac:dyDescent="0.15">
      <c r="A505" s="1">
        <v>855973</v>
      </c>
      <c r="B505" s="1" t="s">
        <v>395</v>
      </c>
      <c r="C505" s="1" t="s">
        <v>1978</v>
      </c>
      <c r="D505" s="1">
        <v>1</v>
      </c>
      <c r="E505" s="1" t="s">
        <v>1979</v>
      </c>
      <c r="F505" s="1">
        <f>IF(D505&gt;1,D505-1,0)</f>
        <v>0</v>
      </c>
    </row>
    <row r="506" spans="1:6" x14ac:dyDescent="0.15">
      <c r="A506" s="1">
        <v>855985</v>
      </c>
      <c r="B506" s="1" t="s">
        <v>395</v>
      </c>
      <c r="C506" s="1" t="s">
        <v>1988</v>
      </c>
      <c r="D506" s="1">
        <v>1</v>
      </c>
      <c r="E506" s="1" t="s">
        <v>1989</v>
      </c>
      <c r="F506" s="1">
        <f>IF(D506&gt;1,D506-1,0)</f>
        <v>0</v>
      </c>
    </row>
    <row r="507" spans="1:6" x14ac:dyDescent="0.15">
      <c r="A507" s="1">
        <v>856003</v>
      </c>
      <c r="B507" s="1" t="s">
        <v>395</v>
      </c>
      <c r="C507" s="1" t="s">
        <v>1998</v>
      </c>
      <c r="D507" s="1">
        <v>1</v>
      </c>
      <c r="E507" s="1" t="s">
        <v>1999</v>
      </c>
      <c r="F507" s="1">
        <f>IF(D507&gt;1,D507-1,0)</f>
        <v>0</v>
      </c>
    </row>
    <row r="508" spans="1:6" x14ac:dyDescent="0.15">
      <c r="A508" s="1">
        <v>856035</v>
      </c>
      <c r="B508" s="1" t="s">
        <v>395</v>
      </c>
      <c r="C508" s="1" t="s">
        <v>2010</v>
      </c>
      <c r="D508" s="1">
        <v>1</v>
      </c>
      <c r="E508" s="1" t="s">
        <v>2011</v>
      </c>
      <c r="F508" s="1">
        <f>IF(D508&gt;1,D508-1,0)</f>
        <v>0</v>
      </c>
    </row>
    <row r="509" spans="1:6" x14ac:dyDescent="0.15">
      <c r="A509" s="1">
        <v>856048</v>
      </c>
      <c r="B509" s="1" t="s">
        <v>395</v>
      </c>
      <c r="C509" s="1" t="s">
        <v>2020</v>
      </c>
      <c r="D509" s="1">
        <v>1</v>
      </c>
      <c r="E509" s="1" t="s">
        <v>2021</v>
      </c>
      <c r="F509" s="1">
        <f>IF(D509&gt;1,D509-1,0)</f>
        <v>0</v>
      </c>
    </row>
    <row r="510" spans="1:6" x14ac:dyDescent="0.15">
      <c r="A510" s="1">
        <v>856057</v>
      </c>
      <c r="B510" s="1" t="s">
        <v>395</v>
      </c>
      <c r="C510" s="1" t="s">
        <v>2030</v>
      </c>
      <c r="D510" s="1">
        <v>1</v>
      </c>
      <c r="E510" s="1" t="s">
        <v>2031</v>
      </c>
      <c r="F510" s="1">
        <f>IF(D510&gt;1,D510-1,0)</f>
        <v>0</v>
      </c>
    </row>
    <row r="511" spans="1:6" x14ac:dyDescent="0.15">
      <c r="A511" s="1">
        <v>856069</v>
      </c>
      <c r="B511" s="1" t="s">
        <v>395</v>
      </c>
      <c r="C511" s="1" t="s">
        <v>2040</v>
      </c>
      <c r="D511" s="1">
        <v>1</v>
      </c>
      <c r="E511" s="1" t="s">
        <v>2041</v>
      </c>
      <c r="F511" s="1">
        <f>IF(D511&gt;1,D511-1,0)</f>
        <v>0</v>
      </c>
    </row>
    <row r="512" spans="1:6" x14ac:dyDescent="0.15">
      <c r="A512" s="1">
        <v>856082</v>
      </c>
      <c r="B512" s="1" t="s">
        <v>395</v>
      </c>
      <c r="C512" s="1" t="s">
        <v>2050</v>
      </c>
      <c r="D512" s="1">
        <v>1</v>
      </c>
      <c r="E512" s="1" t="s">
        <v>2051</v>
      </c>
      <c r="F512" s="1">
        <f>IF(D512&gt;1,D512-1,0)</f>
        <v>0</v>
      </c>
    </row>
    <row r="513" spans="1:6" x14ac:dyDescent="0.15">
      <c r="A513" s="1">
        <v>856091</v>
      </c>
      <c r="B513" s="1" t="s">
        <v>395</v>
      </c>
      <c r="C513" s="1" t="s">
        <v>2060</v>
      </c>
      <c r="D513" s="1">
        <v>1</v>
      </c>
      <c r="E513" s="1" t="s">
        <v>2061</v>
      </c>
      <c r="F513" s="1">
        <f>IF(D513&gt;1,D513-1,0)</f>
        <v>0</v>
      </c>
    </row>
    <row r="514" spans="1:6" x14ac:dyDescent="0.15">
      <c r="A514" s="1">
        <v>856107</v>
      </c>
      <c r="B514" s="1" t="s">
        <v>395</v>
      </c>
      <c r="C514" s="1" t="s">
        <v>2070</v>
      </c>
      <c r="D514" s="1">
        <v>1</v>
      </c>
      <c r="E514" s="1" t="s">
        <v>2071</v>
      </c>
      <c r="F514" s="1">
        <f>IF(D514&gt;1,D514-1,0)</f>
        <v>0</v>
      </c>
    </row>
    <row r="515" spans="1:6" x14ac:dyDescent="0.15">
      <c r="A515" s="1">
        <v>856118</v>
      </c>
      <c r="B515" s="1" t="s">
        <v>395</v>
      </c>
      <c r="C515" s="1" t="s">
        <v>2080</v>
      </c>
      <c r="D515" s="1">
        <v>1</v>
      </c>
      <c r="E515" s="1" t="s">
        <v>2081</v>
      </c>
      <c r="F515" s="1">
        <f>IF(D515&gt;1,D515-1,0)</f>
        <v>0</v>
      </c>
    </row>
    <row r="516" spans="1:6" x14ac:dyDescent="0.15">
      <c r="A516" s="1">
        <v>856129</v>
      </c>
      <c r="B516" s="1" t="s">
        <v>395</v>
      </c>
      <c r="C516" s="1" t="s">
        <v>2090</v>
      </c>
      <c r="D516" s="1">
        <v>1</v>
      </c>
      <c r="E516" s="1" t="s">
        <v>2091</v>
      </c>
      <c r="F516" s="1">
        <f>IF(D516&gt;1,D516-1,0)</f>
        <v>0</v>
      </c>
    </row>
    <row r="517" spans="1:6" x14ac:dyDescent="0.15">
      <c r="A517" s="1">
        <v>856143</v>
      </c>
      <c r="B517" s="1" t="s">
        <v>395</v>
      </c>
      <c r="C517" s="1" t="s">
        <v>2100</v>
      </c>
      <c r="D517" s="1">
        <v>1</v>
      </c>
      <c r="E517" s="1" t="s">
        <v>2101</v>
      </c>
      <c r="F517" s="1">
        <f>IF(D517&gt;1,D517-1,0)</f>
        <v>0</v>
      </c>
    </row>
    <row r="518" spans="1:6" x14ac:dyDescent="0.15">
      <c r="A518" s="1">
        <v>856149</v>
      </c>
      <c r="B518" s="1" t="s">
        <v>395</v>
      </c>
      <c r="C518" s="1" t="s">
        <v>2110</v>
      </c>
      <c r="D518" s="1">
        <v>1</v>
      </c>
      <c r="E518" s="1" t="s">
        <v>2111</v>
      </c>
      <c r="F518" s="1">
        <f>IF(D518&gt;1,D518-1,0)</f>
        <v>0</v>
      </c>
    </row>
    <row r="519" spans="1:6" x14ac:dyDescent="0.15">
      <c r="A519" s="1">
        <v>856161</v>
      </c>
      <c r="B519" s="1" t="s">
        <v>395</v>
      </c>
      <c r="C519" s="1" t="s">
        <v>2120</v>
      </c>
      <c r="D519" s="1">
        <v>1</v>
      </c>
      <c r="E519" s="1" t="s">
        <v>2121</v>
      </c>
      <c r="F519" s="1">
        <f>IF(D519&gt;1,D519-1,0)</f>
        <v>0</v>
      </c>
    </row>
    <row r="520" spans="1:6" x14ac:dyDescent="0.15">
      <c r="A520" s="1">
        <v>856169</v>
      </c>
      <c r="B520" s="1" t="s">
        <v>395</v>
      </c>
      <c r="C520" s="1" t="s">
        <v>2130</v>
      </c>
      <c r="D520" s="1">
        <v>1</v>
      </c>
      <c r="E520" s="1" t="s">
        <v>2131</v>
      </c>
      <c r="F520" s="1">
        <f>IF(D520&gt;1,D520-1,0)</f>
        <v>0</v>
      </c>
    </row>
    <row r="521" spans="1:6" x14ac:dyDescent="0.15">
      <c r="A521" s="1">
        <v>856178</v>
      </c>
      <c r="B521" s="1" t="s">
        <v>395</v>
      </c>
      <c r="C521" s="1" t="s">
        <v>2140</v>
      </c>
      <c r="D521" s="1">
        <v>1</v>
      </c>
      <c r="E521" s="1" t="s">
        <v>2141</v>
      </c>
      <c r="F521" s="1">
        <f>IF(D521&gt;1,D521-1,0)</f>
        <v>0</v>
      </c>
    </row>
    <row r="522" spans="1:6" x14ac:dyDescent="0.15">
      <c r="A522" s="1">
        <v>856191</v>
      </c>
      <c r="B522" s="1" t="s">
        <v>395</v>
      </c>
      <c r="C522" s="1" t="s">
        <v>2150</v>
      </c>
      <c r="D522" s="1">
        <v>1</v>
      </c>
      <c r="E522" s="1" t="s">
        <v>2151</v>
      </c>
      <c r="F522" s="1">
        <f>IF(D522&gt;1,D522-1,0)</f>
        <v>0</v>
      </c>
    </row>
    <row r="523" spans="1:6" x14ac:dyDescent="0.15">
      <c r="A523" s="1">
        <v>856204</v>
      </c>
      <c r="B523" s="1" t="s">
        <v>395</v>
      </c>
      <c r="C523" s="1" t="s">
        <v>2160</v>
      </c>
      <c r="D523" s="1">
        <v>1</v>
      </c>
      <c r="E523" s="1" t="s">
        <v>2161</v>
      </c>
      <c r="F523" s="1">
        <f>IF(D523&gt;1,D523-1,0)</f>
        <v>0</v>
      </c>
    </row>
    <row r="524" spans="1:6" x14ac:dyDescent="0.15">
      <c r="A524" s="1">
        <v>853928</v>
      </c>
      <c r="B524" s="1" t="s">
        <v>398</v>
      </c>
      <c r="C524" s="1" t="s">
        <v>420</v>
      </c>
      <c r="D524" s="1">
        <v>1</v>
      </c>
      <c r="E524" s="1" t="s">
        <v>418</v>
      </c>
      <c r="F524" s="1">
        <f>IF(D524&gt;1,D524-1,0)</f>
        <v>0</v>
      </c>
    </row>
    <row r="525" spans="1:6" x14ac:dyDescent="0.15">
      <c r="A525" s="1">
        <v>853938</v>
      </c>
      <c r="B525" s="1" t="s">
        <v>398</v>
      </c>
      <c r="C525" s="1" t="s">
        <v>437</v>
      </c>
      <c r="D525" s="1">
        <v>1</v>
      </c>
      <c r="E525" s="1" t="s">
        <v>438</v>
      </c>
      <c r="F525" s="1">
        <f>IF(D525&gt;1,D525-1,0)</f>
        <v>0</v>
      </c>
    </row>
    <row r="526" spans="1:6" x14ac:dyDescent="0.15">
      <c r="A526" s="1">
        <v>853947</v>
      </c>
      <c r="B526" s="1" t="s">
        <v>398</v>
      </c>
      <c r="C526" s="1" t="s">
        <v>447</v>
      </c>
      <c r="D526" s="1">
        <v>1</v>
      </c>
      <c r="E526" s="1" t="s">
        <v>448</v>
      </c>
      <c r="F526" s="1">
        <f>IF(D526&gt;1,D526-1,0)</f>
        <v>0</v>
      </c>
    </row>
    <row r="527" spans="1:6" x14ac:dyDescent="0.15">
      <c r="A527" s="1">
        <v>853956</v>
      </c>
      <c r="B527" s="1" t="s">
        <v>398</v>
      </c>
      <c r="C527" s="1" t="s">
        <v>457</v>
      </c>
      <c r="D527" s="1">
        <v>1</v>
      </c>
      <c r="E527" s="1" t="s">
        <v>458</v>
      </c>
      <c r="F527" s="1">
        <f>IF(D527&gt;1,D527-1,0)</f>
        <v>0</v>
      </c>
    </row>
    <row r="528" spans="1:6" x14ac:dyDescent="0.15">
      <c r="A528" s="1">
        <v>853968</v>
      </c>
      <c r="B528" s="1" t="s">
        <v>398</v>
      </c>
      <c r="C528" s="1" t="s">
        <v>467</v>
      </c>
      <c r="D528" s="1">
        <v>1</v>
      </c>
      <c r="E528" s="1" t="s">
        <v>468</v>
      </c>
      <c r="F528" s="1">
        <f>IF(D528&gt;1,D528-1,0)</f>
        <v>0</v>
      </c>
    </row>
    <row r="529" spans="1:6" x14ac:dyDescent="0.15">
      <c r="A529" s="1">
        <v>853978</v>
      </c>
      <c r="B529" s="1" t="s">
        <v>398</v>
      </c>
      <c r="C529" s="1" t="s">
        <v>477</v>
      </c>
      <c r="D529" s="1">
        <v>1</v>
      </c>
      <c r="E529" s="1" t="s">
        <v>478</v>
      </c>
      <c r="F529" s="1">
        <f>IF(D529&gt;1,D529-1,0)</f>
        <v>0</v>
      </c>
    </row>
    <row r="530" spans="1:6" x14ac:dyDescent="0.15">
      <c r="A530" s="1">
        <v>853990</v>
      </c>
      <c r="B530" s="1" t="s">
        <v>398</v>
      </c>
      <c r="C530" s="1" t="s">
        <v>487</v>
      </c>
      <c r="D530" s="1">
        <v>1</v>
      </c>
      <c r="E530" s="1" t="s">
        <v>488</v>
      </c>
      <c r="F530" s="1">
        <f>IF(D530&gt;1,D530-1,0)</f>
        <v>0</v>
      </c>
    </row>
    <row r="531" spans="1:6" x14ac:dyDescent="0.15">
      <c r="A531" s="1">
        <v>854001</v>
      </c>
      <c r="B531" s="1" t="s">
        <v>398</v>
      </c>
      <c r="C531" s="1" t="s">
        <v>497</v>
      </c>
      <c r="D531" s="1">
        <v>1</v>
      </c>
      <c r="E531" s="1" t="s">
        <v>498</v>
      </c>
      <c r="F531" s="1">
        <f>IF(D531&gt;1,D531-1,0)</f>
        <v>0</v>
      </c>
    </row>
    <row r="532" spans="1:6" x14ac:dyDescent="0.15">
      <c r="A532" s="1">
        <v>854008</v>
      </c>
      <c r="B532" s="1" t="s">
        <v>398</v>
      </c>
      <c r="C532" s="1" t="s">
        <v>507</v>
      </c>
      <c r="D532" s="1">
        <v>1</v>
      </c>
      <c r="E532" s="1" t="s">
        <v>508</v>
      </c>
      <c r="F532" s="1">
        <f>IF(D532&gt;1,D532-1,0)</f>
        <v>0</v>
      </c>
    </row>
    <row r="533" spans="1:6" x14ac:dyDescent="0.15">
      <c r="A533" s="1">
        <v>854017</v>
      </c>
      <c r="B533" s="1" t="s">
        <v>398</v>
      </c>
      <c r="C533" s="1" t="s">
        <v>517</v>
      </c>
      <c r="D533" s="1">
        <v>1</v>
      </c>
      <c r="E533" s="1" t="s">
        <v>518</v>
      </c>
      <c r="F533" s="1">
        <f>IF(D533&gt;1,D533-1,0)</f>
        <v>0</v>
      </c>
    </row>
    <row r="534" spans="1:6" x14ac:dyDescent="0.15">
      <c r="A534" s="1">
        <v>854026</v>
      </c>
      <c r="B534" s="1" t="s">
        <v>398</v>
      </c>
      <c r="C534" s="1" t="s">
        <v>527</v>
      </c>
      <c r="D534" s="1">
        <v>1</v>
      </c>
      <c r="E534" s="1" t="s">
        <v>528</v>
      </c>
      <c r="F534" s="1">
        <f>IF(D534&gt;1,D534-1,0)</f>
        <v>0</v>
      </c>
    </row>
    <row r="535" spans="1:6" x14ac:dyDescent="0.15">
      <c r="A535" s="1">
        <v>854038</v>
      </c>
      <c r="B535" s="1" t="s">
        <v>398</v>
      </c>
      <c r="C535" s="1" t="s">
        <v>537</v>
      </c>
      <c r="D535" s="1">
        <v>1</v>
      </c>
      <c r="E535" s="1" t="s">
        <v>538</v>
      </c>
      <c r="F535" s="1">
        <f>IF(D535&gt;1,D535-1,0)</f>
        <v>0</v>
      </c>
    </row>
    <row r="536" spans="1:6" x14ac:dyDescent="0.15">
      <c r="A536" s="1">
        <v>854050</v>
      </c>
      <c r="B536" s="1" t="s">
        <v>398</v>
      </c>
      <c r="C536" s="1" t="s">
        <v>547</v>
      </c>
      <c r="D536" s="1">
        <v>1</v>
      </c>
      <c r="E536" s="1" t="s">
        <v>548</v>
      </c>
      <c r="F536" s="1">
        <f>IF(D536&gt;1,D536-1,0)</f>
        <v>0</v>
      </c>
    </row>
    <row r="537" spans="1:6" x14ac:dyDescent="0.15">
      <c r="A537" s="1">
        <v>854057</v>
      </c>
      <c r="B537" s="1" t="s">
        <v>398</v>
      </c>
      <c r="C537" s="1" t="s">
        <v>557</v>
      </c>
      <c r="D537" s="1">
        <v>1</v>
      </c>
      <c r="E537" s="1" t="s">
        <v>558</v>
      </c>
      <c r="F537" s="1">
        <f>IF(D537&gt;1,D537-1,0)</f>
        <v>0</v>
      </c>
    </row>
    <row r="538" spans="1:6" x14ac:dyDescent="0.15">
      <c r="A538" s="1">
        <v>854066</v>
      </c>
      <c r="B538" s="1" t="s">
        <v>398</v>
      </c>
      <c r="C538" s="1" t="s">
        <v>567</v>
      </c>
      <c r="D538" s="1">
        <v>1</v>
      </c>
      <c r="E538" s="1" t="s">
        <v>568</v>
      </c>
      <c r="F538" s="1">
        <f>IF(D538&gt;1,D538-1,0)</f>
        <v>0</v>
      </c>
    </row>
    <row r="539" spans="1:6" x14ac:dyDescent="0.15">
      <c r="A539" s="1">
        <v>854076</v>
      </c>
      <c r="B539" s="1" t="s">
        <v>398</v>
      </c>
      <c r="C539" s="1" t="s">
        <v>577</v>
      </c>
      <c r="D539" s="1">
        <v>1</v>
      </c>
      <c r="E539" s="1" t="s">
        <v>578</v>
      </c>
      <c r="F539" s="1">
        <f>IF(D539&gt;1,D539-1,0)</f>
        <v>0</v>
      </c>
    </row>
    <row r="540" spans="1:6" x14ac:dyDescent="0.15">
      <c r="A540" s="1">
        <v>854087</v>
      </c>
      <c r="B540" s="1" t="s">
        <v>398</v>
      </c>
      <c r="C540" s="1" t="s">
        <v>587</v>
      </c>
      <c r="D540" s="1">
        <v>1</v>
      </c>
      <c r="E540" s="1" t="s">
        <v>588</v>
      </c>
      <c r="F540" s="1">
        <f>IF(D540&gt;1,D540-1,0)</f>
        <v>0</v>
      </c>
    </row>
    <row r="541" spans="1:6" x14ac:dyDescent="0.15">
      <c r="A541" s="1">
        <v>854098</v>
      </c>
      <c r="B541" s="1" t="s">
        <v>398</v>
      </c>
      <c r="C541" s="1" t="s">
        <v>597</v>
      </c>
      <c r="D541" s="1">
        <v>1</v>
      </c>
      <c r="E541" s="1" t="s">
        <v>598</v>
      </c>
      <c r="F541" s="1">
        <f>IF(D541&gt;1,D541-1,0)</f>
        <v>0</v>
      </c>
    </row>
    <row r="542" spans="1:6" x14ac:dyDescent="0.15">
      <c r="A542" s="1">
        <v>854113</v>
      </c>
      <c r="B542" s="1" t="s">
        <v>398</v>
      </c>
      <c r="C542" s="1" t="s">
        <v>607</v>
      </c>
      <c r="D542" s="1">
        <v>1</v>
      </c>
      <c r="E542" s="1" t="s">
        <v>608</v>
      </c>
      <c r="F542" s="1">
        <f>IF(D542&gt;1,D542-1,0)</f>
        <v>0</v>
      </c>
    </row>
    <row r="543" spans="1:6" x14ac:dyDescent="0.15">
      <c r="A543" s="1">
        <v>854124</v>
      </c>
      <c r="B543" s="1" t="s">
        <v>398</v>
      </c>
      <c r="C543" s="1" t="s">
        <v>617</v>
      </c>
      <c r="D543" s="1">
        <v>1</v>
      </c>
      <c r="E543" s="1" t="s">
        <v>618</v>
      </c>
      <c r="F543" s="1">
        <f>IF(D543&gt;1,D543-1,0)</f>
        <v>0</v>
      </c>
    </row>
    <row r="544" spans="1:6" x14ac:dyDescent="0.15">
      <c r="A544" s="1">
        <v>854138</v>
      </c>
      <c r="B544" s="1" t="s">
        <v>398</v>
      </c>
      <c r="C544" s="1" t="s">
        <v>627</v>
      </c>
      <c r="D544" s="1">
        <v>1</v>
      </c>
      <c r="E544" s="1" t="s">
        <v>628</v>
      </c>
      <c r="F544" s="1">
        <f>IF(D544&gt;1,D544-1,0)</f>
        <v>0</v>
      </c>
    </row>
    <row r="545" spans="1:6" x14ac:dyDescent="0.15">
      <c r="A545" s="1">
        <v>854154</v>
      </c>
      <c r="B545" s="1" t="s">
        <v>398</v>
      </c>
      <c r="C545" s="1" t="s">
        <v>637</v>
      </c>
      <c r="D545" s="1">
        <v>1</v>
      </c>
      <c r="E545" s="1" t="s">
        <v>638</v>
      </c>
      <c r="F545" s="1">
        <f>IF(D545&gt;1,D545-1,0)</f>
        <v>0</v>
      </c>
    </row>
    <row r="546" spans="1:6" x14ac:dyDescent="0.15">
      <c r="A546" s="1">
        <v>854166</v>
      </c>
      <c r="B546" s="1" t="s">
        <v>398</v>
      </c>
      <c r="C546" s="1" t="s">
        <v>647</v>
      </c>
      <c r="D546" s="1">
        <v>1</v>
      </c>
      <c r="E546" s="1" t="s">
        <v>648</v>
      </c>
      <c r="F546" s="1">
        <f>IF(D546&gt;1,D546-1,0)</f>
        <v>0</v>
      </c>
    </row>
    <row r="547" spans="1:6" x14ac:dyDescent="0.15">
      <c r="A547" s="1">
        <v>854181</v>
      </c>
      <c r="B547" s="1" t="s">
        <v>398</v>
      </c>
      <c r="C547" s="1" t="s">
        <v>657</v>
      </c>
      <c r="D547" s="1">
        <v>1</v>
      </c>
      <c r="E547" s="1" t="s">
        <v>658</v>
      </c>
      <c r="F547" s="1">
        <f>IF(D547&gt;1,D547-1,0)</f>
        <v>0</v>
      </c>
    </row>
    <row r="548" spans="1:6" x14ac:dyDescent="0.15">
      <c r="A548" s="1">
        <v>854196</v>
      </c>
      <c r="B548" s="1" t="s">
        <v>398</v>
      </c>
      <c r="C548" s="1" t="s">
        <v>667</v>
      </c>
      <c r="D548" s="1">
        <v>1</v>
      </c>
      <c r="E548" s="1" t="s">
        <v>668</v>
      </c>
      <c r="F548" s="1">
        <f>IF(D548&gt;1,D548-1,0)</f>
        <v>0</v>
      </c>
    </row>
    <row r="549" spans="1:6" x14ac:dyDescent="0.15">
      <c r="A549" s="1">
        <v>854207</v>
      </c>
      <c r="B549" s="1" t="s">
        <v>398</v>
      </c>
      <c r="C549" s="1" t="s">
        <v>677</v>
      </c>
      <c r="D549" s="1">
        <v>1</v>
      </c>
      <c r="E549" s="1" t="s">
        <v>678</v>
      </c>
      <c r="F549" s="1">
        <f>IF(D549&gt;1,D549-1,0)</f>
        <v>0</v>
      </c>
    </row>
    <row r="550" spans="1:6" x14ac:dyDescent="0.15">
      <c r="A550" s="1">
        <v>854223</v>
      </c>
      <c r="B550" s="1" t="s">
        <v>398</v>
      </c>
      <c r="C550" s="1" t="s">
        <v>687</v>
      </c>
      <c r="D550" s="1">
        <v>1</v>
      </c>
      <c r="E550" s="1" t="s">
        <v>688</v>
      </c>
      <c r="F550" s="1">
        <f>IF(D550&gt;1,D550-1,0)</f>
        <v>0</v>
      </c>
    </row>
    <row r="551" spans="1:6" x14ac:dyDescent="0.15">
      <c r="A551" s="1">
        <v>854249</v>
      </c>
      <c r="B551" s="1" t="s">
        <v>398</v>
      </c>
      <c r="C551" s="1" t="s">
        <v>697</v>
      </c>
      <c r="D551" s="1">
        <v>1</v>
      </c>
      <c r="E551" s="1" t="s">
        <v>698</v>
      </c>
      <c r="F551" s="1">
        <f>IF(D551&gt;1,D551-1,0)</f>
        <v>0</v>
      </c>
    </row>
    <row r="552" spans="1:6" x14ac:dyDescent="0.15">
      <c r="A552" s="1">
        <v>854255</v>
      </c>
      <c r="B552" s="1" t="s">
        <v>398</v>
      </c>
      <c r="C552" s="1" t="s">
        <v>707</v>
      </c>
      <c r="D552" s="1">
        <v>1</v>
      </c>
      <c r="E552" s="1" t="s">
        <v>708</v>
      </c>
      <c r="F552" s="1">
        <f>IF(D552&gt;1,D552-1,0)</f>
        <v>0</v>
      </c>
    </row>
    <row r="553" spans="1:6" x14ac:dyDescent="0.15">
      <c r="A553" s="1">
        <v>854276</v>
      </c>
      <c r="B553" s="1" t="s">
        <v>398</v>
      </c>
      <c r="C553" s="1" t="s">
        <v>718</v>
      </c>
      <c r="D553" s="1">
        <v>1</v>
      </c>
      <c r="E553" s="1" t="s">
        <v>719</v>
      </c>
      <c r="F553" s="1">
        <f>IF(D553&gt;1,D553-1,0)</f>
        <v>0</v>
      </c>
    </row>
    <row r="554" spans="1:6" x14ac:dyDescent="0.15">
      <c r="A554" s="1">
        <v>854289</v>
      </c>
      <c r="B554" s="1" t="s">
        <v>398</v>
      </c>
      <c r="C554" s="1" t="s">
        <v>728</v>
      </c>
      <c r="D554" s="1">
        <v>1</v>
      </c>
      <c r="E554" s="1" t="s">
        <v>729</v>
      </c>
      <c r="F554" s="1">
        <f>IF(D554&gt;1,D554-1,0)</f>
        <v>0</v>
      </c>
    </row>
    <row r="555" spans="1:6" x14ac:dyDescent="0.15">
      <c r="A555" s="1">
        <v>854301</v>
      </c>
      <c r="B555" s="1" t="s">
        <v>398</v>
      </c>
      <c r="C555" s="1" t="s">
        <v>738</v>
      </c>
      <c r="D555" s="1">
        <v>1</v>
      </c>
      <c r="E555" s="1" t="s">
        <v>739</v>
      </c>
      <c r="F555" s="1">
        <f>IF(D555&gt;1,D555-1,0)</f>
        <v>0</v>
      </c>
    </row>
    <row r="556" spans="1:6" x14ac:dyDescent="0.15">
      <c r="A556" s="1">
        <v>854313</v>
      </c>
      <c r="B556" s="1" t="s">
        <v>398</v>
      </c>
      <c r="C556" s="1" t="s">
        <v>748</v>
      </c>
      <c r="D556" s="1">
        <v>1</v>
      </c>
      <c r="E556" s="1" t="s">
        <v>749</v>
      </c>
      <c r="F556" s="1">
        <f>IF(D556&gt;1,D556-1,0)</f>
        <v>0</v>
      </c>
    </row>
    <row r="557" spans="1:6" x14ac:dyDescent="0.15">
      <c r="A557" s="1">
        <v>854324</v>
      </c>
      <c r="B557" s="1" t="s">
        <v>398</v>
      </c>
      <c r="C557" s="1" t="s">
        <v>758</v>
      </c>
      <c r="D557" s="1">
        <v>1</v>
      </c>
      <c r="E557" s="1" t="s">
        <v>759</v>
      </c>
      <c r="F557" s="1">
        <f>IF(D557&gt;1,D557-1,0)</f>
        <v>0</v>
      </c>
    </row>
    <row r="558" spans="1:6" x14ac:dyDescent="0.15">
      <c r="A558" s="1">
        <v>854337</v>
      </c>
      <c r="B558" s="1" t="s">
        <v>398</v>
      </c>
      <c r="C558" s="1" t="s">
        <v>768</v>
      </c>
      <c r="D558" s="1">
        <v>1</v>
      </c>
      <c r="E558" s="1" t="s">
        <v>769</v>
      </c>
      <c r="F558" s="1">
        <f>IF(D558&gt;1,D558-1,0)</f>
        <v>0</v>
      </c>
    </row>
    <row r="559" spans="1:6" x14ac:dyDescent="0.15">
      <c r="A559" s="1">
        <v>854351</v>
      </c>
      <c r="B559" s="1" t="s">
        <v>398</v>
      </c>
      <c r="C559" s="1" t="s">
        <v>778</v>
      </c>
      <c r="D559" s="1">
        <v>1</v>
      </c>
      <c r="E559" s="1" t="s">
        <v>779</v>
      </c>
      <c r="F559" s="1">
        <f>IF(D559&gt;1,D559-1,0)</f>
        <v>0</v>
      </c>
    </row>
    <row r="560" spans="1:6" x14ac:dyDescent="0.15">
      <c r="A560" s="1">
        <v>854366</v>
      </c>
      <c r="B560" s="1" t="s">
        <v>398</v>
      </c>
      <c r="C560" s="1" t="s">
        <v>788</v>
      </c>
      <c r="D560" s="1">
        <v>1</v>
      </c>
      <c r="E560" s="1" t="s">
        <v>789</v>
      </c>
      <c r="F560" s="1">
        <f>IF(D560&gt;1,D560-1,0)</f>
        <v>0</v>
      </c>
    </row>
    <row r="561" spans="1:6" x14ac:dyDescent="0.15">
      <c r="A561" s="1">
        <v>854377</v>
      </c>
      <c r="B561" s="1" t="s">
        <v>398</v>
      </c>
      <c r="C561" s="1" t="s">
        <v>798</v>
      </c>
      <c r="D561" s="1">
        <v>1</v>
      </c>
      <c r="E561" s="1" t="s">
        <v>799</v>
      </c>
      <c r="F561" s="1">
        <f>IF(D561&gt;1,D561-1,0)</f>
        <v>0</v>
      </c>
    </row>
    <row r="562" spans="1:6" x14ac:dyDescent="0.15">
      <c r="A562" s="1">
        <v>854392</v>
      </c>
      <c r="B562" s="1" t="s">
        <v>398</v>
      </c>
      <c r="C562" s="1" t="s">
        <v>808</v>
      </c>
      <c r="D562" s="1">
        <v>1</v>
      </c>
      <c r="E562" s="1" t="s">
        <v>809</v>
      </c>
      <c r="F562" s="1">
        <f>IF(D562&gt;1,D562-1,0)</f>
        <v>0</v>
      </c>
    </row>
    <row r="563" spans="1:6" x14ac:dyDescent="0.15">
      <c r="A563" s="1">
        <v>854405</v>
      </c>
      <c r="B563" s="1" t="s">
        <v>398</v>
      </c>
      <c r="C563" s="1" t="s">
        <v>818</v>
      </c>
      <c r="D563" s="1">
        <v>1</v>
      </c>
      <c r="E563" s="1" t="s">
        <v>819</v>
      </c>
      <c r="F563" s="1">
        <f>IF(D563&gt;1,D563-1,0)</f>
        <v>0</v>
      </c>
    </row>
    <row r="564" spans="1:6" x14ac:dyDescent="0.15">
      <c r="A564" s="1">
        <v>854417</v>
      </c>
      <c r="B564" s="1" t="s">
        <v>398</v>
      </c>
      <c r="C564" s="1" t="s">
        <v>828</v>
      </c>
      <c r="D564" s="1">
        <v>1</v>
      </c>
      <c r="E564" s="1" t="s">
        <v>829</v>
      </c>
      <c r="F564" s="1">
        <f>IF(D564&gt;1,D564-1,0)</f>
        <v>0</v>
      </c>
    </row>
    <row r="565" spans="1:6" x14ac:dyDescent="0.15">
      <c r="A565" s="1">
        <v>854432</v>
      </c>
      <c r="B565" s="1" t="s">
        <v>398</v>
      </c>
      <c r="C565" s="1" t="s">
        <v>838</v>
      </c>
      <c r="D565" s="1">
        <v>1</v>
      </c>
      <c r="E565" s="1" t="s">
        <v>839</v>
      </c>
      <c r="F565" s="1">
        <f>IF(D565&gt;1,D565-1,0)</f>
        <v>0</v>
      </c>
    </row>
    <row r="566" spans="1:6" x14ac:dyDescent="0.15">
      <c r="A566" s="1">
        <v>854442</v>
      </c>
      <c r="B566" s="1" t="s">
        <v>398</v>
      </c>
      <c r="C566" s="1" t="s">
        <v>848</v>
      </c>
      <c r="D566" s="1">
        <v>1</v>
      </c>
      <c r="E566" s="1" t="s">
        <v>849</v>
      </c>
      <c r="F566" s="1">
        <f>IF(D566&gt;1,D566-1,0)</f>
        <v>0</v>
      </c>
    </row>
    <row r="567" spans="1:6" x14ac:dyDescent="0.15">
      <c r="A567" s="1">
        <v>854457</v>
      </c>
      <c r="B567" s="1" t="s">
        <v>398</v>
      </c>
      <c r="C567" s="1" t="s">
        <v>858</v>
      </c>
      <c r="D567" s="1">
        <v>1</v>
      </c>
      <c r="E567" s="1" t="s">
        <v>859</v>
      </c>
      <c r="F567" s="1">
        <f>IF(D567&gt;1,D567-1,0)</f>
        <v>0</v>
      </c>
    </row>
    <row r="568" spans="1:6" x14ac:dyDescent="0.15">
      <c r="A568" s="1">
        <v>854472</v>
      </c>
      <c r="B568" s="1" t="s">
        <v>398</v>
      </c>
      <c r="C568" s="1" t="s">
        <v>868</v>
      </c>
      <c r="D568" s="1">
        <v>1</v>
      </c>
      <c r="E568" s="1" t="s">
        <v>869</v>
      </c>
      <c r="F568" s="1">
        <f>IF(D568&gt;1,D568-1,0)</f>
        <v>0</v>
      </c>
    </row>
    <row r="569" spans="1:6" x14ac:dyDescent="0.15">
      <c r="A569" s="1">
        <v>854486</v>
      </c>
      <c r="B569" s="1" t="s">
        <v>398</v>
      </c>
      <c r="C569" s="1" t="s">
        <v>878</v>
      </c>
      <c r="D569" s="1">
        <v>1</v>
      </c>
      <c r="E569" s="1" t="s">
        <v>879</v>
      </c>
      <c r="F569" s="1">
        <f>IF(D569&gt;1,D569-1,0)</f>
        <v>0</v>
      </c>
    </row>
    <row r="570" spans="1:6" x14ac:dyDescent="0.15">
      <c r="A570" s="1">
        <v>854500</v>
      </c>
      <c r="B570" s="1" t="s">
        <v>398</v>
      </c>
      <c r="C570" s="1" t="s">
        <v>888</v>
      </c>
      <c r="D570" s="1">
        <v>1</v>
      </c>
      <c r="E570" s="1" t="s">
        <v>889</v>
      </c>
      <c r="F570" s="1">
        <f>IF(D570&gt;1,D570-1,0)</f>
        <v>0</v>
      </c>
    </row>
    <row r="571" spans="1:6" x14ac:dyDescent="0.15">
      <c r="A571" s="1">
        <v>854518</v>
      </c>
      <c r="B571" s="1" t="s">
        <v>398</v>
      </c>
      <c r="C571" s="1" t="s">
        <v>898</v>
      </c>
      <c r="D571" s="1">
        <v>1</v>
      </c>
      <c r="E571" s="1" t="s">
        <v>899</v>
      </c>
      <c r="F571" s="1">
        <f>IF(D571&gt;1,D571-1,0)</f>
        <v>0</v>
      </c>
    </row>
    <row r="572" spans="1:6" x14ac:dyDescent="0.15">
      <c r="A572" s="1">
        <v>854530</v>
      </c>
      <c r="B572" s="1" t="s">
        <v>398</v>
      </c>
      <c r="C572" s="1" t="s">
        <v>908</v>
      </c>
      <c r="D572" s="1">
        <v>1</v>
      </c>
      <c r="E572" s="1" t="s">
        <v>909</v>
      </c>
      <c r="F572" s="1">
        <f>IF(D572&gt;1,D572-1,0)</f>
        <v>0</v>
      </c>
    </row>
    <row r="573" spans="1:6" x14ac:dyDescent="0.15">
      <c r="A573" s="1">
        <v>854541</v>
      </c>
      <c r="B573" s="1" t="s">
        <v>398</v>
      </c>
      <c r="C573" s="1" t="s">
        <v>918</v>
      </c>
      <c r="D573" s="1">
        <v>1</v>
      </c>
      <c r="E573" s="1" t="s">
        <v>919</v>
      </c>
      <c r="F573" s="1">
        <f>IF(D573&gt;1,D573-1,0)</f>
        <v>0</v>
      </c>
    </row>
    <row r="574" spans="1:6" x14ac:dyDescent="0.15">
      <c r="A574" s="1">
        <v>854554</v>
      </c>
      <c r="B574" s="1" t="s">
        <v>398</v>
      </c>
      <c r="C574" s="1" t="s">
        <v>928</v>
      </c>
      <c r="D574" s="1">
        <v>1</v>
      </c>
      <c r="E574" s="1" t="s">
        <v>929</v>
      </c>
      <c r="F574" s="1">
        <f>IF(D574&gt;1,D574-1,0)</f>
        <v>0</v>
      </c>
    </row>
    <row r="575" spans="1:6" x14ac:dyDescent="0.15">
      <c r="A575" s="1">
        <v>854566</v>
      </c>
      <c r="B575" s="1" t="s">
        <v>398</v>
      </c>
      <c r="C575" s="1" t="s">
        <v>938</v>
      </c>
      <c r="D575" s="1">
        <v>1</v>
      </c>
      <c r="E575" s="1" t="s">
        <v>939</v>
      </c>
      <c r="F575" s="1">
        <f>IF(D575&gt;1,D575-1,0)</f>
        <v>0</v>
      </c>
    </row>
    <row r="576" spans="1:6" x14ac:dyDescent="0.15">
      <c r="A576" s="1">
        <v>854580</v>
      </c>
      <c r="B576" s="1" t="s">
        <v>398</v>
      </c>
      <c r="C576" s="1" t="s">
        <v>948</v>
      </c>
      <c r="D576" s="1">
        <v>1</v>
      </c>
      <c r="E576" s="1" t="s">
        <v>949</v>
      </c>
      <c r="F576" s="1">
        <f>IF(D576&gt;1,D576-1,0)</f>
        <v>0</v>
      </c>
    </row>
    <row r="577" spans="1:6" x14ac:dyDescent="0.15">
      <c r="A577" s="1">
        <v>854592</v>
      </c>
      <c r="B577" s="1" t="s">
        <v>398</v>
      </c>
      <c r="C577" s="1" t="s">
        <v>958</v>
      </c>
      <c r="D577" s="1">
        <v>1</v>
      </c>
      <c r="E577" s="1" t="s">
        <v>959</v>
      </c>
      <c r="F577" s="1">
        <f>IF(D577&gt;1,D577-1,0)</f>
        <v>0</v>
      </c>
    </row>
    <row r="578" spans="1:6" x14ac:dyDescent="0.15">
      <c r="A578" s="1">
        <v>854602</v>
      </c>
      <c r="B578" s="1" t="s">
        <v>398</v>
      </c>
      <c r="C578" s="1" t="s">
        <v>968</v>
      </c>
      <c r="D578" s="1">
        <v>1</v>
      </c>
      <c r="E578" s="1" t="s">
        <v>969</v>
      </c>
      <c r="F578" s="1">
        <f>IF(D578&gt;1,D578-1,0)</f>
        <v>0</v>
      </c>
    </row>
    <row r="579" spans="1:6" x14ac:dyDescent="0.15">
      <c r="A579" s="1">
        <v>854609</v>
      </c>
      <c r="B579" s="1" t="s">
        <v>398</v>
      </c>
      <c r="C579" s="1" t="s">
        <v>978</v>
      </c>
      <c r="D579" s="1">
        <v>1</v>
      </c>
      <c r="E579" s="1" t="s">
        <v>979</v>
      </c>
      <c r="F579" s="1">
        <f>IF(D579&gt;1,D579-1,0)</f>
        <v>0</v>
      </c>
    </row>
    <row r="580" spans="1:6" x14ac:dyDescent="0.15">
      <c r="A580" s="1">
        <v>854619</v>
      </c>
      <c r="B580" s="1" t="s">
        <v>398</v>
      </c>
      <c r="C580" s="1" t="s">
        <v>988</v>
      </c>
      <c r="D580" s="1">
        <v>1</v>
      </c>
      <c r="E580" s="1" t="s">
        <v>989</v>
      </c>
      <c r="F580" s="1">
        <f>IF(D580&gt;1,D580-1,0)</f>
        <v>0</v>
      </c>
    </row>
    <row r="581" spans="1:6" x14ac:dyDescent="0.15">
      <c r="A581" s="1">
        <v>854636</v>
      </c>
      <c r="B581" s="1" t="s">
        <v>398</v>
      </c>
      <c r="C581" s="1" t="s">
        <v>998</v>
      </c>
      <c r="D581" s="1">
        <v>1</v>
      </c>
      <c r="E581" s="1" t="s">
        <v>999</v>
      </c>
      <c r="F581" s="1">
        <f>IF(D581&gt;1,D581-1,0)</f>
        <v>0</v>
      </c>
    </row>
    <row r="582" spans="1:6" x14ac:dyDescent="0.15">
      <c r="A582" s="1">
        <v>854647</v>
      </c>
      <c r="B582" s="1" t="s">
        <v>398</v>
      </c>
      <c r="C582" s="1" t="s">
        <v>1008</v>
      </c>
      <c r="D582" s="1">
        <v>1</v>
      </c>
      <c r="E582" s="1" t="s">
        <v>1009</v>
      </c>
      <c r="F582" s="1">
        <f>IF(D582&gt;1,D582-1,0)</f>
        <v>0</v>
      </c>
    </row>
    <row r="583" spans="1:6" x14ac:dyDescent="0.15">
      <c r="A583" s="1">
        <v>854660</v>
      </c>
      <c r="B583" s="1" t="s">
        <v>398</v>
      </c>
      <c r="C583" s="1" t="s">
        <v>1018</v>
      </c>
      <c r="D583" s="1">
        <v>1</v>
      </c>
      <c r="E583" s="1" t="s">
        <v>1019</v>
      </c>
      <c r="F583" s="1">
        <f>IF(D583&gt;1,D583-1,0)</f>
        <v>0</v>
      </c>
    </row>
    <row r="584" spans="1:6" x14ac:dyDescent="0.15">
      <c r="A584" s="1">
        <v>854672</v>
      </c>
      <c r="B584" s="1" t="s">
        <v>398</v>
      </c>
      <c r="C584" s="1" t="s">
        <v>1028</v>
      </c>
      <c r="D584" s="1">
        <v>1</v>
      </c>
      <c r="E584" s="1" t="s">
        <v>1029</v>
      </c>
      <c r="F584" s="1">
        <f>IF(D584&gt;1,D584-1,0)</f>
        <v>0</v>
      </c>
    </row>
    <row r="585" spans="1:6" x14ac:dyDescent="0.15">
      <c r="A585" s="1">
        <v>854684</v>
      </c>
      <c r="B585" s="1" t="s">
        <v>398</v>
      </c>
      <c r="C585" s="1" t="s">
        <v>1038</v>
      </c>
      <c r="D585" s="1">
        <v>1</v>
      </c>
      <c r="E585" s="1" t="s">
        <v>1039</v>
      </c>
      <c r="F585" s="1">
        <f>IF(D585&gt;1,D585-1,0)</f>
        <v>0</v>
      </c>
    </row>
    <row r="586" spans="1:6" x14ac:dyDescent="0.15">
      <c r="A586" s="1">
        <v>854693</v>
      </c>
      <c r="B586" s="1" t="s">
        <v>398</v>
      </c>
      <c r="C586" s="1" t="s">
        <v>1048</v>
      </c>
      <c r="D586" s="1">
        <v>1</v>
      </c>
      <c r="E586" s="1" t="s">
        <v>1049</v>
      </c>
      <c r="F586" s="1">
        <f>IF(D586&gt;1,D586-1,0)</f>
        <v>0</v>
      </c>
    </row>
    <row r="587" spans="1:6" x14ac:dyDescent="0.15">
      <c r="A587" s="1">
        <v>854704</v>
      </c>
      <c r="B587" s="1" t="s">
        <v>398</v>
      </c>
      <c r="C587" s="1" t="s">
        <v>1058</v>
      </c>
      <c r="D587" s="1">
        <v>1</v>
      </c>
      <c r="E587" s="1" t="s">
        <v>1059</v>
      </c>
      <c r="F587" s="1">
        <f>IF(D587&gt;1,D587-1,0)</f>
        <v>0</v>
      </c>
    </row>
    <row r="588" spans="1:6" x14ac:dyDescent="0.15">
      <c r="A588" s="1">
        <v>854717</v>
      </c>
      <c r="B588" s="1" t="s">
        <v>398</v>
      </c>
      <c r="C588" s="1" t="s">
        <v>1068</v>
      </c>
      <c r="D588" s="1">
        <v>1</v>
      </c>
      <c r="E588" s="1" t="s">
        <v>1069</v>
      </c>
      <c r="F588" s="1">
        <f>IF(D588&gt;1,D588-1,0)</f>
        <v>0</v>
      </c>
    </row>
    <row r="589" spans="1:6" x14ac:dyDescent="0.15">
      <c r="A589" s="1">
        <v>854730</v>
      </c>
      <c r="B589" s="1" t="s">
        <v>398</v>
      </c>
      <c r="C589" s="1" t="s">
        <v>1078</v>
      </c>
      <c r="D589" s="1">
        <v>1</v>
      </c>
      <c r="E589" s="1" t="s">
        <v>1079</v>
      </c>
      <c r="F589" s="1">
        <f>IF(D589&gt;1,D589-1,0)</f>
        <v>0</v>
      </c>
    </row>
    <row r="590" spans="1:6" x14ac:dyDescent="0.15">
      <c r="A590" s="1">
        <v>854743</v>
      </c>
      <c r="B590" s="1" t="s">
        <v>398</v>
      </c>
      <c r="C590" s="1" t="s">
        <v>1088</v>
      </c>
      <c r="D590" s="1">
        <v>1</v>
      </c>
      <c r="E590" s="1" t="s">
        <v>1089</v>
      </c>
      <c r="F590" s="1">
        <f>IF(D590&gt;1,D590-1,0)</f>
        <v>0</v>
      </c>
    </row>
    <row r="591" spans="1:6" x14ac:dyDescent="0.15">
      <c r="A591" s="1">
        <v>854759</v>
      </c>
      <c r="B591" s="1" t="s">
        <v>398</v>
      </c>
      <c r="C591" s="1" t="s">
        <v>1098</v>
      </c>
      <c r="D591" s="1">
        <v>1</v>
      </c>
      <c r="E591" s="1" t="s">
        <v>1099</v>
      </c>
      <c r="F591" s="1">
        <f>IF(D591&gt;1,D591-1,0)</f>
        <v>0</v>
      </c>
    </row>
    <row r="592" spans="1:6" x14ac:dyDescent="0.15">
      <c r="A592" s="1">
        <v>854765</v>
      </c>
      <c r="B592" s="1" t="s">
        <v>398</v>
      </c>
      <c r="C592" s="1" t="s">
        <v>1108</v>
      </c>
      <c r="D592" s="1">
        <v>1</v>
      </c>
      <c r="E592" s="1" t="s">
        <v>1109</v>
      </c>
      <c r="F592" s="1">
        <f>IF(D592&gt;1,D592-1,0)</f>
        <v>0</v>
      </c>
    </row>
    <row r="593" spans="1:6" x14ac:dyDescent="0.15">
      <c r="A593" s="1">
        <v>854777</v>
      </c>
      <c r="B593" s="1" t="s">
        <v>398</v>
      </c>
      <c r="C593" s="1" t="s">
        <v>1118</v>
      </c>
      <c r="D593" s="1">
        <v>1</v>
      </c>
      <c r="E593" s="1" t="s">
        <v>1119</v>
      </c>
      <c r="F593" s="1">
        <f>IF(D593&gt;1,D593-1,0)</f>
        <v>0</v>
      </c>
    </row>
    <row r="594" spans="1:6" x14ac:dyDescent="0.15">
      <c r="A594" s="1">
        <v>854788</v>
      </c>
      <c r="B594" s="1" t="s">
        <v>398</v>
      </c>
      <c r="C594" s="1" t="s">
        <v>1128</v>
      </c>
      <c r="D594" s="1">
        <v>1</v>
      </c>
      <c r="E594" s="1" t="s">
        <v>1129</v>
      </c>
      <c r="F594" s="1">
        <f>IF(D594&gt;1,D594-1,0)</f>
        <v>0</v>
      </c>
    </row>
    <row r="595" spans="1:6" x14ac:dyDescent="0.15">
      <c r="A595" s="1">
        <v>854799</v>
      </c>
      <c r="B595" s="1" t="s">
        <v>398</v>
      </c>
      <c r="C595" s="1" t="s">
        <v>1138</v>
      </c>
      <c r="D595" s="1">
        <v>1</v>
      </c>
      <c r="E595" s="1" t="s">
        <v>1139</v>
      </c>
      <c r="F595" s="1">
        <f>IF(D595&gt;1,D595-1,0)</f>
        <v>0</v>
      </c>
    </row>
    <row r="596" spans="1:6" x14ac:dyDescent="0.15">
      <c r="A596" s="1">
        <v>854811</v>
      </c>
      <c r="B596" s="1" t="s">
        <v>398</v>
      </c>
      <c r="C596" s="1" t="s">
        <v>1148</v>
      </c>
      <c r="D596" s="1">
        <v>1</v>
      </c>
      <c r="E596" s="1" t="s">
        <v>1149</v>
      </c>
      <c r="F596" s="1">
        <f>IF(D596&gt;1,D596-1,0)</f>
        <v>0</v>
      </c>
    </row>
    <row r="597" spans="1:6" x14ac:dyDescent="0.15">
      <c r="A597" s="1">
        <v>854823</v>
      </c>
      <c r="B597" s="1" t="s">
        <v>398</v>
      </c>
      <c r="C597" s="1" t="s">
        <v>1158</v>
      </c>
      <c r="D597" s="1">
        <v>1</v>
      </c>
      <c r="E597" s="1" t="s">
        <v>1159</v>
      </c>
      <c r="F597" s="1">
        <f>IF(D597&gt;1,D597-1,0)</f>
        <v>0</v>
      </c>
    </row>
    <row r="598" spans="1:6" x14ac:dyDescent="0.15">
      <c r="A598" s="1">
        <v>854835</v>
      </c>
      <c r="B598" s="1" t="s">
        <v>398</v>
      </c>
      <c r="C598" s="1" t="s">
        <v>1168</v>
      </c>
      <c r="D598" s="1">
        <v>1</v>
      </c>
      <c r="E598" s="1" t="s">
        <v>1169</v>
      </c>
      <c r="F598" s="1">
        <f>IF(D598&gt;1,D598-1,0)</f>
        <v>0</v>
      </c>
    </row>
    <row r="599" spans="1:6" x14ac:dyDescent="0.15">
      <c r="A599" s="1">
        <v>854850</v>
      </c>
      <c r="B599" s="1" t="s">
        <v>398</v>
      </c>
      <c r="C599" s="1" t="s">
        <v>1178</v>
      </c>
      <c r="D599" s="1">
        <v>1</v>
      </c>
      <c r="E599" s="1" t="s">
        <v>1179</v>
      </c>
      <c r="F599" s="1">
        <f>IF(D599&gt;1,D599-1,0)</f>
        <v>0</v>
      </c>
    </row>
    <row r="600" spans="1:6" x14ac:dyDescent="0.15">
      <c r="A600" s="1">
        <v>854860</v>
      </c>
      <c r="B600" s="1" t="s">
        <v>398</v>
      </c>
      <c r="C600" s="1" t="s">
        <v>1188</v>
      </c>
      <c r="D600" s="1">
        <v>1</v>
      </c>
      <c r="E600" s="1" t="s">
        <v>1189</v>
      </c>
      <c r="F600" s="1">
        <f>IF(D600&gt;1,D600-1,0)</f>
        <v>0</v>
      </c>
    </row>
    <row r="601" spans="1:6" x14ac:dyDescent="0.15">
      <c r="A601" s="1">
        <v>854883</v>
      </c>
      <c r="B601" s="1" t="s">
        <v>398</v>
      </c>
      <c r="C601" s="1" t="s">
        <v>1199</v>
      </c>
      <c r="D601" s="1">
        <v>1</v>
      </c>
      <c r="E601" s="1" t="s">
        <v>1200</v>
      </c>
      <c r="F601" s="1">
        <f>IF(D601&gt;1,D601-1,0)</f>
        <v>0</v>
      </c>
    </row>
    <row r="602" spans="1:6" x14ac:dyDescent="0.15">
      <c r="A602" s="1">
        <v>854896</v>
      </c>
      <c r="B602" s="1" t="s">
        <v>398</v>
      </c>
      <c r="C602" s="1" t="s">
        <v>1209</v>
      </c>
      <c r="D602" s="1">
        <v>1</v>
      </c>
      <c r="E602" s="1" t="s">
        <v>1210</v>
      </c>
      <c r="F602" s="1">
        <f>IF(D602&gt;1,D602-1,0)</f>
        <v>0</v>
      </c>
    </row>
    <row r="603" spans="1:6" x14ac:dyDescent="0.15">
      <c r="A603" s="1">
        <v>854912</v>
      </c>
      <c r="B603" s="1" t="s">
        <v>398</v>
      </c>
      <c r="C603" s="1" t="s">
        <v>1219</v>
      </c>
      <c r="D603" s="1">
        <v>1</v>
      </c>
      <c r="E603" s="1" t="s">
        <v>1220</v>
      </c>
      <c r="F603" s="1">
        <f>IF(D603&gt;1,D603-1,0)</f>
        <v>0</v>
      </c>
    </row>
    <row r="604" spans="1:6" x14ac:dyDescent="0.15">
      <c r="A604" s="1">
        <v>854923</v>
      </c>
      <c r="B604" s="1" t="s">
        <v>398</v>
      </c>
      <c r="C604" s="1" t="s">
        <v>1229</v>
      </c>
      <c r="D604" s="1">
        <v>1</v>
      </c>
      <c r="E604" s="1" t="s">
        <v>1230</v>
      </c>
      <c r="F604" s="1">
        <f>IF(D604&gt;1,D604-1,0)</f>
        <v>0</v>
      </c>
    </row>
    <row r="605" spans="1:6" x14ac:dyDescent="0.15">
      <c r="A605" s="1">
        <v>854932</v>
      </c>
      <c r="B605" s="1" t="s">
        <v>398</v>
      </c>
      <c r="C605" s="1" t="s">
        <v>1239</v>
      </c>
      <c r="D605" s="1">
        <v>1</v>
      </c>
      <c r="E605" s="1" t="s">
        <v>1240</v>
      </c>
      <c r="F605" s="1">
        <f>IF(D605&gt;1,D605-1,0)</f>
        <v>0</v>
      </c>
    </row>
    <row r="606" spans="1:6" x14ac:dyDescent="0.15">
      <c r="A606" s="1">
        <v>854943</v>
      </c>
      <c r="B606" s="1" t="s">
        <v>398</v>
      </c>
      <c r="C606" s="1" t="s">
        <v>1249</v>
      </c>
      <c r="D606" s="1">
        <v>1</v>
      </c>
      <c r="E606" s="1" t="s">
        <v>1250</v>
      </c>
      <c r="F606" s="1">
        <f>IF(D606&gt;1,D606-1,0)</f>
        <v>0</v>
      </c>
    </row>
    <row r="607" spans="1:6" x14ac:dyDescent="0.15">
      <c r="A607" s="1">
        <v>854957</v>
      </c>
      <c r="B607" s="1" t="s">
        <v>398</v>
      </c>
      <c r="C607" s="1" t="s">
        <v>1259</v>
      </c>
      <c r="D607" s="1">
        <v>1</v>
      </c>
      <c r="E607" s="1" t="s">
        <v>1260</v>
      </c>
      <c r="F607" s="1">
        <f>IF(D607&gt;1,D607-1,0)</f>
        <v>0</v>
      </c>
    </row>
    <row r="608" spans="1:6" x14ac:dyDescent="0.15">
      <c r="A608" s="1">
        <v>854973</v>
      </c>
      <c r="B608" s="1" t="s">
        <v>398</v>
      </c>
      <c r="C608" s="1" t="s">
        <v>1269</v>
      </c>
      <c r="D608" s="1">
        <v>1</v>
      </c>
      <c r="E608" s="1" t="s">
        <v>1270</v>
      </c>
      <c r="F608" s="1">
        <f>IF(D608&gt;1,D608-1,0)</f>
        <v>0</v>
      </c>
    </row>
    <row r="609" spans="1:6" x14ac:dyDescent="0.15">
      <c r="A609" s="1">
        <v>854989</v>
      </c>
      <c r="B609" s="1" t="s">
        <v>398</v>
      </c>
      <c r="C609" s="1" t="s">
        <v>1279</v>
      </c>
      <c r="D609" s="1">
        <v>1</v>
      </c>
      <c r="E609" s="1" t="s">
        <v>1280</v>
      </c>
      <c r="F609" s="1">
        <f>IF(D609&gt;1,D609-1,0)</f>
        <v>0</v>
      </c>
    </row>
    <row r="610" spans="1:6" x14ac:dyDescent="0.15">
      <c r="A610" s="1">
        <v>855009</v>
      </c>
      <c r="B610" s="1" t="s">
        <v>398</v>
      </c>
      <c r="C610" s="1" t="s">
        <v>1289</v>
      </c>
      <c r="D610" s="1">
        <v>1</v>
      </c>
      <c r="E610" s="1" t="s">
        <v>1290</v>
      </c>
      <c r="F610" s="1">
        <f>IF(D610&gt;1,D610-1,0)</f>
        <v>0</v>
      </c>
    </row>
    <row r="611" spans="1:6" x14ac:dyDescent="0.15">
      <c r="A611" s="1">
        <v>855021</v>
      </c>
      <c r="B611" s="1" t="s">
        <v>398</v>
      </c>
      <c r="C611" s="1" t="s">
        <v>1299</v>
      </c>
      <c r="D611" s="1">
        <v>1</v>
      </c>
      <c r="E611" s="1" t="s">
        <v>1300</v>
      </c>
      <c r="F611" s="1">
        <f>IF(D611&gt;1,D611-1,0)</f>
        <v>0</v>
      </c>
    </row>
    <row r="612" spans="1:6" x14ac:dyDescent="0.15">
      <c r="A612" s="1">
        <v>855035</v>
      </c>
      <c r="B612" s="1" t="s">
        <v>398</v>
      </c>
      <c r="C612" s="1" t="s">
        <v>1309</v>
      </c>
      <c r="D612" s="1">
        <v>1</v>
      </c>
      <c r="E612" s="1" t="s">
        <v>1310</v>
      </c>
      <c r="F612" s="1">
        <f>IF(D612&gt;1,D612-1,0)</f>
        <v>0</v>
      </c>
    </row>
    <row r="613" spans="1:6" x14ac:dyDescent="0.15">
      <c r="A613" s="1">
        <v>855046</v>
      </c>
      <c r="B613" s="1" t="s">
        <v>398</v>
      </c>
      <c r="C613" s="1" t="s">
        <v>1319</v>
      </c>
      <c r="D613" s="1">
        <v>1</v>
      </c>
      <c r="E613" s="1" t="s">
        <v>1320</v>
      </c>
      <c r="F613" s="1">
        <f>IF(D613&gt;1,D613-1,0)</f>
        <v>0</v>
      </c>
    </row>
    <row r="614" spans="1:6" x14ac:dyDescent="0.15">
      <c r="A614" s="1">
        <v>855057</v>
      </c>
      <c r="B614" s="1" t="s">
        <v>398</v>
      </c>
      <c r="C614" s="1" t="s">
        <v>1329</v>
      </c>
      <c r="D614" s="1">
        <v>1</v>
      </c>
      <c r="E614" s="1" t="s">
        <v>1330</v>
      </c>
      <c r="F614" s="1">
        <f>IF(D614&gt;1,D614-1,0)</f>
        <v>0</v>
      </c>
    </row>
    <row r="615" spans="1:6" x14ac:dyDescent="0.15">
      <c r="A615" s="1">
        <v>855069</v>
      </c>
      <c r="B615" s="1" t="s">
        <v>398</v>
      </c>
      <c r="C615" s="1" t="s">
        <v>1339</v>
      </c>
      <c r="D615" s="1">
        <v>1</v>
      </c>
      <c r="E615" s="1" t="s">
        <v>1340</v>
      </c>
      <c r="F615" s="1">
        <f>IF(D615&gt;1,D615-1,0)</f>
        <v>0</v>
      </c>
    </row>
    <row r="616" spans="1:6" x14ac:dyDescent="0.15">
      <c r="A616" s="1">
        <v>855088</v>
      </c>
      <c r="B616" s="1" t="s">
        <v>398</v>
      </c>
      <c r="C616" s="1" t="s">
        <v>1349</v>
      </c>
      <c r="D616" s="1">
        <v>1</v>
      </c>
      <c r="E616" s="1" t="s">
        <v>1350</v>
      </c>
      <c r="F616" s="1">
        <f>IF(D616&gt;1,D616-1,0)</f>
        <v>0</v>
      </c>
    </row>
    <row r="617" spans="1:6" x14ac:dyDescent="0.15">
      <c r="A617" s="1">
        <v>855098</v>
      </c>
      <c r="B617" s="1" t="s">
        <v>398</v>
      </c>
      <c r="C617" s="1" t="s">
        <v>1359</v>
      </c>
      <c r="D617" s="1">
        <v>1</v>
      </c>
      <c r="E617" s="1" t="s">
        <v>1360</v>
      </c>
      <c r="F617" s="1">
        <f>IF(D617&gt;1,D617-1,0)</f>
        <v>0</v>
      </c>
    </row>
    <row r="618" spans="1:6" x14ac:dyDescent="0.15">
      <c r="A618" s="1">
        <v>855108</v>
      </c>
      <c r="B618" s="1" t="s">
        <v>398</v>
      </c>
      <c r="C618" s="1" t="s">
        <v>1369</v>
      </c>
      <c r="D618" s="1">
        <v>1</v>
      </c>
      <c r="E618" s="1" t="s">
        <v>1370</v>
      </c>
      <c r="F618" s="1">
        <f>IF(D618&gt;1,D618-1,0)</f>
        <v>0</v>
      </c>
    </row>
    <row r="619" spans="1:6" x14ac:dyDescent="0.15">
      <c r="A619" s="1">
        <v>855121</v>
      </c>
      <c r="B619" s="1" t="s">
        <v>398</v>
      </c>
      <c r="C619" s="1" t="s">
        <v>1379</v>
      </c>
      <c r="D619" s="1">
        <v>1</v>
      </c>
      <c r="E619" s="1" t="s">
        <v>1380</v>
      </c>
      <c r="F619" s="1">
        <f>IF(D619&gt;1,D619-1,0)</f>
        <v>0</v>
      </c>
    </row>
    <row r="620" spans="1:6" x14ac:dyDescent="0.15">
      <c r="A620" s="1">
        <v>855132</v>
      </c>
      <c r="B620" s="1" t="s">
        <v>398</v>
      </c>
      <c r="C620" s="1" t="s">
        <v>1389</v>
      </c>
      <c r="D620" s="1">
        <v>1</v>
      </c>
      <c r="E620" s="1" t="s">
        <v>1390</v>
      </c>
      <c r="F620" s="1">
        <f>IF(D620&gt;1,D620-1,0)</f>
        <v>0</v>
      </c>
    </row>
    <row r="621" spans="1:6" x14ac:dyDescent="0.15">
      <c r="A621" s="1">
        <v>855151</v>
      </c>
      <c r="B621" s="1" t="s">
        <v>398</v>
      </c>
      <c r="C621" s="1" t="s">
        <v>1399</v>
      </c>
      <c r="D621" s="1">
        <v>1</v>
      </c>
      <c r="E621" s="1" t="s">
        <v>1400</v>
      </c>
      <c r="F621" s="1">
        <f>IF(D621&gt;1,D621-1,0)</f>
        <v>0</v>
      </c>
    </row>
    <row r="622" spans="1:6" x14ac:dyDescent="0.15">
      <c r="A622" s="1">
        <v>855161</v>
      </c>
      <c r="B622" s="1" t="s">
        <v>398</v>
      </c>
      <c r="C622" s="1" t="s">
        <v>1409</v>
      </c>
      <c r="D622" s="1">
        <v>1</v>
      </c>
      <c r="E622" s="1" t="s">
        <v>1410</v>
      </c>
      <c r="F622" s="1">
        <f>IF(D622&gt;1,D622-1,0)</f>
        <v>0</v>
      </c>
    </row>
    <row r="623" spans="1:6" x14ac:dyDescent="0.15">
      <c r="A623" s="1">
        <v>855171</v>
      </c>
      <c r="B623" s="1" t="s">
        <v>398</v>
      </c>
      <c r="C623" s="1" t="s">
        <v>1419</v>
      </c>
      <c r="D623" s="1">
        <v>1</v>
      </c>
      <c r="E623" s="1" t="s">
        <v>1420</v>
      </c>
      <c r="F623" s="1">
        <f>IF(D623&gt;1,D623-1,0)</f>
        <v>0</v>
      </c>
    </row>
    <row r="624" spans="1:6" x14ac:dyDescent="0.15">
      <c r="A624" s="1">
        <v>855185</v>
      </c>
      <c r="B624" s="1" t="s">
        <v>398</v>
      </c>
      <c r="C624" s="1" t="s">
        <v>1429</v>
      </c>
      <c r="D624" s="1">
        <v>1</v>
      </c>
      <c r="E624" s="1" t="s">
        <v>1430</v>
      </c>
      <c r="F624" s="1">
        <f>IF(D624&gt;1,D624-1,0)</f>
        <v>0</v>
      </c>
    </row>
    <row r="625" spans="1:6" x14ac:dyDescent="0.15">
      <c r="A625" s="1">
        <v>855195</v>
      </c>
      <c r="B625" s="1" t="s">
        <v>398</v>
      </c>
      <c r="C625" s="1" t="s">
        <v>1439</v>
      </c>
      <c r="D625" s="1">
        <v>1</v>
      </c>
      <c r="E625" s="1" t="s">
        <v>1440</v>
      </c>
      <c r="F625" s="1">
        <f>IF(D625&gt;1,D625-1,0)</f>
        <v>0</v>
      </c>
    </row>
    <row r="626" spans="1:6" x14ac:dyDescent="0.15">
      <c r="A626" s="1">
        <v>855217</v>
      </c>
      <c r="B626" s="1" t="s">
        <v>398</v>
      </c>
      <c r="C626" s="1" t="s">
        <v>1449</v>
      </c>
      <c r="D626" s="1">
        <v>1</v>
      </c>
      <c r="E626" s="1" t="s">
        <v>1450</v>
      </c>
      <c r="F626" s="1">
        <f>IF(D626&gt;1,D626-1,0)</f>
        <v>0</v>
      </c>
    </row>
    <row r="627" spans="1:6" x14ac:dyDescent="0.15">
      <c r="A627" s="1">
        <v>855230</v>
      </c>
      <c r="B627" s="1" t="s">
        <v>398</v>
      </c>
      <c r="C627" s="1" t="s">
        <v>1459</v>
      </c>
      <c r="D627" s="1">
        <v>1</v>
      </c>
      <c r="E627" s="1" t="s">
        <v>1460</v>
      </c>
      <c r="F627" s="1">
        <f>IF(D627&gt;1,D627-1,0)</f>
        <v>0</v>
      </c>
    </row>
    <row r="628" spans="1:6" x14ac:dyDescent="0.15">
      <c r="A628" s="1">
        <v>855242</v>
      </c>
      <c r="B628" s="1" t="s">
        <v>398</v>
      </c>
      <c r="C628" s="1" t="s">
        <v>1469</v>
      </c>
      <c r="D628" s="1">
        <v>1</v>
      </c>
      <c r="E628" s="1" t="s">
        <v>1470</v>
      </c>
      <c r="F628" s="1">
        <f>IF(D628&gt;1,D628-1,0)</f>
        <v>0</v>
      </c>
    </row>
    <row r="629" spans="1:6" x14ac:dyDescent="0.15">
      <c r="A629" s="1">
        <v>855285</v>
      </c>
      <c r="B629" s="1" t="s">
        <v>398</v>
      </c>
      <c r="C629" s="1" t="s">
        <v>1479</v>
      </c>
      <c r="D629" s="1">
        <v>1</v>
      </c>
      <c r="E629" s="1" t="s">
        <v>1480</v>
      </c>
      <c r="F629" s="1">
        <f>IF(D629&gt;1,D629-1,0)</f>
        <v>0</v>
      </c>
    </row>
    <row r="630" spans="1:6" x14ac:dyDescent="0.15">
      <c r="A630" s="1">
        <v>855296</v>
      </c>
      <c r="B630" s="1" t="s">
        <v>398</v>
      </c>
      <c r="C630" s="1" t="s">
        <v>1489</v>
      </c>
      <c r="D630" s="1">
        <v>1</v>
      </c>
      <c r="E630" s="1" t="s">
        <v>1490</v>
      </c>
      <c r="F630" s="1">
        <f>IF(D630&gt;1,D630-1,0)</f>
        <v>0</v>
      </c>
    </row>
    <row r="631" spans="1:6" x14ac:dyDescent="0.15">
      <c r="A631" s="1">
        <v>855306</v>
      </c>
      <c r="B631" s="1" t="s">
        <v>398</v>
      </c>
      <c r="C631" s="1" t="s">
        <v>1499</v>
      </c>
      <c r="D631" s="1">
        <v>1</v>
      </c>
      <c r="E631" s="1" t="s">
        <v>1500</v>
      </c>
      <c r="F631" s="1">
        <f>IF(D631&gt;1,D631-1,0)</f>
        <v>0</v>
      </c>
    </row>
    <row r="632" spans="1:6" x14ac:dyDescent="0.15">
      <c r="A632" s="1">
        <v>855317</v>
      </c>
      <c r="B632" s="1" t="s">
        <v>398</v>
      </c>
      <c r="C632" s="1" t="s">
        <v>1509</v>
      </c>
      <c r="D632" s="1">
        <v>1</v>
      </c>
      <c r="E632" s="1" t="s">
        <v>1510</v>
      </c>
      <c r="F632" s="1">
        <f>IF(D632&gt;1,D632-1,0)</f>
        <v>0</v>
      </c>
    </row>
    <row r="633" spans="1:6" x14ac:dyDescent="0.15">
      <c r="A633" s="1">
        <v>855327</v>
      </c>
      <c r="B633" s="1" t="s">
        <v>398</v>
      </c>
      <c r="C633" s="1" t="s">
        <v>1519</v>
      </c>
      <c r="D633" s="1">
        <v>1</v>
      </c>
      <c r="E633" s="1" t="s">
        <v>1520</v>
      </c>
      <c r="F633" s="1">
        <f>IF(D633&gt;1,D633-1,0)</f>
        <v>0</v>
      </c>
    </row>
    <row r="634" spans="1:6" x14ac:dyDescent="0.15">
      <c r="A634" s="1">
        <v>855340</v>
      </c>
      <c r="B634" s="1" t="s">
        <v>398</v>
      </c>
      <c r="C634" s="1" t="s">
        <v>1529</v>
      </c>
      <c r="D634" s="1">
        <v>1</v>
      </c>
      <c r="E634" s="1" t="s">
        <v>1530</v>
      </c>
      <c r="F634" s="1">
        <f>IF(D634&gt;1,D634-1,0)</f>
        <v>0</v>
      </c>
    </row>
    <row r="635" spans="1:6" x14ac:dyDescent="0.15">
      <c r="A635" s="1">
        <v>855374</v>
      </c>
      <c r="B635" s="1" t="s">
        <v>398</v>
      </c>
      <c r="C635" s="1" t="s">
        <v>1541</v>
      </c>
      <c r="D635" s="1">
        <v>1</v>
      </c>
      <c r="E635" s="1" t="s">
        <v>1542</v>
      </c>
      <c r="F635" s="1">
        <f>IF(D635&gt;1,D635-1,0)</f>
        <v>0</v>
      </c>
    </row>
    <row r="636" spans="1:6" x14ac:dyDescent="0.15">
      <c r="A636" s="1">
        <v>855390</v>
      </c>
      <c r="B636" s="1" t="s">
        <v>398</v>
      </c>
      <c r="C636" s="1" t="s">
        <v>1551</v>
      </c>
      <c r="D636" s="1">
        <v>1</v>
      </c>
      <c r="E636" s="1" t="s">
        <v>1552</v>
      </c>
      <c r="F636" s="1">
        <f>IF(D636&gt;1,D636-1,0)</f>
        <v>0</v>
      </c>
    </row>
    <row r="637" spans="1:6" x14ac:dyDescent="0.15">
      <c r="A637" s="1">
        <v>855407</v>
      </c>
      <c r="B637" s="1" t="s">
        <v>398</v>
      </c>
      <c r="C637" s="1" t="s">
        <v>1561</v>
      </c>
      <c r="D637" s="1">
        <v>1</v>
      </c>
      <c r="E637" s="1" t="s">
        <v>1562</v>
      </c>
      <c r="F637" s="1">
        <f>IF(D637&gt;1,D637-1,0)</f>
        <v>0</v>
      </c>
    </row>
    <row r="638" spans="1:6" x14ac:dyDescent="0.15">
      <c r="A638" s="1">
        <v>855421</v>
      </c>
      <c r="B638" s="1" t="s">
        <v>398</v>
      </c>
      <c r="C638" s="1" t="s">
        <v>1571</v>
      </c>
      <c r="D638" s="1">
        <v>1</v>
      </c>
      <c r="E638" s="1" t="s">
        <v>1572</v>
      </c>
      <c r="F638" s="1">
        <f>IF(D638&gt;1,D638-1,0)</f>
        <v>0</v>
      </c>
    </row>
    <row r="639" spans="1:6" x14ac:dyDescent="0.15">
      <c r="A639" s="1">
        <v>855436</v>
      </c>
      <c r="B639" s="1" t="s">
        <v>398</v>
      </c>
      <c r="C639" s="1" t="s">
        <v>1581</v>
      </c>
      <c r="D639" s="1">
        <v>1</v>
      </c>
      <c r="E639" s="1" t="s">
        <v>1582</v>
      </c>
      <c r="F639" s="1">
        <f>IF(D639&gt;1,D639-1,0)</f>
        <v>0</v>
      </c>
    </row>
    <row r="640" spans="1:6" x14ac:dyDescent="0.15">
      <c r="A640" s="1">
        <v>855450</v>
      </c>
      <c r="B640" s="1" t="s">
        <v>398</v>
      </c>
      <c r="C640" s="1" t="s">
        <v>1591</v>
      </c>
      <c r="D640" s="1">
        <v>1</v>
      </c>
      <c r="E640" s="1" t="s">
        <v>1592</v>
      </c>
      <c r="F640" s="1">
        <f>IF(D640&gt;1,D640-1,0)</f>
        <v>0</v>
      </c>
    </row>
    <row r="641" spans="1:6" x14ac:dyDescent="0.15">
      <c r="A641" s="1">
        <v>855462</v>
      </c>
      <c r="B641" s="1" t="s">
        <v>398</v>
      </c>
      <c r="C641" s="1" t="s">
        <v>1601</v>
      </c>
      <c r="D641" s="1">
        <v>1</v>
      </c>
      <c r="E641" s="1" t="s">
        <v>1602</v>
      </c>
      <c r="F641" s="1">
        <f>IF(D641&gt;1,D641-1,0)</f>
        <v>0</v>
      </c>
    </row>
    <row r="642" spans="1:6" x14ac:dyDescent="0.15">
      <c r="A642" s="1">
        <v>855475</v>
      </c>
      <c r="B642" s="1" t="s">
        <v>398</v>
      </c>
      <c r="C642" s="1" t="s">
        <v>1611</v>
      </c>
      <c r="D642" s="1">
        <v>1</v>
      </c>
      <c r="E642" s="1" t="s">
        <v>1612</v>
      </c>
      <c r="F642" s="1">
        <f>IF(D642&gt;1,D642-1,0)</f>
        <v>0</v>
      </c>
    </row>
    <row r="643" spans="1:6" x14ac:dyDescent="0.15">
      <c r="A643" s="1">
        <v>855490</v>
      </c>
      <c r="B643" s="1" t="s">
        <v>398</v>
      </c>
      <c r="C643" s="1" t="s">
        <v>1622</v>
      </c>
      <c r="D643" s="1">
        <v>1</v>
      </c>
      <c r="E643" s="1" t="s">
        <v>1623</v>
      </c>
      <c r="F643" s="1">
        <f>IF(D643&gt;1,D643-1,0)</f>
        <v>0</v>
      </c>
    </row>
    <row r="644" spans="1:6" x14ac:dyDescent="0.15">
      <c r="A644" s="1">
        <v>855506</v>
      </c>
      <c r="B644" s="1" t="s">
        <v>398</v>
      </c>
      <c r="C644" s="1" t="s">
        <v>1632</v>
      </c>
      <c r="D644" s="1">
        <v>1</v>
      </c>
      <c r="E644" s="1" t="s">
        <v>1633</v>
      </c>
      <c r="F644" s="1">
        <f>IF(D644&gt;1,D644-1,0)</f>
        <v>0</v>
      </c>
    </row>
    <row r="645" spans="1:6" x14ac:dyDescent="0.15">
      <c r="A645" s="1">
        <v>855520</v>
      </c>
      <c r="B645" s="1" t="s">
        <v>398</v>
      </c>
      <c r="C645" s="1" t="s">
        <v>1642</v>
      </c>
      <c r="D645" s="1">
        <v>1</v>
      </c>
      <c r="E645" s="1" t="s">
        <v>1643</v>
      </c>
      <c r="F645" s="1">
        <f>IF(D645&gt;1,D645-1,0)</f>
        <v>0</v>
      </c>
    </row>
    <row r="646" spans="1:6" x14ac:dyDescent="0.15">
      <c r="A646" s="1">
        <v>855532</v>
      </c>
      <c r="B646" s="1" t="s">
        <v>398</v>
      </c>
      <c r="C646" s="1" t="s">
        <v>1652</v>
      </c>
      <c r="D646" s="1">
        <v>1</v>
      </c>
      <c r="E646" s="1" t="s">
        <v>1653</v>
      </c>
      <c r="F646" s="1">
        <f>IF(D646&gt;1,D646-1,0)</f>
        <v>0</v>
      </c>
    </row>
    <row r="647" spans="1:6" x14ac:dyDescent="0.15">
      <c r="A647" s="1">
        <v>855547</v>
      </c>
      <c r="B647" s="1" t="s">
        <v>398</v>
      </c>
      <c r="C647" s="1" t="s">
        <v>1662</v>
      </c>
      <c r="D647" s="1">
        <v>1</v>
      </c>
      <c r="E647" s="1" t="s">
        <v>1663</v>
      </c>
      <c r="F647" s="1">
        <f>IF(D647&gt;1,D647-1,0)</f>
        <v>0</v>
      </c>
    </row>
    <row r="648" spans="1:6" x14ac:dyDescent="0.15">
      <c r="A648" s="1">
        <v>855561</v>
      </c>
      <c r="B648" s="1" t="s">
        <v>398</v>
      </c>
      <c r="C648" s="1" t="s">
        <v>1672</v>
      </c>
      <c r="D648" s="1">
        <v>1</v>
      </c>
      <c r="E648" s="1" t="s">
        <v>1673</v>
      </c>
      <c r="F648" s="1">
        <f>IF(D648&gt;1,D648-1,0)</f>
        <v>0</v>
      </c>
    </row>
    <row r="649" spans="1:6" x14ac:dyDescent="0.15">
      <c r="A649" s="1">
        <v>855574</v>
      </c>
      <c r="B649" s="1" t="s">
        <v>398</v>
      </c>
      <c r="C649" s="1" t="s">
        <v>1682</v>
      </c>
      <c r="D649" s="1">
        <v>1</v>
      </c>
      <c r="E649" s="1" t="s">
        <v>1683</v>
      </c>
      <c r="F649" s="1">
        <f>IF(D649&gt;1,D649-1,0)</f>
        <v>0</v>
      </c>
    </row>
    <row r="650" spans="1:6" x14ac:dyDescent="0.15">
      <c r="A650" s="1">
        <v>855584</v>
      </c>
      <c r="B650" s="1" t="s">
        <v>398</v>
      </c>
      <c r="C650" s="1" t="s">
        <v>1692</v>
      </c>
      <c r="D650" s="1">
        <v>1</v>
      </c>
      <c r="E650" s="1" t="s">
        <v>1693</v>
      </c>
      <c r="F650" s="1">
        <f>IF(D650&gt;1,D650-1,0)</f>
        <v>0</v>
      </c>
    </row>
    <row r="651" spans="1:6" x14ac:dyDescent="0.15">
      <c r="A651" s="1">
        <v>855595</v>
      </c>
      <c r="B651" s="1" t="s">
        <v>398</v>
      </c>
      <c r="C651" s="1" t="s">
        <v>1702</v>
      </c>
      <c r="D651" s="1">
        <v>1</v>
      </c>
      <c r="E651" s="1" t="s">
        <v>1703</v>
      </c>
      <c r="F651" s="1">
        <f>IF(D651&gt;1,D651-1,0)</f>
        <v>0</v>
      </c>
    </row>
    <row r="652" spans="1:6" x14ac:dyDescent="0.15">
      <c r="A652" s="1">
        <v>855612</v>
      </c>
      <c r="B652" s="1" t="s">
        <v>398</v>
      </c>
      <c r="C652" s="1" t="s">
        <v>1712</v>
      </c>
      <c r="D652" s="1">
        <v>1</v>
      </c>
      <c r="E652" s="1" t="s">
        <v>1713</v>
      </c>
      <c r="F652" s="1">
        <f>IF(D652&gt;1,D652-1,0)</f>
        <v>0</v>
      </c>
    </row>
    <row r="653" spans="1:6" x14ac:dyDescent="0.15">
      <c r="A653" s="1">
        <v>855624</v>
      </c>
      <c r="B653" s="1" t="s">
        <v>398</v>
      </c>
      <c r="C653" s="1" t="s">
        <v>1722</v>
      </c>
      <c r="D653" s="1">
        <v>1</v>
      </c>
      <c r="E653" s="1" t="s">
        <v>1723</v>
      </c>
      <c r="F653" s="1">
        <f>IF(D653&gt;1,D653-1,0)</f>
        <v>0</v>
      </c>
    </row>
    <row r="654" spans="1:6" x14ac:dyDescent="0.15">
      <c r="A654" s="1">
        <v>855636</v>
      </c>
      <c r="B654" s="1" t="s">
        <v>398</v>
      </c>
      <c r="C654" s="1" t="s">
        <v>1732</v>
      </c>
      <c r="D654" s="1">
        <v>1</v>
      </c>
      <c r="E654" s="1" t="s">
        <v>1733</v>
      </c>
      <c r="F654" s="1">
        <f>IF(D654&gt;1,D654-1,0)</f>
        <v>0</v>
      </c>
    </row>
    <row r="655" spans="1:6" x14ac:dyDescent="0.15">
      <c r="A655" s="1">
        <v>855645</v>
      </c>
      <c r="B655" s="1" t="s">
        <v>398</v>
      </c>
      <c r="C655" s="1" t="s">
        <v>1742</v>
      </c>
      <c r="D655" s="1">
        <v>1</v>
      </c>
      <c r="E655" s="1" t="s">
        <v>1743</v>
      </c>
      <c r="F655" s="1">
        <f>IF(D655&gt;1,D655-1,0)</f>
        <v>0</v>
      </c>
    </row>
    <row r="656" spans="1:6" x14ac:dyDescent="0.15">
      <c r="A656" s="1">
        <v>855654</v>
      </c>
      <c r="B656" s="1" t="s">
        <v>398</v>
      </c>
      <c r="C656" s="1" t="s">
        <v>1752</v>
      </c>
      <c r="D656" s="1">
        <v>1</v>
      </c>
      <c r="E656" s="1" t="s">
        <v>1753</v>
      </c>
      <c r="F656" s="1">
        <f>IF(D656&gt;1,D656-1,0)</f>
        <v>0</v>
      </c>
    </row>
    <row r="657" spans="1:6" x14ac:dyDescent="0.15">
      <c r="A657" s="1">
        <v>855672</v>
      </c>
      <c r="B657" s="1" t="s">
        <v>398</v>
      </c>
      <c r="C657" s="1" t="s">
        <v>1762</v>
      </c>
      <c r="D657" s="1">
        <v>1</v>
      </c>
      <c r="E657" s="1" t="s">
        <v>1763</v>
      </c>
      <c r="F657" s="1">
        <f>IF(D657&gt;1,D657-1,0)</f>
        <v>0</v>
      </c>
    </row>
    <row r="658" spans="1:6" x14ac:dyDescent="0.15">
      <c r="A658" s="1">
        <v>855683</v>
      </c>
      <c r="B658" s="1" t="s">
        <v>398</v>
      </c>
      <c r="C658" s="1" t="s">
        <v>1772</v>
      </c>
      <c r="D658" s="1">
        <v>1</v>
      </c>
      <c r="E658" s="1" t="s">
        <v>1773</v>
      </c>
      <c r="F658" s="1">
        <f>IF(D658&gt;1,D658-1,0)</f>
        <v>0</v>
      </c>
    </row>
    <row r="659" spans="1:6" x14ac:dyDescent="0.15">
      <c r="A659" s="1">
        <v>855695</v>
      </c>
      <c r="B659" s="1" t="s">
        <v>398</v>
      </c>
      <c r="C659" s="1" t="s">
        <v>1782</v>
      </c>
      <c r="D659" s="1">
        <v>1</v>
      </c>
      <c r="E659" s="1" t="s">
        <v>1783</v>
      </c>
      <c r="F659" s="1">
        <f>IF(D659&gt;1,D659-1,0)</f>
        <v>0</v>
      </c>
    </row>
    <row r="660" spans="1:6" x14ac:dyDescent="0.15">
      <c r="A660" s="1">
        <v>855709</v>
      </c>
      <c r="B660" s="1" t="s">
        <v>398</v>
      </c>
      <c r="C660" s="1" t="s">
        <v>1792</v>
      </c>
      <c r="D660" s="1">
        <v>1</v>
      </c>
      <c r="E660" s="1" t="s">
        <v>1793</v>
      </c>
      <c r="F660" s="1">
        <f>IF(D660&gt;1,D660-1,0)</f>
        <v>0</v>
      </c>
    </row>
    <row r="661" spans="1:6" x14ac:dyDescent="0.15">
      <c r="A661" s="1">
        <v>855729</v>
      </c>
      <c r="B661" s="1" t="s">
        <v>398</v>
      </c>
      <c r="C661" s="1" t="s">
        <v>1802</v>
      </c>
      <c r="D661" s="1">
        <v>1</v>
      </c>
      <c r="E661" s="1" t="s">
        <v>1803</v>
      </c>
      <c r="F661" s="1">
        <f>IF(D661&gt;1,D661-1,0)</f>
        <v>0</v>
      </c>
    </row>
    <row r="662" spans="1:6" x14ac:dyDescent="0.15">
      <c r="A662" s="1">
        <v>855742</v>
      </c>
      <c r="B662" s="1" t="s">
        <v>398</v>
      </c>
      <c r="C662" s="1" t="s">
        <v>1812</v>
      </c>
      <c r="D662" s="1">
        <v>1</v>
      </c>
      <c r="E662" s="1" t="s">
        <v>1813</v>
      </c>
      <c r="F662" s="1">
        <f>IF(D662&gt;1,D662-1,0)</f>
        <v>0</v>
      </c>
    </row>
    <row r="663" spans="1:6" x14ac:dyDescent="0.15">
      <c r="A663" s="1">
        <v>855754</v>
      </c>
      <c r="B663" s="1" t="s">
        <v>398</v>
      </c>
      <c r="C663" s="1" t="s">
        <v>1822</v>
      </c>
      <c r="D663" s="1">
        <v>1</v>
      </c>
      <c r="E663" s="1" t="s">
        <v>1823</v>
      </c>
      <c r="F663" s="1">
        <f>IF(D663&gt;1,D663-1,0)</f>
        <v>0</v>
      </c>
    </row>
    <row r="664" spans="1:6" x14ac:dyDescent="0.15">
      <c r="A664" s="1">
        <v>855762</v>
      </c>
      <c r="B664" s="1" t="s">
        <v>398</v>
      </c>
      <c r="C664" s="1" t="s">
        <v>1832</v>
      </c>
      <c r="D664" s="1">
        <v>1</v>
      </c>
      <c r="E664" s="1" t="s">
        <v>1833</v>
      </c>
      <c r="F664" s="1">
        <f>IF(D664&gt;1,D664-1,0)</f>
        <v>0</v>
      </c>
    </row>
    <row r="665" spans="1:6" x14ac:dyDescent="0.15">
      <c r="A665" s="1">
        <v>855775</v>
      </c>
      <c r="B665" s="1" t="s">
        <v>398</v>
      </c>
      <c r="C665" s="1" t="s">
        <v>1842</v>
      </c>
      <c r="D665" s="1">
        <v>1</v>
      </c>
      <c r="E665" s="1" t="s">
        <v>1843</v>
      </c>
      <c r="F665" s="1">
        <f>IF(D665&gt;1,D665-1,0)</f>
        <v>0</v>
      </c>
    </row>
    <row r="666" spans="1:6" x14ac:dyDescent="0.15">
      <c r="A666" s="1">
        <v>855785</v>
      </c>
      <c r="B666" s="1" t="s">
        <v>398</v>
      </c>
      <c r="C666" s="1" t="s">
        <v>1852</v>
      </c>
      <c r="D666" s="1">
        <v>1</v>
      </c>
      <c r="E666" s="1" t="s">
        <v>1853</v>
      </c>
      <c r="F666" s="1">
        <f>IF(D666&gt;1,D666-1,0)</f>
        <v>0</v>
      </c>
    </row>
    <row r="667" spans="1:6" x14ac:dyDescent="0.15">
      <c r="A667" s="1">
        <v>855798</v>
      </c>
      <c r="B667" s="1" t="s">
        <v>398</v>
      </c>
      <c r="C667" s="1" t="s">
        <v>1862</v>
      </c>
      <c r="D667" s="1">
        <v>1</v>
      </c>
      <c r="E667" s="1" t="s">
        <v>1863</v>
      </c>
      <c r="F667" s="1">
        <f>IF(D667&gt;1,D667-1,0)</f>
        <v>0</v>
      </c>
    </row>
    <row r="668" spans="1:6" x14ac:dyDescent="0.15">
      <c r="A668" s="1">
        <v>855812</v>
      </c>
      <c r="B668" s="1" t="s">
        <v>398</v>
      </c>
      <c r="C668" s="1" t="s">
        <v>1872</v>
      </c>
      <c r="D668" s="1">
        <v>1</v>
      </c>
      <c r="E668" s="1" t="s">
        <v>1873</v>
      </c>
      <c r="F668" s="1">
        <f>IF(D668&gt;1,D668-1,0)</f>
        <v>0</v>
      </c>
    </row>
    <row r="669" spans="1:6" x14ac:dyDescent="0.15">
      <c r="A669" s="1">
        <v>855824</v>
      </c>
      <c r="B669" s="1" t="s">
        <v>398</v>
      </c>
      <c r="C669" s="1" t="s">
        <v>1882</v>
      </c>
      <c r="D669" s="1">
        <v>1</v>
      </c>
      <c r="E669" s="1" t="s">
        <v>1883</v>
      </c>
      <c r="F669" s="1">
        <f>IF(D669&gt;1,D669-1,0)</f>
        <v>0</v>
      </c>
    </row>
    <row r="670" spans="1:6" x14ac:dyDescent="0.15">
      <c r="A670" s="1">
        <v>855855</v>
      </c>
      <c r="B670" s="1" t="s">
        <v>398</v>
      </c>
      <c r="C670" s="1" t="s">
        <v>1892</v>
      </c>
      <c r="D670" s="1">
        <v>1</v>
      </c>
      <c r="E670" s="1" t="s">
        <v>1893</v>
      </c>
      <c r="F670" s="1">
        <f>IF(D670&gt;1,D670-1,0)</f>
        <v>0</v>
      </c>
    </row>
    <row r="671" spans="1:6" x14ac:dyDescent="0.15">
      <c r="A671" s="1">
        <v>855869</v>
      </c>
      <c r="B671" s="1" t="s">
        <v>398</v>
      </c>
      <c r="C671" s="1" t="s">
        <v>1902</v>
      </c>
      <c r="D671" s="1">
        <v>1</v>
      </c>
      <c r="E671" s="1" t="s">
        <v>1903</v>
      </c>
      <c r="F671" s="1">
        <f>IF(D671&gt;1,D671-1,0)</f>
        <v>0</v>
      </c>
    </row>
    <row r="672" spans="1:6" x14ac:dyDescent="0.15">
      <c r="A672" s="1">
        <v>855883</v>
      </c>
      <c r="B672" s="1" t="s">
        <v>398</v>
      </c>
      <c r="C672" s="1" t="s">
        <v>1912</v>
      </c>
      <c r="D672" s="1">
        <v>1</v>
      </c>
      <c r="E672" s="1" t="s">
        <v>1913</v>
      </c>
      <c r="F672" s="1">
        <f>IF(D672&gt;1,D672-1,0)</f>
        <v>0</v>
      </c>
    </row>
    <row r="673" spans="1:6" x14ac:dyDescent="0.15">
      <c r="A673" s="1">
        <v>855895</v>
      </c>
      <c r="B673" s="1" t="s">
        <v>398</v>
      </c>
      <c r="C673" s="1" t="s">
        <v>1922</v>
      </c>
      <c r="D673" s="1">
        <v>1</v>
      </c>
      <c r="E673" s="1" t="s">
        <v>1923</v>
      </c>
      <c r="F673" s="1">
        <f>IF(D673&gt;1,D673-1,0)</f>
        <v>0</v>
      </c>
    </row>
    <row r="674" spans="1:6" x14ac:dyDescent="0.15">
      <c r="A674" s="1">
        <v>855909</v>
      </c>
      <c r="B674" s="1" t="s">
        <v>398</v>
      </c>
      <c r="C674" s="1" t="s">
        <v>1932</v>
      </c>
      <c r="D674" s="1">
        <v>1</v>
      </c>
      <c r="E674" s="1" t="s">
        <v>1933</v>
      </c>
      <c r="F674" s="1">
        <f>IF(D674&gt;1,D674-1,0)</f>
        <v>0</v>
      </c>
    </row>
    <row r="675" spans="1:6" x14ac:dyDescent="0.15">
      <c r="A675" s="1">
        <v>855921</v>
      </c>
      <c r="B675" s="1" t="s">
        <v>398</v>
      </c>
      <c r="C675" s="1" t="s">
        <v>1942</v>
      </c>
      <c r="D675" s="1">
        <v>1</v>
      </c>
      <c r="E675" s="1" t="s">
        <v>1943</v>
      </c>
      <c r="F675" s="1">
        <f>IF(D675&gt;1,D675-1,0)</f>
        <v>0</v>
      </c>
    </row>
    <row r="676" spans="1:6" x14ac:dyDescent="0.15">
      <c r="A676" s="1">
        <v>855935</v>
      </c>
      <c r="B676" s="1" t="s">
        <v>398</v>
      </c>
      <c r="C676" s="1" t="s">
        <v>1952</v>
      </c>
      <c r="D676" s="1">
        <v>1</v>
      </c>
      <c r="E676" s="1" t="s">
        <v>1953</v>
      </c>
      <c r="F676" s="1">
        <f>IF(D676&gt;1,D676-1,0)</f>
        <v>0</v>
      </c>
    </row>
    <row r="677" spans="1:6" x14ac:dyDescent="0.15">
      <c r="A677" s="1">
        <v>855948</v>
      </c>
      <c r="B677" s="1" t="s">
        <v>398</v>
      </c>
      <c r="C677" s="1" t="s">
        <v>1962</v>
      </c>
      <c r="D677" s="1">
        <v>1</v>
      </c>
      <c r="E677" s="1" t="s">
        <v>1963</v>
      </c>
      <c r="F677" s="1">
        <f>IF(D677&gt;1,D677-1,0)</f>
        <v>0</v>
      </c>
    </row>
    <row r="678" spans="1:6" x14ac:dyDescent="0.15">
      <c r="A678" s="1">
        <v>855960</v>
      </c>
      <c r="B678" s="1" t="s">
        <v>398</v>
      </c>
      <c r="C678" s="1" t="s">
        <v>1972</v>
      </c>
      <c r="D678" s="1">
        <v>1</v>
      </c>
      <c r="E678" s="1" t="s">
        <v>1973</v>
      </c>
      <c r="F678" s="1">
        <f>IF(D678&gt;1,D678-1,0)</f>
        <v>0</v>
      </c>
    </row>
    <row r="679" spans="1:6" x14ac:dyDescent="0.15">
      <c r="A679" s="1">
        <v>855973</v>
      </c>
      <c r="B679" s="1" t="s">
        <v>398</v>
      </c>
      <c r="C679" s="1" t="s">
        <v>1982</v>
      </c>
      <c r="D679" s="1">
        <v>1</v>
      </c>
      <c r="E679" s="1" t="s">
        <v>1983</v>
      </c>
      <c r="F679" s="1">
        <f>IF(D679&gt;1,D679-1,0)</f>
        <v>0</v>
      </c>
    </row>
    <row r="680" spans="1:6" x14ac:dyDescent="0.15">
      <c r="A680" s="1">
        <v>855985</v>
      </c>
      <c r="B680" s="1" t="s">
        <v>398</v>
      </c>
      <c r="C680" s="1" t="s">
        <v>1992</v>
      </c>
      <c r="D680" s="1">
        <v>1</v>
      </c>
      <c r="E680" s="1" t="s">
        <v>1993</v>
      </c>
      <c r="F680" s="1">
        <f>IF(D680&gt;1,D680-1,0)</f>
        <v>0</v>
      </c>
    </row>
    <row r="681" spans="1:6" x14ac:dyDescent="0.15">
      <c r="A681" s="1">
        <v>856003</v>
      </c>
      <c r="B681" s="1" t="s">
        <v>398</v>
      </c>
      <c r="C681" s="1" t="s">
        <v>2002</v>
      </c>
      <c r="D681" s="1">
        <v>1</v>
      </c>
      <c r="E681" s="1" t="s">
        <v>2003</v>
      </c>
      <c r="F681" s="1">
        <f>IF(D681&gt;1,D681-1,0)</f>
        <v>0</v>
      </c>
    </row>
    <row r="682" spans="1:6" x14ac:dyDescent="0.15">
      <c r="A682" s="1">
        <v>856035</v>
      </c>
      <c r="B682" s="1" t="s">
        <v>398</v>
      </c>
      <c r="C682" s="1" t="s">
        <v>2014</v>
      </c>
      <c r="D682" s="1">
        <v>1</v>
      </c>
      <c r="E682" s="1" t="s">
        <v>2015</v>
      </c>
      <c r="F682" s="1">
        <f>IF(D682&gt;1,D682-1,0)</f>
        <v>0</v>
      </c>
    </row>
    <row r="683" spans="1:6" x14ac:dyDescent="0.15">
      <c r="A683" s="1">
        <v>856048</v>
      </c>
      <c r="B683" s="1" t="s">
        <v>398</v>
      </c>
      <c r="C683" s="1" t="s">
        <v>2024</v>
      </c>
      <c r="D683" s="1">
        <v>1</v>
      </c>
      <c r="E683" s="1" t="s">
        <v>2025</v>
      </c>
      <c r="F683" s="1">
        <f>IF(D683&gt;1,D683-1,0)</f>
        <v>0</v>
      </c>
    </row>
    <row r="684" spans="1:6" x14ac:dyDescent="0.15">
      <c r="A684" s="1">
        <v>856057</v>
      </c>
      <c r="B684" s="1" t="s">
        <v>398</v>
      </c>
      <c r="C684" s="1" t="s">
        <v>2034</v>
      </c>
      <c r="D684" s="1">
        <v>1</v>
      </c>
      <c r="E684" s="1" t="s">
        <v>2035</v>
      </c>
      <c r="F684" s="1">
        <f>IF(D684&gt;1,D684-1,0)</f>
        <v>0</v>
      </c>
    </row>
    <row r="685" spans="1:6" x14ac:dyDescent="0.15">
      <c r="A685" s="1">
        <v>856069</v>
      </c>
      <c r="B685" s="1" t="s">
        <v>398</v>
      </c>
      <c r="C685" s="1" t="s">
        <v>2044</v>
      </c>
      <c r="D685" s="1">
        <v>1</v>
      </c>
      <c r="E685" s="1" t="s">
        <v>2045</v>
      </c>
      <c r="F685" s="1">
        <f>IF(D685&gt;1,D685-1,0)</f>
        <v>0</v>
      </c>
    </row>
    <row r="686" spans="1:6" x14ac:dyDescent="0.15">
      <c r="A686" s="1">
        <v>856082</v>
      </c>
      <c r="B686" s="1" t="s">
        <v>398</v>
      </c>
      <c r="C686" s="1" t="s">
        <v>2054</v>
      </c>
      <c r="D686" s="1">
        <v>1</v>
      </c>
      <c r="E686" s="1" t="s">
        <v>2055</v>
      </c>
      <c r="F686" s="1">
        <f>IF(D686&gt;1,D686-1,0)</f>
        <v>0</v>
      </c>
    </row>
    <row r="687" spans="1:6" x14ac:dyDescent="0.15">
      <c r="A687" s="1">
        <v>856091</v>
      </c>
      <c r="B687" s="1" t="s">
        <v>398</v>
      </c>
      <c r="C687" s="1" t="s">
        <v>2064</v>
      </c>
      <c r="D687" s="1">
        <v>1</v>
      </c>
      <c r="E687" s="1" t="s">
        <v>2065</v>
      </c>
      <c r="F687" s="1">
        <f>IF(D687&gt;1,D687-1,0)</f>
        <v>0</v>
      </c>
    </row>
    <row r="688" spans="1:6" x14ac:dyDescent="0.15">
      <c r="A688" s="1">
        <v>856107</v>
      </c>
      <c r="B688" s="1" t="s">
        <v>398</v>
      </c>
      <c r="C688" s="1" t="s">
        <v>2074</v>
      </c>
      <c r="D688" s="1">
        <v>1</v>
      </c>
      <c r="E688" s="1" t="s">
        <v>2075</v>
      </c>
      <c r="F688" s="1">
        <f>IF(D688&gt;1,D688-1,0)</f>
        <v>0</v>
      </c>
    </row>
    <row r="689" spans="1:6" x14ac:dyDescent="0.15">
      <c r="A689" s="1">
        <v>856118</v>
      </c>
      <c r="B689" s="1" t="s">
        <v>398</v>
      </c>
      <c r="C689" s="1" t="s">
        <v>2084</v>
      </c>
      <c r="D689" s="1">
        <v>1</v>
      </c>
      <c r="E689" s="1" t="s">
        <v>2085</v>
      </c>
      <c r="F689" s="1">
        <f>IF(D689&gt;1,D689-1,0)</f>
        <v>0</v>
      </c>
    </row>
    <row r="690" spans="1:6" x14ac:dyDescent="0.15">
      <c r="A690" s="1">
        <v>856129</v>
      </c>
      <c r="B690" s="1" t="s">
        <v>398</v>
      </c>
      <c r="C690" s="1" t="s">
        <v>2094</v>
      </c>
      <c r="D690" s="1">
        <v>1</v>
      </c>
      <c r="E690" s="1" t="s">
        <v>2095</v>
      </c>
      <c r="F690" s="1">
        <f>IF(D690&gt;1,D690-1,0)</f>
        <v>0</v>
      </c>
    </row>
    <row r="691" spans="1:6" x14ac:dyDescent="0.15">
      <c r="A691" s="1">
        <v>856143</v>
      </c>
      <c r="B691" s="1" t="s">
        <v>398</v>
      </c>
      <c r="C691" s="1" t="s">
        <v>2104</v>
      </c>
      <c r="D691" s="1">
        <v>1</v>
      </c>
      <c r="E691" s="1" t="s">
        <v>2105</v>
      </c>
      <c r="F691" s="1">
        <f>IF(D691&gt;1,D691-1,0)</f>
        <v>0</v>
      </c>
    </row>
    <row r="692" spans="1:6" x14ac:dyDescent="0.15">
      <c r="A692" s="1">
        <v>856149</v>
      </c>
      <c r="B692" s="1" t="s">
        <v>398</v>
      </c>
      <c r="C692" s="1" t="s">
        <v>2114</v>
      </c>
      <c r="D692" s="1">
        <v>1</v>
      </c>
      <c r="E692" s="1" t="s">
        <v>2115</v>
      </c>
      <c r="F692" s="1">
        <f>IF(D692&gt;1,D692-1,0)</f>
        <v>0</v>
      </c>
    </row>
    <row r="693" spans="1:6" x14ac:dyDescent="0.15">
      <c r="A693" s="1">
        <v>856161</v>
      </c>
      <c r="B693" s="1" t="s">
        <v>398</v>
      </c>
      <c r="C693" s="1" t="s">
        <v>2124</v>
      </c>
      <c r="D693" s="1">
        <v>1</v>
      </c>
      <c r="E693" s="1" t="s">
        <v>2125</v>
      </c>
      <c r="F693" s="1">
        <f>IF(D693&gt;1,D693-1,0)</f>
        <v>0</v>
      </c>
    </row>
    <row r="694" spans="1:6" x14ac:dyDescent="0.15">
      <c r="A694" s="1">
        <v>856169</v>
      </c>
      <c r="B694" s="1" t="s">
        <v>398</v>
      </c>
      <c r="C694" s="1" t="s">
        <v>2134</v>
      </c>
      <c r="D694" s="1">
        <v>1</v>
      </c>
      <c r="E694" s="1" t="s">
        <v>2135</v>
      </c>
      <c r="F694" s="1">
        <f>IF(D694&gt;1,D694-1,0)</f>
        <v>0</v>
      </c>
    </row>
    <row r="695" spans="1:6" x14ac:dyDescent="0.15">
      <c r="A695" s="1">
        <v>856178</v>
      </c>
      <c r="B695" s="1" t="s">
        <v>398</v>
      </c>
      <c r="C695" s="1" t="s">
        <v>2144</v>
      </c>
      <c r="D695" s="1">
        <v>1</v>
      </c>
      <c r="E695" s="1" t="s">
        <v>2145</v>
      </c>
      <c r="F695" s="1">
        <f>IF(D695&gt;1,D695-1,0)</f>
        <v>0</v>
      </c>
    </row>
    <row r="696" spans="1:6" x14ac:dyDescent="0.15">
      <c r="A696" s="1">
        <v>856191</v>
      </c>
      <c r="B696" s="1" t="s">
        <v>398</v>
      </c>
      <c r="C696" s="1" t="s">
        <v>2154</v>
      </c>
      <c r="D696" s="1">
        <v>1</v>
      </c>
      <c r="E696" s="1" t="s">
        <v>2155</v>
      </c>
      <c r="F696" s="1">
        <f>IF(D696&gt;1,D696-1,0)</f>
        <v>0</v>
      </c>
    </row>
    <row r="697" spans="1:6" x14ac:dyDescent="0.15">
      <c r="A697" s="1">
        <v>856204</v>
      </c>
      <c r="B697" s="1" t="s">
        <v>398</v>
      </c>
      <c r="C697" s="1" t="s">
        <v>2164</v>
      </c>
      <c r="D697" s="1">
        <v>1</v>
      </c>
      <c r="E697" s="1" t="s">
        <v>2165</v>
      </c>
      <c r="F697" s="1">
        <f>IF(D697&gt;1,D697-1,0)</f>
        <v>0</v>
      </c>
    </row>
    <row r="698" spans="1:6" x14ac:dyDescent="0.15">
      <c r="A698" s="1">
        <v>853947</v>
      </c>
      <c r="B698" s="1" t="s">
        <v>390</v>
      </c>
      <c r="C698" s="1" t="s">
        <v>441</v>
      </c>
      <c r="D698" s="1">
        <v>2</v>
      </c>
      <c r="E698" s="1" t="s">
        <v>442</v>
      </c>
      <c r="F698" s="1">
        <f>IF(D698&gt;1,D698-1,0)</f>
        <v>1</v>
      </c>
    </row>
    <row r="699" spans="1:6" x14ac:dyDescent="0.15">
      <c r="A699" s="1">
        <v>854008</v>
      </c>
      <c r="B699" s="1" t="s">
        <v>390</v>
      </c>
      <c r="C699" s="1" t="s">
        <v>501</v>
      </c>
      <c r="D699" s="1">
        <v>2</v>
      </c>
      <c r="E699" s="1" t="s">
        <v>502</v>
      </c>
      <c r="F699" s="1">
        <f>IF(D699&gt;1,D699-1,0)</f>
        <v>1</v>
      </c>
    </row>
    <row r="700" spans="1:6" x14ac:dyDescent="0.15">
      <c r="A700" s="1">
        <v>854076</v>
      </c>
      <c r="B700" s="1" t="s">
        <v>390</v>
      </c>
      <c r="C700" s="1" t="s">
        <v>571</v>
      </c>
      <c r="D700" s="1">
        <v>2</v>
      </c>
      <c r="E700" s="1" t="s">
        <v>572</v>
      </c>
      <c r="F700" s="1">
        <f>IF(D700&gt;1,D700-1,0)</f>
        <v>1</v>
      </c>
    </row>
    <row r="701" spans="1:6" x14ac:dyDescent="0.15">
      <c r="A701" s="1">
        <v>854124</v>
      </c>
      <c r="B701" s="1" t="s">
        <v>390</v>
      </c>
      <c r="C701" s="1" t="s">
        <v>611</v>
      </c>
      <c r="D701" s="1">
        <v>2</v>
      </c>
      <c r="E701" s="1" t="s">
        <v>612</v>
      </c>
      <c r="F701" s="1">
        <f>IF(D701&gt;1,D701-1,0)</f>
        <v>1</v>
      </c>
    </row>
    <row r="702" spans="1:6" x14ac:dyDescent="0.15">
      <c r="A702" s="1">
        <v>854223</v>
      </c>
      <c r="B702" s="1" t="s">
        <v>390</v>
      </c>
      <c r="C702" s="1" t="s">
        <v>681</v>
      </c>
      <c r="D702" s="1">
        <v>2</v>
      </c>
      <c r="E702" s="1" t="s">
        <v>682</v>
      </c>
      <c r="F702" s="1">
        <f>IF(D702&gt;1,D702-1,0)</f>
        <v>1</v>
      </c>
    </row>
    <row r="703" spans="1:6" x14ac:dyDescent="0.15">
      <c r="A703" s="1">
        <v>854255</v>
      </c>
      <c r="B703" s="1" t="s">
        <v>390</v>
      </c>
      <c r="C703" s="1" t="s">
        <v>701</v>
      </c>
      <c r="D703" s="1">
        <v>2</v>
      </c>
      <c r="E703" s="1" t="s">
        <v>702</v>
      </c>
      <c r="F703" s="1">
        <f>IF(D703&gt;1,D703-1,0)</f>
        <v>1</v>
      </c>
    </row>
    <row r="704" spans="1:6" x14ac:dyDescent="0.15">
      <c r="A704" s="1">
        <v>854530</v>
      </c>
      <c r="B704" s="1" t="s">
        <v>390</v>
      </c>
      <c r="C704" s="1" t="s">
        <v>902</v>
      </c>
      <c r="D704" s="1">
        <v>2</v>
      </c>
      <c r="E704" s="1" t="s">
        <v>903</v>
      </c>
      <c r="F704" s="1">
        <f>IF(D704&gt;1,D704-1,0)</f>
        <v>1</v>
      </c>
    </row>
    <row r="705" spans="1:6" x14ac:dyDescent="0.15">
      <c r="A705" s="1">
        <v>854704</v>
      </c>
      <c r="B705" s="1" t="s">
        <v>390</v>
      </c>
      <c r="C705" s="1" t="s">
        <v>1052</v>
      </c>
      <c r="D705" s="1">
        <v>2</v>
      </c>
      <c r="E705" s="1" t="s">
        <v>1053</v>
      </c>
      <c r="F705" s="1">
        <f>IF(D705&gt;1,D705-1,0)</f>
        <v>1</v>
      </c>
    </row>
    <row r="706" spans="1:6" x14ac:dyDescent="0.15">
      <c r="A706" s="1">
        <v>854765</v>
      </c>
      <c r="B706" s="1" t="s">
        <v>390</v>
      </c>
      <c r="C706" s="1" t="s">
        <v>1102</v>
      </c>
      <c r="D706" s="1">
        <v>2</v>
      </c>
      <c r="E706" s="1" t="s">
        <v>1103</v>
      </c>
      <c r="F706" s="1">
        <f>IF(D706&gt;1,D706-1,0)</f>
        <v>1</v>
      </c>
    </row>
    <row r="707" spans="1:6" x14ac:dyDescent="0.15">
      <c r="A707" s="1">
        <v>854788</v>
      </c>
      <c r="B707" s="1" t="s">
        <v>390</v>
      </c>
      <c r="C707" s="1" t="s">
        <v>1122</v>
      </c>
      <c r="D707" s="1">
        <v>2</v>
      </c>
      <c r="E707" s="1" t="s">
        <v>1123</v>
      </c>
      <c r="F707" s="1">
        <f>IF(D707&gt;1,D707-1,0)</f>
        <v>1</v>
      </c>
    </row>
    <row r="708" spans="1:6" x14ac:dyDescent="0.15">
      <c r="A708" s="1">
        <v>854811</v>
      </c>
      <c r="B708" s="1" t="s">
        <v>390</v>
      </c>
      <c r="C708" s="1" t="s">
        <v>1142</v>
      </c>
      <c r="D708" s="1">
        <v>2</v>
      </c>
      <c r="E708" s="1" t="s">
        <v>1143</v>
      </c>
      <c r="F708" s="1">
        <f>IF(D708&gt;1,D708-1,0)</f>
        <v>1</v>
      </c>
    </row>
    <row r="709" spans="1:6" x14ac:dyDescent="0.15">
      <c r="A709" s="1">
        <v>854989</v>
      </c>
      <c r="B709" s="1" t="s">
        <v>390</v>
      </c>
      <c r="C709" s="1" t="s">
        <v>1273</v>
      </c>
      <c r="D709" s="1">
        <v>2</v>
      </c>
      <c r="E709" s="1" t="s">
        <v>1274</v>
      </c>
      <c r="F709" s="1">
        <f>IF(D709&gt;1,D709-1,0)</f>
        <v>1</v>
      </c>
    </row>
    <row r="710" spans="1:6" x14ac:dyDescent="0.15">
      <c r="A710" s="1">
        <v>855021</v>
      </c>
      <c r="B710" s="1" t="s">
        <v>390</v>
      </c>
      <c r="C710" s="1" t="s">
        <v>1293</v>
      </c>
      <c r="D710" s="1">
        <v>2</v>
      </c>
      <c r="E710" s="1" t="s">
        <v>1294</v>
      </c>
      <c r="F710" s="1">
        <f>IF(D710&gt;1,D710-1,0)</f>
        <v>1</v>
      </c>
    </row>
    <row r="711" spans="1:6" x14ac:dyDescent="0.15">
      <c r="A711" s="1">
        <v>855151</v>
      </c>
      <c r="B711" s="1" t="s">
        <v>390</v>
      </c>
      <c r="C711" s="1" t="s">
        <v>1393</v>
      </c>
      <c r="D711" s="1">
        <v>2</v>
      </c>
      <c r="E711" s="1" t="s">
        <v>1394</v>
      </c>
      <c r="F711" s="1">
        <f>IF(D711&gt;1,D711-1,0)</f>
        <v>1</v>
      </c>
    </row>
    <row r="712" spans="1:6" x14ac:dyDescent="0.15">
      <c r="A712" s="1">
        <v>855195</v>
      </c>
      <c r="B712" s="1" t="s">
        <v>390</v>
      </c>
      <c r="C712" s="1" t="s">
        <v>1433</v>
      </c>
      <c r="D712" s="1">
        <v>2</v>
      </c>
      <c r="E712" s="1" t="s">
        <v>1434</v>
      </c>
      <c r="F712" s="1">
        <f>IF(D712&gt;1,D712-1,0)</f>
        <v>1</v>
      </c>
    </row>
    <row r="713" spans="1:6" x14ac:dyDescent="0.15">
      <c r="A713" s="1">
        <v>855217</v>
      </c>
      <c r="B713" s="1" t="s">
        <v>390</v>
      </c>
      <c r="C713" s="1" t="s">
        <v>1443</v>
      </c>
      <c r="D713" s="1">
        <v>2</v>
      </c>
      <c r="E713" s="1" t="s">
        <v>1444</v>
      </c>
      <c r="F713" s="1">
        <f>IF(D713&gt;1,D713-1,0)</f>
        <v>1</v>
      </c>
    </row>
    <row r="714" spans="1:6" x14ac:dyDescent="0.15">
      <c r="A714" s="1">
        <v>855242</v>
      </c>
      <c r="B714" s="1" t="s">
        <v>390</v>
      </c>
      <c r="C714" s="1" t="s">
        <v>1463</v>
      </c>
      <c r="D714" s="1">
        <v>2</v>
      </c>
      <c r="E714" s="1" t="s">
        <v>1464</v>
      </c>
      <c r="F714" s="1">
        <f>IF(D714&gt;1,D714-1,0)</f>
        <v>1</v>
      </c>
    </row>
    <row r="715" spans="1:6" x14ac:dyDescent="0.15">
      <c r="A715" s="1">
        <v>855285</v>
      </c>
      <c r="B715" s="1" t="s">
        <v>390</v>
      </c>
      <c r="C715" s="1" t="s">
        <v>1473</v>
      </c>
      <c r="D715" s="1">
        <v>2</v>
      </c>
      <c r="E715" s="1" t="s">
        <v>1474</v>
      </c>
      <c r="F715" s="1">
        <f>IF(D715&gt;1,D715-1,0)</f>
        <v>1</v>
      </c>
    </row>
    <row r="716" spans="1:6" x14ac:dyDescent="0.15">
      <c r="A716" s="1">
        <v>855407</v>
      </c>
      <c r="B716" s="1" t="s">
        <v>390</v>
      </c>
      <c r="C716" s="1" t="s">
        <v>1555</v>
      </c>
      <c r="D716" s="1">
        <v>2</v>
      </c>
      <c r="E716" s="1" t="s">
        <v>1556</v>
      </c>
      <c r="F716" s="1">
        <f>IF(D716&gt;1,D716-1,0)</f>
        <v>1</v>
      </c>
    </row>
    <row r="717" spans="1:6" x14ac:dyDescent="0.15">
      <c r="A717" s="1">
        <v>855506</v>
      </c>
      <c r="B717" s="1" t="s">
        <v>390</v>
      </c>
      <c r="C717" s="1" t="s">
        <v>1626</v>
      </c>
      <c r="D717" s="1">
        <v>2</v>
      </c>
      <c r="E717" s="1" t="s">
        <v>1627</v>
      </c>
      <c r="F717" s="1">
        <f>IF(D717&gt;1,D717-1,0)</f>
        <v>1</v>
      </c>
    </row>
    <row r="718" spans="1:6" x14ac:dyDescent="0.15">
      <c r="A718" s="1">
        <v>855584</v>
      </c>
      <c r="B718" s="1" t="s">
        <v>390</v>
      </c>
      <c r="C718" s="1" t="s">
        <v>1686</v>
      </c>
      <c r="D718" s="1">
        <v>2</v>
      </c>
      <c r="E718" s="1" t="s">
        <v>1687</v>
      </c>
      <c r="F718" s="1">
        <f>IF(D718&gt;1,D718-1,0)</f>
        <v>1</v>
      </c>
    </row>
    <row r="719" spans="1:6" x14ac:dyDescent="0.15">
      <c r="A719" s="1">
        <v>855855</v>
      </c>
      <c r="B719" s="1" t="s">
        <v>390</v>
      </c>
      <c r="C719" s="1" t="s">
        <v>1886</v>
      </c>
      <c r="D719" s="1">
        <v>2</v>
      </c>
      <c r="E719" s="1" t="s">
        <v>1887</v>
      </c>
      <c r="F719" s="1">
        <f>IF(D719&gt;1,D719-1,0)</f>
        <v>1</v>
      </c>
    </row>
    <row r="720" spans="1:6" x14ac:dyDescent="0.15">
      <c r="A720" s="1">
        <v>855883</v>
      </c>
      <c r="B720" s="1" t="s">
        <v>390</v>
      </c>
      <c r="C720" s="1" t="s">
        <v>1906</v>
      </c>
      <c r="D720" s="1">
        <v>2</v>
      </c>
      <c r="E720" s="1" t="s">
        <v>1907</v>
      </c>
      <c r="F720" s="1">
        <f>IF(D720&gt;1,D720-1,0)</f>
        <v>1</v>
      </c>
    </row>
    <row r="721" spans="1:6" x14ac:dyDescent="0.15">
      <c r="A721" s="1">
        <v>856069</v>
      </c>
      <c r="B721" s="1" t="s">
        <v>390</v>
      </c>
      <c r="C721" s="1" t="s">
        <v>2038</v>
      </c>
      <c r="D721" s="1">
        <v>2</v>
      </c>
      <c r="E721" s="1" t="s">
        <v>2039</v>
      </c>
      <c r="F721" s="1">
        <f>IF(D721&gt;1,D721-1,0)</f>
        <v>1</v>
      </c>
    </row>
    <row r="722" spans="1:6" x14ac:dyDescent="0.15">
      <c r="A722" s="1">
        <v>856107</v>
      </c>
      <c r="B722" s="1" t="s">
        <v>390</v>
      </c>
      <c r="C722" s="1" t="s">
        <v>2068</v>
      </c>
      <c r="D722" s="1">
        <v>2</v>
      </c>
      <c r="E722" s="1" t="s">
        <v>2069</v>
      </c>
      <c r="F722" s="1">
        <f>IF(D722&gt;1,D722-1,0)</f>
        <v>1</v>
      </c>
    </row>
    <row r="723" spans="1:6" x14ac:dyDescent="0.15">
      <c r="A723" s="1">
        <v>856169</v>
      </c>
      <c r="B723" s="1" t="s">
        <v>390</v>
      </c>
      <c r="C723" s="1" t="s">
        <v>2128</v>
      </c>
      <c r="D723" s="1">
        <v>2</v>
      </c>
      <c r="E723" s="1" t="s">
        <v>2129</v>
      </c>
      <c r="F723" s="1">
        <f>IF(D723&gt;1,D723-1,0)</f>
        <v>1</v>
      </c>
    </row>
    <row r="724" spans="1:6" x14ac:dyDescent="0.15">
      <c r="A724" s="1">
        <v>853968</v>
      </c>
      <c r="B724" s="1" t="s">
        <v>390</v>
      </c>
      <c r="C724" s="1" t="s">
        <v>461</v>
      </c>
      <c r="D724" s="1">
        <v>3</v>
      </c>
      <c r="E724" s="1" t="s">
        <v>462</v>
      </c>
      <c r="F724" s="1">
        <f>IF(D724&gt;1,D724-1,0)</f>
        <v>2</v>
      </c>
    </row>
    <row r="725" spans="1:6" x14ac:dyDescent="0.15">
      <c r="A725" s="1">
        <v>854038</v>
      </c>
      <c r="B725" s="1" t="s">
        <v>390</v>
      </c>
      <c r="C725" s="1" t="s">
        <v>531</v>
      </c>
      <c r="D725" s="1">
        <v>3</v>
      </c>
      <c r="E725" s="1" t="s">
        <v>532</v>
      </c>
      <c r="F725" s="1">
        <f>IF(D725&gt;1,D725-1,0)</f>
        <v>2</v>
      </c>
    </row>
    <row r="726" spans="1:6" x14ac:dyDescent="0.15">
      <c r="A726" s="1">
        <v>854050</v>
      </c>
      <c r="B726" s="1" t="s">
        <v>390</v>
      </c>
      <c r="C726" s="1" t="s">
        <v>541</v>
      </c>
      <c r="D726" s="1">
        <v>3</v>
      </c>
      <c r="E726" s="1" t="s">
        <v>542</v>
      </c>
      <c r="F726" s="1">
        <f>IF(D726&gt;1,D726-1,0)</f>
        <v>2</v>
      </c>
    </row>
    <row r="727" spans="1:6" x14ac:dyDescent="0.15">
      <c r="A727" s="1">
        <v>854057</v>
      </c>
      <c r="B727" s="1" t="s">
        <v>390</v>
      </c>
      <c r="C727" s="1" t="s">
        <v>551</v>
      </c>
      <c r="D727" s="1">
        <v>3</v>
      </c>
      <c r="E727" s="1" t="s">
        <v>552</v>
      </c>
      <c r="F727" s="1">
        <f>IF(D727&gt;1,D727-1,0)</f>
        <v>2</v>
      </c>
    </row>
    <row r="728" spans="1:6" x14ac:dyDescent="0.15">
      <c r="A728" s="1">
        <v>854087</v>
      </c>
      <c r="B728" s="1" t="s">
        <v>390</v>
      </c>
      <c r="C728" s="1" t="s">
        <v>581</v>
      </c>
      <c r="D728" s="1">
        <v>3</v>
      </c>
      <c r="E728" s="1" t="s">
        <v>582</v>
      </c>
      <c r="F728" s="1">
        <f>IF(D728&gt;1,D728-1,0)</f>
        <v>2</v>
      </c>
    </row>
    <row r="729" spans="1:6" x14ac:dyDescent="0.15">
      <c r="A729" s="1">
        <v>854166</v>
      </c>
      <c r="B729" s="1" t="s">
        <v>390</v>
      </c>
      <c r="C729" s="1" t="s">
        <v>641</v>
      </c>
      <c r="D729" s="1">
        <v>3</v>
      </c>
      <c r="E729" s="1" t="s">
        <v>642</v>
      </c>
      <c r="F729" s="1">
        <f>IF(D729&gt;1,D729-1,0)</f>
        <v>2</v>
      </c>
    </row>
    <row r="730" spans="1:6" x14ac:dyDescent="0.15">
      <c r="A730" s="1">
        <v>854249</v>
      </c>
      <c r="B730" s="1" t="s">
        <v>390</v>
      </c>
      <c r="C730" s="1" t="s">
        <v>691</v>
      </c>
      <c r="D730" s="1">
        <v>3</v>
      </c>
      <c r="E730" s="1" t="s">
        <v>692</v>
      </c>
      <c r="F730" s="1">
        <f>IF(D730&gt;1,D730-1,0)</f>
        <v>2</v>
      </c>
    </row>
    <row r="731" spans="1:6" x14ac:dyDescent="0.15">
      <c r="A731" s="1">
        <v>854324</v>
      </c>
      <c r="B731" s="1" t="s">
        <v>390</v>
      </c>
      <c r="C731" s="1" t="s">
        <v>752</v>
      </c>
      <c r="D731" s="1">
        <v>3</v>
      </c>
      <c r="E731" s="1" t="s">
        <v>753</v>
      </c>
      <c r="F731" s="1">
        <f>IF(D731&gt;1,D731-1,0)</f>
        <v>2</v>
      </c>
    </row>
    <row r="732" spans="1:6" x14ac:dyDescent="0.15">
      <c r="A732" s="1">
        <v>854337</v>
      </c>
      <c r="B732" s="1" t="s">
        <v>390</v>
      </c>
      <c r="C732" s="1" t="s">
        <v>762</v>
      </c>
      <c r="D732" s="1">
        <v>3</v>
      </c>
      <c r="E732" s="1" t="s">
        <v>763</v>
      </c>
      <c r="F732" s="1">
        <f>IF(D732&gt;1,D732-1,0)</f>
        <v>2</v>
      </c>
    </row>
    <row r="733" spans="1:6" x14ac:dyDescent="0.15">
      <c r="A733" s="1">
        <v>854351</v>
      </c>
      <c r="B733" s="1" t="s">
        <v>390</v>
      </c>
      <c r="C733" s="1" t="s">
        <v>772</v>
      </c>
      <c r="D733" s="1">
        <v>3</v>
      </c>
      <c r="E733" s="1" t="s">
        <v>773</v>
      </c>
      <c r="F733" s="1">
        <f>IF(D733&gt;1,D733-1,0)</f>
        <v>2</v>
      </c>
    </row>
    <row r="734" spans="1:6" x14ac:dyDescent="0.15">
      <c r="A734" s="1">
        <v>854432</v>
      </c>
      <c r="B734" s="1" t="s">
        <v>390</v>
      </c>
      <c r="C734" s="1" t="s">
        <v>832</v>
      </c>
      <c r="D734" s="1">
        <v>3</v>
      </c>
      <c r="E734" s="1" t="s">
        <v>833</v>
      </c>
      <c r="F734" s="1">
        <f>IF(D734&gt;1,D734-1,0)</f>
        <v>2</v>
      </c>
    </row>
    <row r="735" spans="1:6" x14ac:dyDescent="0.15">
      <c r="A735" s="1">
        <v>854457</v>
      </c>
      <c r="B735" s="1" t="s">
        <v>390</v>
      </c>
      <c r="C735" s="1" t="s">
        <v>852</v>
      </c>
      <c r="D735" s="1">
        <v>3</v>
      </c>
      <c r="E735" s="1" t="s">
        <v>853</v>
      </c>
      <c r="F735" s="1">
        <f>IF(D735&gt;1,D735-1,0)</f>
        <v>2</v>
      </c>
    </row>
    <row r="736" spans="1:6" x14ac:dyDescent="0.15">
      <c r="A736" s="1">
        <v>854472</v>
      </c>
      <c r="B736" s="1" t="s">
        <v>390</v>
      </c>
      <c r="C736" s="1" t="s">
        <v>862</v>
      </c>
      <c r="D736" s="1">
        <v>3</v>
      </c>
      <c r="E736" s="1" t="s">
        <v>863</v>
      </c>
      <c r="F736" s="1">
        <f>IF(D736&gt;1,D736-1,0)</f>
        <v>2</v>
      </c>
    </row>
    <row r="737" spans="1:6" x14ac:dyDescent="0.15">
      <c r="A737" s="1">
        <v>854541</v>
      </c>
      <c r="B737" s="1" t="s">
        <v>390</v>
      </c>
      <c r="C737" s="1" t="s">
        <v>912</v>
      </c>
      <c r="D737" s="1">
        <v>3</v>
      </c>
      <c r="E737" s="1" t="s">
        <v>913</v>
      </c>
      <c r="F737" s="1">
        <f>IF(D737&gt;1,D737-1,0)</f>
        <v>2</v>
      </c>
    </row>
    <row r="738" spans="1:6" x14ac:dyDescent="0.15">
      <c r="A738" s="1">
        <v>854554</v>
      </c>
      <c r="B738" s="1" t="s">
        <v>390</v>
      </c>
      <c r="C738" s="1" t="s">
        <v>922</v>
      </c>
      <c r="D738" s="1">
        <v>3</v>
      </c>
      <c r="E738" s="1" t="s">
        <v>923</v>
      </c>
      <c r="F738" s="1">
        <f>IF(D738&gt;1,D738-1,0)</f>
        <v>2</v>
      </c>
    </row>
    <row r="739" spans="1:6" x14ac:dyDescent="0.15">
      <c r="A739" s="1">
        <v>854619</v>
      </c>
      <c r="B739" s="1" t="s">
        <v>390</v>
      </c>
      <c r="C739" s="1" t="s">
        <v>982</v>
      </c>
      <c r="D739" s="1">
        <v>3</v>
      </c>
      <c r="E739" s="1" t="s">
        <v>983</v>
      </c>
      <c r="F739" s="1">
        <f>IF(D739&gt;1,D739-1,0)</f>
        <v>2</v>
      </c>
    </row>
    <row r="740" spans="1:6" x14ac:dyDescent="0.15">
      <c r="A740" s="1">
        <v>854672</v>
      </c>
      <c r="B740" s="1" t="s">
        <v>390</v>
      </c>
      <c r="C740" s="1" t="s">
        <v>1022</v>
      </c>
      <c r="D740" s="1">
        <v>3</v>
      </c>
      <c r="E740" s="1" t="s">
        <v>1023</v>
      </c>
      <c r="F740" s="1">
        <f>IF(D740&gt;1,D740-1,0)</f>
        <v>2</v>
      </c>
    </row>
    <row r="741" spans="1:6" x14ac:dyDescent="0.15">
      <c r="A741" s="1">
        <v>854684</v>
      </c>
      <c r="B741" s="1" t="s">
        <v>390</v>
      </c>
      <c r="C741" s="1" t="s">
        <v>1032</v>
      </c>
      <c r="D741" s="1">
        <v>3</v>
      </c>
      <c r="E741" s="1" t="s">
        <v>1033</v>
      </c>
      <c r="F741" s="1">
        <f>IF(D741&gt;1,D741-1,0)</f>
        <v>2</v>
      </c>
    </row>
    <row r="742" spans="1:6" x14ac:dyDescent="0.15">
      <c r="A742" s="1">
        <v>854717</v>
      </c>
      <c r="B742" s="1" t="s">
        <v>390</v>
      </c>
      <c r="C742" s="1" t="s">
        <v>1062</v>
      </c>
      <c r="D742" s="1">
        <v>3</v>
      </c>
      <c r="E742" s="1" t="s">
        <v>1063</v>
      </c>
      <c r="F742" s="1">
        <f>IF(D742&gt;1,D742-1,0)</f>
        <v>2</v>
      </c>
    </row>
    <row r="743" spans="1:6" x14ac:dyDescent="0.15">
      <c r="A743" s="1">
        <v>854730</v>
      </c>
      <c r="B743" s="1" t="s">
        <v>390</v>
      </c>
      <c r="C743" s="1" t="s">
        <v>1072</v>
      </c>
      <c r="D743" s="1">
        <v>3</v>
      </c>
      <c r="E743" s="1" t="s">
        <v>1073</v>
      </c>
      <c r="F743" s="1">
        <f>IF(D743&gt;1,D743-1,0)</f>
        <v>2</v>
      </c>
    </row>
    <row r="744" spans="1:6" x14ac:dyDescent="0.15">
      <c r="A744" s="1">
        <v>854777</v>
      </c>
      <c r="B744" s="1" t="s">
        <v>390</v>
      </c>
      <c r="C744" s="1" t="s">
        <v>1112</v>
      </c>
      <c r="D744" s="1">
        <v>3</v>
      </c>
      <c r="E744" s="1" t="s">
        <v>1113</v>
      </c>
      <c r="F744" s="1">
        <f>IF(D744&gt;1,D744-1,0)</f>
        <v>2</v>
      </c>
    </row>
    <row r="745" spans="1:6" x14ac:dyDescent="0.15">
      <c r="A745" s="1">
        <v>854799</v>
      </c>
      <c r="B745" s="1" t="s">
        <v>390</v>
      </c>
      <c r="C745" s="1" t="s">
        <v>1132</v>
      </c>
      <c r="D745" s="1">
        <v>3</v>
      </c>
      <c r="E745" s="1" t="s">
        <v>1133</v>
      </c>
      <c r="F745" s="1">
        <f>IF(D745&gt;1,D745-1,0)</f>
        <v>2</v>
      </c>
    </row>
    <row r="746" spans="1:6" x14ac:dyDescent="0.15">
      <c r="A746" s="1">
        <v>854835</v>
      </c>
      <c r="B746" s="1" t="s">
        <v>390</v>
      </c>
      <c r="C746" s="1" t="s">
        <v>1162</v>
      </c>
      <c r="D746" s="1">
        <v>3</v>
      </c>
      <c r="E746" s="1" t="s">
        <v>1163</v>
      </c>
      <c r="F746" s="1">
        <f>IF(D746&gt;1,D746-1,0)</f>
        <v>2</v>
      </c>
    </row>
    <row r="747" spans="1:6" x14ac:dyDescent="0.15">
      <c r="A747" s="1">
        <v>854860</v>
      </c>
      <c r="B747" s="1" t="s">
        <v>390</v>
      </c>
      <c r="C747" s="1" t="s">
        <v>1182</v>
      </c>
      <c r="D747" s="1">
        <v>3</v>
      </c>
      <c r="E747" s="1" t="s">
        <v>1183</v>
      </c>
      <c r="F747" s="1">
        <f>IF(D747&gt;1,D747-1,0)</f>
        <v>2</v>
      </c>
    </row>
    <row r="748" spans="1:6" x14ac:dyDescent="0.15">
      <c r="A748" s="1">
        <v>854896</v>
      </c>
      <c r="B748" s="1" t="s">
        <v>390</v>
      </c>
      <c r="C748" s="1" t="s">
        <v>1203</v>
      </c>
      <c r="D748" s="1">
        <v>3</v>
      </c>
      <c r="E748" s="1" t="s">
        <v>1204</v>
      </c>
      <c r="F748" s="1">
        <f>IF(D748&gt;1,D748-1,0)</f>
        <v>2</v>
      </c>
    </row>
    <row r="749" spans="1:6" x14ac:dyDescent="0.15">
      <c r="A749" s="1">
        <v>854923</v>
      </c>
      <c r="B749" s="1" t="s">
        <v>390</v>
      </c>
      <c r="C749" s="1" t="s">
        <v>1223</v>
      </c>
      <c r="D749" s="1">
        <v>3</v>
      </c>
      <c r="E749" s="1" t="s">
        <v>1224</v>
      </c>
      <c r="F749" s="1">
        <f>IF(D749&gt;1,D749-1,0)</f>
        <v>2</v>
      </c>
    </row>
    <row r="750" spans="1:6" x14ac:dyDescent="0.15">
      <c r="A750" s="1">
        <v>854932</v>
      </c>
      <c r="B750" s="1" t="s">
        <v>390</v>
      </c>
      <c r="C750" s="1" t="s">
        <v>1233</v>
      </c>
      <c r="D750" s="1">
        <v>3</v>
      </c>
      <c r="E750" s="1" t="s">
        <v>1234</v>
      </c>
      <c r="F750" s="1">
        <f>IF(D750&gt;1,D750-1,0)</f>
        <v>2</v>
      </c>
    </row>
    <row r="751" spans="1:6" x14ac:dyDescent="0.15">
      <c r="A751" s="1">
        <v>854943</v>
      </c>
      <c r="B751" s="1" t="s">
        <v>390</v>
      </c>
      <c r="C751" s="1" t="s">
        <v>1243</v>
      </c>
      <c r="D751" s="1">
        <v>3</v>
      </c>
      <c r="E751" s="1" t="s">
        <v>1244</v>
      </c>
      <c r="F751" s="1">
        <f>IF(D751&gt;1,D751-1,0)</f>
        <v>2</v>
      </c>
    </row>
    <row r="752" spans="1:6" x14ac:dyDescent="0.15">
      <c r="A752" s="1">
        <v>855046</v>
      </c>
      <c r="B752" s="1" t="s">
        <v>390</v>
      </c>
      <c r="C752" s="1" t="s">
        <v>1313</v>
      </c>
      <c r="D752" s="1">
        <v>3</v>
      </c>
      <c r="E752" s="1" t="s">
        <v>1314</v>
      </c>
      <c r="F752" s="1">
        <f>IF(D752&gt;1,D752-1,0)</f>
        <v>2</v>
      </c>
    </row>
    <row r="753" spans="1:6" x14ac:dyDescent="0.15">
      <c r="A753" s="1">
        <v>855057</v>
      </c>
      <c r="B753" s="1" t="s">
        <v>390</v>
      </c>
      <c r="C753" s="1" t="s">
        <v>1323</v>
      </c>
      <c r="D753" s="1">
        <v>3</v>
      </c>
      <c r="E753" s="1" t="s">
        <v>1324</v>
      </c>
      <c r="F753" s="1">
        <f>IF(D753&gt;1,D753-1,0)</f>
        <v>2</v>
      </c>
    </row>
    <row r="754" spans="1:6" x14ac:dyDescent="0.15">
      <c r="A754" s="1">
        <v>855088</v>
      </c>
      <c r="B754" s="1" t="s">
        <v>390</v>
      </c>
      <c r="C754" s="1" t="s">
        <v>1343</v>
      </c>
      <c r="D754" s="1">
        <v>3</v>
      </c>
      <c r="E754" s="1" t="s">
        <v>1344</v>
      </c>
      <c r="F754" s="1">
        <f>IF(D754&gt;1,D754-1,0)</f>
        <v>2</v>
      </c>
    </row>
    <row r="755" spans="1:6" x14ac:dyDescent="0.15">
      <c r="A755" s="1">
        <v>855098</v>
      </c>
      <c r="B755" s="1" t="s">
        <v>390</v>
      </c>
      <c r="C755" s="1" t="s">
        <v>1353</v>
      </c>
      <c r="D755" s="1">
        <v>3</v>
      </c>
      <c r="E755" s="1" t="s">
        <v>1354</v>
      </c>
      <c r="F755" s="1">
        <f>IF(D755&gt;1,D755-1,0)</f>
        <v>2</v>
      </c>
    </row>
    <row r="756" spans="1:6" x14ac:dyDescent="0.15">
      <c r="A756" s="1">
        <v>855108</v>
      </c>
      <c r="B756" s="1" t="s">
        <v>390</v>
      </c>
      <c r="C756" s="1" t="s">
        <v>1363</v>
      </c>
      <c r="D756" s="1">
        <v>3</v>
      </c>
      <c r="E756" s="1" t="s">
        <v>1364</v>
      </c>
      <c r="F756" s="1">
        <f>IF(D756&gt;1,D756-1,0)</f>
        <v>2</v>
      </c>
    </row>
    <row r="757" spans="1:6" x14ac:dyDescent="0.15">
      <c r="A757" s="1">
        <v>855121</v>
      </c>
      <c r="B757" s="1" t="s">
        <v>390</v>
      </c>
      <c r="C757" s="1" t="s">
        <v>1373</v>
      </c>
      <c r="D757" s="1">
        <v>3</v>
      </c>
      <c r="E757" s="1" t="s">
        <v>1374</v>
      </c>
      <c r="F757" s="1">
        <f>IF(D757&gt;1,D757-1,0)</f>
        <v>2</v>
      </c>
    </row>
    <row r="758" spans="1:6" x14ac:dyDescent="0.15">
      <c r="A758" s="1">
        <v>855132</v>
      </c>
      <c r="B758" s="1" t="s">
        <v>390</v>
      </c>
      <c r="C758" s="1" t="s">
        <v>1383</v>
      </c>
      <c r="D758" s="1">
        <v>3</v>
      </c>
      <c r="E758" s="1" t="s">
        <v>1384</v>
      </c>
      <c r="F758" s="1">
        <f>IF(D758&gt;1,D758-1,0)</f>
        <v>2</v>
      </c>
    </row>
    <row r="759" spans="1:6" x14ac:dyDescent="0.15">
      <c r="A759" s="1">
        <v>855161</v>
      </c>
      <c r="B759" s="1" t="s">
        <v>390</v>
      </c>
      <c r="C759" s="1" t="s">
        <v>1403</v>
      </c>
      <c r="D759" s="1">
        <v>3</v>
      </c>
      <c r="E759" s="1" t="s">
        <v>1404</v>
      </c>
      <c r="F759" s="1">
        <f>IF(D759&gt;1,D759-1,0)</f>
        <v>2</v>
      </c>
    </row>
    <row r="760" spans="1:6" x14ac:dyDescent="0.15">
      <c r="A760" s="1">
        <v>855185</v>
      </c>
      <c r="B760" s="1" t="s">
        <v>390</v>
      </c>
      <c r="C760" s="1" t="s">
        <v>1423</v>
      </c>
      <c r="D760" s="1">
        <v>3</v>
      </c>
      <c r="E760" s="1" t="s">
        <v>1424</v>
      </c>
      <c r="F760" s="1">
        <f>IF(D760&gt;1,D760-1,0)</f>
        <v>2</v>
      </c>
    </row>
    <row r="761" spans="1:6" x14ac:dyDescent="0.15">
      <c r="A761" s="1">
        <v>855230</v>
      </c>
      <c r="B761" s="1" t="s">
        <v>390</v>
      </c>
      <c r="C761" s="1" t="s">
        <v>1453</v>
      </c>
      <c r="D761" s="1">
        <v>3</v>
      </c>
      <c r="E761" s="1" t="s">
        <v>1454</v>
      </c>
      <c r="F761" s="1">
        <f>IF(D761&gt;1,D761-1,0)</f>
        <v>2</v>
      </c>
    </row>
    <row r="762" spans="1:6" x14ac:dyDescent="0.15">
      <c r="A762" s="1">
        <v>855306</v>
      </c>
      <c r="B762" s="1" t="s">
        <v>390</v>
      </c>
      <c r="C762" s="1" t="s">
        <v>1493</v>
      </c>
      <c r="D762" s="1">
        <v>3</v>
      </c>
      <c r="E762" s="1" t="s">
        <v>1494</v>
      </c>
      <c r="F762" s="1">
        <f>IF(D762&gt;1,D762-1,0)</f>
        <v>2</v>
      </c>
    </row>
    <row r="763" spans="1:6" x14ac:dyDescent="0.15">
      <c r="A763" s="1">
        <v>855317</v>
      </c>
      <c r="B763" s="1" t="s">
        <v>390</v>
      </c>
      <c r="C763" s="1" t="s">
        <v>1503</v>
      </c>
      <c r="D763" s="1">
        <v>3</v>
      </c>
      <c r="E763" s="1" t="s">
        <v>1504</v>
      </c>
      <c r="F763" s="1">
        <f>IF(D763&gt;1,D763-1,0)</f>
        <v>2</v>
      </c>
    </row>
    <row r="764" spans="1:6" x14ac:dyDescent="0.15">
      <c r="A764" s="1">
        <v>855374</v>
      </c>
      <c r="B764" s="1" t="s">
        <v>390</v>
      </c>
      <c r="C764" s="1" t="s">
        <v>1535</v>
      </c>
      <c r="D764" s="1">
        <v>3</v>
      </c>
      <c r="E764" s="1" t="s">
        <v>1536</v>
      </c>
      <c r="F764" s="1">
        <f>IF(D764&gt;1,D764-1,0)</f>
        <v>2</v>
      </c>
    </row>
    <row r="765" spans="1:6" x14ac:dyDescent="0.15">
      <c r="A765" s="1">
        <v>855390</v>
      </c>
      <c r="B765" s="1" t="s">
        <v>390</v>
      </c>
      <c r="C765" s="1" t="s">
        <v>1545</v>
      </c>
      <c r="D765" s="1">
        <v>3</v>
      </c>
      <c r="E765" s="1" t="s">
        <v>1546</v>
      </c>
      <c r="F765" s="1">
        <f>IF(D765&gt;1,D765-1,0)</f>
        <v>2</v>
      </c>
    </row>
    <row r="766" spans="1:6" x14ac:dyDescent="0.15">
      <c r="A766" s="1">
        <v>855421</v>
      </c>
      <c r="B766" s="1" t="s">
        <v>390</v>
      </c>
      <c r="C766" s="1" t="s">
        <v>1565</v>
      </c>
      <c r="D766" s="1">
        <v>3</v>
      </c>
      <c r="E766" s="1" t="s">
        <v>1566</v>
      </c>
      <c r="F766" s="1">
        <f>IF(D766&gt;1,D766-1,0)</f>
        <v>2</v>
      </c>
    </row>
    <row r="767" spans="1:6" x14ac:dyDescent="0.15">
      <c r="A767" s="1">
        <v>855436</v>
      </c>
      <c r="B767" s="1" t="s">
        <v>390</v>
      </c>
      <c r="C767" s="1" t="s">
        <v>1575</v>
      </c>
      <c r="D767" s="1">
        <v>3</v>
      </c>
      <c r="E767" s="1" t="s">
        <v>1576</v>
      </c>
      <c r="F767" s="1">
        <f>IF(D767&gt;1,D767-1,0)</f>
        <v>2</v>
      </c>
    </row>
    <row r="768" spans="1:6" x14ac:dyDescent="0.15">
      <c r="A768" s="1">
        <v>855450</v>
      </c>
      <c r="B768" s="1" t="s">
        <v>390</v>
      </c>
      <c r="C768" s="1" t="s">
        <v>1585</v>
      </c>
      <c r="D768" s="1">
        <v>3</v>
      </c>
      <c r="E768" s="1" t="s">
        <v>1586</v>
      </c>
      <c r="F768" s="1">
        <f>IF(D768&gt;1,D768-1,0)</f>
        <v>2</v>
      </c>
    </row>
    <row r="769" spans="1:6" x14ac:dyDescent="0.15">
      <c r="A769" s="1">
        <v>855475</v>
      </c>
      <c r="B769" s="1" t="s">
        <v>390</v>
      </c>
      <c r="C769" s="1" t="s">
        <v>1605</v>
      </c>
      <c r="D769" s="1">
        <v>3</v>
      </c>
      <c r="E769" s="1" t="s">
        <v>1606</v>
      </c>
      <c r="F769" s="1">
        <f>IF(D769&gt;1,D769-1,0)</f>
        <v>2</v>
      </c>
    </row>
    <row r="770" spans="1:6" x14ac:dyDescent="0.15">
      <c r="A770" s="1">
        <v>855532</v>
      </c>
      <c r="B770" s="1" t="s">
        <v>390</v>
      </c>
      <c r="C770" s="1" t="s">
        <v>1646</v>
      </c>
      <c r="D770" s="1">
        <v>3</v>
      </c>
      <c r="E770" s="1" t="s">
        <v>1647</v>
      </c>
      <c r="F770" s="1">
        <f>IF(D770&gt;1,D770-1,0)</f>
        <v>2</v>
      </c>
    </row>
    <row r="771" spans="1:6" x14ac:dyDescent="0.15">
      <c r="A771" s="1">
        <v>855547</v>
      </c>
      <c r="B771" s="1" t="s">
        <v>390</v>
      </c>
      <c r="C771" s="1" t="s">
        <v>1656</v>
      </c>
      <c r="D771" s="1">
        <v>3</v>
      </c>
      <c r="E771" s="1" t="s">
        <v>1657</v>
      </c>
      <c r="F771" s="1">
        <f>IF(D771&gt;1,D771-1,0)</f>
        <v>2</v>
      </c>
    </row>
    <row r="772" spans="1:6" x14ac:dyDescent="0.15">
      <c r="A772" s="1">
        <v>855574</v>
      </c>
      <c r="B772" s="1" t="s">
        <v>390</v>
      </c>
      <c r="C772" s="1" t="s">
        <v>1676</v>
      </c>
      <c r="D772" s="1">
        <v>3</v>
      </c>
      <c r="E772" s="1" t="s">
        <v>1677</v>
      </c>
      <c r="F772" s="1">
        <f>IF(D772&gt;1,D772-1,0)</f>
        <v>2</v>
      </c>
    </row>
    <row r="773" spans="1:6" x14ac:dyDescent="0.15">
      <c r="A773" s="1">
        <v>855595</v>
      </c>
      <c r="B773" s="1" t="s">
        <v>390</v>
      </c>
      <c r="C773" s="1" t="s">
        <v>1696</v>
      </c>
      <c r="D773" s="1">
        <v>3</v>
      </c>
      <c r="E773" s="1" t="s">
        <v>1697</v>
      </c>
      <c r="F773" s="1">
        <f>IF(D773&gt;1,D773-1,0)</f>
        <v>2</v>
      </c>
    </row>
    <row r="774" spans="1:6" x14ac:dyDescent="0.15">
      <c r="A774" s="1">
        <v>855612</v>
      </c>
      <c r="B774" s="1" t="s">
        <v>390</v>
      </c>
      <c r="C774" s="1" t="s">
        <v>1706</v>
      </c>
      <c r="D774" s="1">
        <v>3</v>
      </c>
      <c r="E774" s="1" t="s">
        <v>1707</v>
      </c>
      <c r="F774" s="1">
        <f>IF(D774&gt;1,D774-1,0)</f>
        <v>2</v>
      </c>
    </row>
    <row r="775" spans="1:6" x14ac:dyDescent="0.15">
      <c r="A775" s="1">
        <v>855636</v>
      </c>
      <c r="B775" s="1" t="s">
        <v>390</v>
      </c>
      <c r="C775" s="1" t="s">
        <v>1726</v>
      </c>
      <c r="D775" s="1">
        <v>3</v>
      </c>
      <c r="E775" s="1" t="s">
        <v>1727</v>
      </c>
      <c r="F775" s="1">
        <f>IF(D775&gt;1,D775-1,0)</f>
        <v>2</v>
      </c>
    </row>
    <row r="776" spans="1:6" x14ac:dyDescent="0.15">
      <c r="A776" s="1">
        <v>855645</v>
      </c>
      <c r="B776" s="1" t="s">
        <v>390</v>
      </c>
      <c r="C776" s="1" t="s">
        <v>1736</v>
      </c>
      <c r="D776" s="1">
        <v>3</v>
      </c>
      <c r="E776" s="1" t="s">
        <v>1737</v>
      </c>
      <c r="F776" s="1">
        <f>IF(D776&gt;1,D776-1,0)</f>
        <v>2</v>
      </c>
    </row>
    <row r="777" spans="1:6" x14ac:dyDescent="0.15">
      <c r="A777" s="1">
        <v>855683</v>
      </c>
      <c r="B777" s="1" t="s">
        <v>390</v>
      </c>
      <c r="C777" s="1" t="s">
        <v>1766</v>
      </c>
      <c r="D777" s="1">
        <v>3</v>
      </c>
      <c r="E777" s="1" t="s">
        <v>1767</v>
      </c>
      <c r="F777" s="1">
        <f>IF(D777&gt;1,D777-1,0)</f>
        <v>2</v>
      </c>
    </row>
    <row r="778" spans="1:6" x14ac:dyDescent="0.15">
      <c r="A778" s="1">
        <v>855695</v>
      </c>
      <c r="B778" s="1" t="s">
        <v>390</v>
      </c>
      <c r="C778" s="1" t="s">
        <v>1776</v>
      </c>
      <c r="D778" s="1">
        <v>3</v>
      </c>
      <c r="E778" s="1" t="s">
        <v>1777</v>
      </c>
      <c r="F778" s="1">
        <f>IF(D778&gt;1,D778-1,0)</f>
        <v>2</v>
      </c>
    </row>
    <row r="779" spans="1:6" x14ac:dyDescent="0.15">
      <c r="A779" s="1">
        <v>855709</v>
      </c>
      <c r="B779" s="1" t="s">
        <v>390</v>
      </c>
      <c r="C779" s="1" t="s">
        <v>1786</v>
      </c>
      <c r="D779" s="1">
        <v>3</v>
      </c>
      <c r="E779" s="1" t="s">
        <v>1787</v>
      </c>
      <c r="F779" s="1">
        <f>IF(D779&gt;1,D779-1,0)</f>
        <v>2</v>
      </c>
    </row>
    <row r="780" spans="1:6" x14ac:dyDescent="0.15">
      <c r="A780" s="1">
        <v>855729</v>
      </c>
      <c r="B780" s="1" t="s">
        <v>390</v>
      </c>
      <c r="C780" s="1" t="s">
        <v>1796</v>
      </c>
      <c r="D780" s="1">
        <v>3</v>
      </c>
      <c r="E780" s="1" t="s">
        <v>1797</v>
      </c>
      <c r="F780" s="1">
        <f>IF(D780&gt;1,D780-1,0)</f>
        <v>2</v>
      </c>
    </row>
    <row r="781" spans="1:6" x14ac:dyDescent="0.15">
      <c r="A781" s="1">
        <v>855742</v>
      </c>
      <c r="B781" s="1" t="s">
        <v>390</v>
      </c>
      <c r="C781" s="1" t="s">
        <v>1806</v>
      </c>
      <c r="D781" s="1">
        <v>3</v>
      </c>
      <c r="E781" s="1" t="s">
        <v>1807</v>
      </c>
      <c r="F781" s="1">
        <f>IF(D781&gt;1,D781-1,0)</f>
        <v>2</v>
      </c>
    </row>
    <row r="782" spans="1:6" x14ac:dyDescent="0.15">
      <c r="A782" s="1">
        <v>855754</v>
      </c>
      <c r="B782" s="1" t="s">
        <v>390</v>
      </c>
      <c r="C782" s="1" t="s">
        <v>1816</v>
      </c>
      <c r="D782" s="1">
        <v>3</v>
      </c>
      <c r="E782" s="1" t="s">
        <v>1817</v>
      </c>
      <c r="F782" s="1">
        <f>IF(D782&gt;1,D782-1,0)</f>
        <v>2</v>
      </c>
    </row>
    <row r="783" spans="1:6" x14ac:dyDescent="0.15">
      <c r="A783" s="1">
        <v>855762</v>
      </c>
      <c r="B783" s="1" t="s">
        <v>390</v>
      </c>
      <c r="C783" s="1" t="s">
        <v>1826</v>
      </c>
      <c r="D783" s="1">
        <v>3</v>
      </c>
      <c r="E783" s="1" t="s">
        <v>1827</v>
      </c>
      <c r="F783" s="1">
        <f>IF(D783&gt;1,D783-1,0)</f>
        <v>2</v>
      </c>
    </row>
    <row r="784" spans="1:6" x14ac:dyDescent="0.15">
      <c r="A784" s="1">
        <v>855775</v>
      </c>
      <c r="B784" s="1" t="s">
        <v>390</v>
      </c>
      <c r="C784" s="1" t="s">
        <v>1836</v>
      </c>
      <c r="D784" s="1">
        <v>3</v>
      </c>
      <c r="E784" s="1" t="s">
        <v>1837</v>
      </c>
      <c r="F784" s="1">
        <f>IF(D784&gt;1,D784-1,0)</f>
        <v>2</v>
      </c>
    </row>
    <row r="785" spans="1:6" x14ac:dyDescent="0.15">
      <c r="A785" s="1">
        <v>855785</v>
      </c>
      <c r="B785" s="1" t="s">
        <v>390</v>
      </c>
      <c r="C785" s="1" t="s">
        <v>1846</v>
      </c>
      <c r="D785" s="1">
        <v>3</v>
      </c>
      <c r="E785" s="1" t="s">
        <v>1847</v>
      </c>
      <c r="F785" s="1">
        <f>IF(D785&gt;1,D785-1,0)</f>
        <v>2</v>
      </c>
    </row>
    <row r="786" spans="1:6" x14ac:dyDescent="0.15">
      <c r="A786" s="1">
        <v>855798</v>
      </c>
      <c r="B786" s="1" t="s">
        <v>390</v>
      </c>
      <c r="C786" s="1" t="s">
        <v>1856</v>
      </c>
      <c r="D786" s="1">
        <v>3</v>
      </c>
      <c r="E786" s="1" t="s">
        <v>1857</v>
      </c>
      <c r="F786" s="1">
        <f>IF(D786&gt;1,D786-1,0)</f>
        <v>2</v>
      </c>
    </row>
    <row r="787" spans="1:6" x14ac:dyDescent="0.15">
      <c r="A787" s="1">
        <v>855812</v>
      </c>
      <c r="B787" s="1" t="s">
        <v>390</v>
      </c>
      <c r="C787" s="1" t="s">
        <v>1866</v>
      </c>
      <c r="D787" s="1">
        <v>3</v>
      </c>
      <c r="E787" s="1" t="s">
        <v>1867</v>
      </c>
      <c r="F787" s="1">
        <f>IF(D787&gt;1,D787-1,0)</f>
        <v>2</v>
      </c>
    </row>
    <row r="788" spans="1:6" x14ac:dyDescent="0.15">
      <c r="A788" s="1">
        <v>855869</v>
      </c>
      <c r="B788" s="1" t="s">
        <v>390</v>
      </c>
      <c r="C788" s="1" t="s">
        <v>1896</v>
      </c>
      <c r="D788" s="1">
        <v>3</v>
      </c>
      <c r="E788" s="1" t="s">
        <v>1897</v>
      </c>
      <c r="F788" s="1">
        <f>IF(D788&gt;1,D788-1,0)</f>
        <v>2</v>
      </c>
    </row>
    <row r="789" spans="1:6" x14ac:dyDescent="0.15">
      <c r="A789" s="1">
        <v>855895</v>
      </c>
      <c r="B789" s="1" t="s">
        <v>390</v>
      </c>
      <c r="C789" s="1" t="s">
        <v>1916</v>
      </c>
      <c r="D789" s="1">
        <v>3</v>
      </c>
      <c r="E789" s="1" t="s">
        <v>1917</v>
      </c>
      <c r="F789" s="1">
        <f>IF(D789&gt;1,D789-1,0)</f>
        <v>2</v>
      </c>
    </row>
    <row r="790" spans="1:6" x14ac:dyDescent="0.15">
      <c r="A790" s="1">
        <v>855909</v>
      </c>
      <c r="B790" s="1" t="s">
        <v>390</v>
      </c>
      <c r="C790" s="1" t="s">
        <v>1926</v>
      </c>
      <c r="D790" s="1">
        <v>3</v>
      </c>
      <c r="E790" s="1" t="s">
        <v>1927</v>
      </c>
      <c r="F790" s="1">
        <f>IF(D790&gt;1,D790-1,0)</f>
        <v>2</v>
      </c>
    </row>
    <row r="791" spans="1:6" x14ac:dyDescent="0.15">
      <c r="A791" s="1">
        <v>855948</v>
      </c>
      <c r="B791" s="1" t="s">
        <v>390</v>
      </c>
      <c r="C791" s="1" t="s">
        <v>1956</v>
      </c>
      <c r="D791" s="1">
        <v>3</v>
      </c>
      <c r="E791" s="1" t="s">
        <v>1957</v>
      </c>
      <c r="F791" s="1">
        <f>IF(D791&gt;1,D791-1,0)</f>
        <v>2</v>
      </c>
    </row>
    <row r="792" spans="1:6" x14ac:dyDescent="0.15">
      <c r="A792" s="1">
        <v>855973</v>
      </c>
      <c r="B792" s="1" t="s">
        <v>390</v>
      </c>
      <c r="C792" s="1" t="s">
        <v>1976</v>
      </c>
      <c r="D792" s="1">
        <v>3</v>
      </c>
      <c r="E792" s="1" t="s">
        <v>1977</v>
      </c>
      <c r="F792" s="1">
        <f>IF(D792&gt;1,D792-1,0)</f>
        <v>2</v>
      </c>
    </row>
    <row r="793" spans="1:6" x14ac:dyDescent="0.15">
      <c r="A793" s="1">
        <v>855985</v>
      </c>
      <c r="B793" s="1" t="s">
        <v>390</v>
      </c>
      <c r="C793" s="1" t="s">
        <v>1986</v>
      </c>
      <c r="D793" s="1">
        <v>3</v>
      </c>
      <c r="E793" s="1" t="s">
        <v>1987</v>
      </c>
      <c r="F793" s="1">
        <f>IF(D793&gt;1,D793-1,0)</f>
        <v>2</v>
      </c>
    </row>
    <row r="794" spans="1:6" x14ac:dyDescent="0.15">
      <c r="A794" s="1">
        <v>856003</v>
      </c>
      <c r="B794" s="1" t="s">
        <v>390</v>
      </c>
      <c r="C794" s="1" t="s">
        <v>1996</v>
      </c>
      <c r="D794" s="1">
        <v>3</v>
      </c>
      <c r="E794" s="1" t="s">
        <v>1997</v>
      </c>
      <c r="F794" s="1">
        <f>IF(D794&gt;1,D794-1,0)</f>
        <v>2</v>
      </c>
    </row>
    <row r="795" spans="1:6" x14ac:dyDescent="0.15">
      <c r="A795" s="1">
        <v>856035</v>
      </c>
      <c r="B795" s="1" t="s">
        <v>390</v>
      </c>
      <c r="C795" s="1" t="s">
        <v>2008</v>
      </c>
      <c r="D795" s="1">
        <v>3</v>
      </c>
      <c r="E795" s="1" t="s">
        <v>2009</v>
      </c>
      <c r="F795" s="1">
        <f>IF(D795&gt;1,D795-1,0)</f>
        <v>2</v>
      </c>
    </row>
    <row r="796" spans="1:6" x14ac:dyDescent="0.15">
      <c r="A796" s="1">
        <v>856048</v>
      </c>
      <c r="B796" s="1" t="s">
        <v>390</v>
      </c>
      <c r="C796" s="1" t="s">
        <v>2018</v>
      </c>
      <c r="D796" s="1">
        <v>3</v>
      </c>
      <c r="E796" s="1" t="s">
        <v>2019</v>
      </c>
      <c r="F796" s="1">
        <f>IF(D796&gt;1,D796-1,0)</f>
        <v>2</v>
      </c>
    </row>
    <row r="797" spans="1:6" x14ac:dyDescent="0.15">
      <c r="A797" s="1">
        <v>856057</v>
      </c>
      <c r="B797" s="1" t="s">
        <v>390</v>
      </c>
      <c r="C797" s="1" t="s">
        <v>2028</v>
      </c>
      <c r="D797" s="1">
        <v>3</v>
      </c>
      <c r="E797" s="1" t="s">
        <v>2029</v>
      </c>
      <c r="F797" s="1">
        <f>IF(D797&gt;1,D797-1,0)</f>
        <v>2</v>
      </c>
    </row>
    <row r="798" spans="1:6" x14ac:dyDescent="0.15">
      <c r="A798" s="1">
        <v>856082</v>
      </c>
      <c r="B798" s="1" t="s">
        <v>390</v>
      </c>
      <c r="C798" s="1" t="s">
        <v>2048</v>
      </c>
      <c r="D798" s="1">
        <v>3</v>
      </c>
      <c r="E798" s="1" t="s">
        <v>2049</v>
      </c>
      <c r="F798" s="1">
        <f>IF(D798&gt;1,D798-1,0)</f>
        <v>2</v>
      </c>
    </row>
    <row r="799" spans="1:6" x14ac:dyDescent="0.15">
      <c r="A799" s="1">
        <v>856091</v>
      </c>
      <c r="B799" s="1" t="s">
        <v>390</v>
      </c>
      <c r="C799" s="1" t="s">
        <v>2058</v>
      </c>
      <c r="D799" s="1">
        <v>3</v>
      </c>
      <c r="E799" s="1" t="s">
        <v>2059</v>
      </c>
      <c r="F799" s="1">
        <f>IF(D799&gt;1,D799-1,0)</f>
        <v>2</v>
      </c>
    </row>
    <row r="800" spans="1:6" x14ac:dyDescent="0.15">
      <c r="A800" s="1">
        <v>856118</v>
      </c>
      <c r="B800" s="1" t="s">
        <v>390</v>
      </c>
      <c r="C800" s="1" t="s">
        <v>2078</v>
      </c>
      <c r="D800" s="1">
        <v>3</v>
      </c>
      <c r="E800" s="1" t="s">
        <v>2079</v>
      </c>
      <c r="F800" s="1">
        <f>IF(D800&gt;1,D800-1,0)</f>
        <v>2</v>
      </c>
    </row>
    <row r="801" spans="1:6" x14ac:dyDescent="0.15">
      <c r="A801" s="1">
        <v>856143</v>
      </c>
      <c r="B801" s="1" t="s">
        <v>390</v>
      </c>
      <c r="C801" s="1" t="s">
        <v>2098</v>
      </c>
      <c r="D801" s="1">
        <v>3</v>
      </c>
      <c r="E801" s="1" t="s">
        <v>2099</v>
      </c>
      <c r="F801" s="1">
        <f>IF(D801&gt;1,D801-1,0)</f>
        <v>2</v>
      </c>
    </row>
    <row r="802" spans="1:6" x14ac:dyDescent="0.15">
      <c r="A802" s="1">
        <v>856161</v>
      </c>
      <c r="B802" s="1" t="s">
        <v>390</v>
      </c>
      <c r="C802" s="1" t="s">
        <v>2118</v>
      </c>
      <c r="D802" s="1">
        <v>3</v>
      </c>
      <c r="E802" s="1" t="s">
        <v>2119</v>
      </c>
      <c r="F802" s="1">
        <f>IF(D802&gt;1,D802-1,0)</f>
        <v>2</v>
      </c>
    </row>
    <row r="803" spans="1:6" x14ac:dyDescent="0.15">
      <c r="A803" s="1">
        <v>856178</v>
      </c>
      <c r="B803" s="1" t="s">
        <v>390</v>
      </c>
      <c r="C803" s="1" t="s">
        <v>2138</v>
      </c>
      <c r="D803" s="1">
        <v>3</v>
      </c>
      <c r="E803" s="1" t="s">
        <v>2139</v>
      </c>
      <c r="F803" s="1">
        <f>IF(D803&gt;1,D803-1,0)</f>
        <v>2</v>
      </c>
    </row>
    <row r="804" spans="1:6" x14ac:dyDescent="0.15">
      <c r="A804" s="1">
        <v>856191</v>
      </c>
      <c r="B804" s="1" t="s">
        <v>390</v>
      </c>
      <c r="C804" s="1" t="s">
        <v>2148</v>
      </c>
      <c r="D804" s="1">
        <v>3</v>
      </c>
      <c r="E804" s="1" t="s">
        <v>2149</v>
      </c>
      <c r="F804" s="1">
        <f>IF(D804&gt;1,D804-1,0)</f>
        <v>2</v>
      </c>
    </row>
    <row r="805" spans="1:6" x14ac:dyDescent="0.15">
      <c r="A805" s="1">
        <v>853928</v>
      </c>
      <c r="B805" s="1" t="s">
        <v>390</v>
      </c>
      <c r="C805" s="1" t="s">
        <v>406</v>
      </c>
      <c r="D805" s="1">
        <v>4</v>
      </c>
      <c r="E805" s="1" t="s">
        <v>405</v>
      </c>
      <c r="F805" s="1">
        <f>IF(D805&gt;1,D805-1,0)</f>
        <v>3</v>
      </c>
    </row>
    <row r="806" spans="1:6" x14ac:dyDescent="0.15">
      <c r="A806" s="1">
        <v>853938</v>
      </c>
      <c r="B806" s="1" t="s">
        <v>390</v>
      </c>
      <c r="C806" s="1" t="s">
        <v>431</v>
      </c>
      <c r="D806" s="1">
        <v>4</v>
      </c>
      <c r="E806" s="1" t="s">
        <v>432</v>
      </c>
      <c r="F806" s="1">
        <f>IF(D806&gt;1,D806-1,0)</f>
        <v>3</v>
      </c>
    </row>
    <row r="807" spans="1:6" x14ac:dyDescent="0.15">
      <c r="A807" s="1">
        <v>853956</v>
      </c>
      <c r="B807" s="1" t="s">
        <v>390</v>
      </c>
      <c r="C807" s="1" t="s">
        <v>451</v>
      </c>
      <c r="D807" s="1">
        <v>4</v>
      </c>
      <c r="E807" s="1" t="s">
        <v>452</v>
      </c>
      <c r="F807" s="1">
        <f>IF(D807&gt;1,D807-1,0)</f>
        <v>3</v>
      </c>
    </row>
    <row r="808" spans="1:6" x14ac:dyDescent="0.15">
      <c r="A808" s="1">
        <v>853978</v>
      </c>
      <c r="B808" s="1" t="s">
        <v>390</v>
      </c>
      <c r="C808" s="1" t="s">
        <v>471</v>
      </c>
      <c r="D808" s="1">
        <v>4</v>
      </c>
      <c r="E808" s="1" t="s">
        <v>472</v>
      </c>
      <c r="F808" s="1">
        <f>IF(D808&gt;1,D808-1,0)</f>
        <v>3</v>
      </c>
    </row>
    <row r="809" spans="1:6" x14ac:dyDescent="0.15">
      <c r="A809" s="1">
        <v>853990</v>
      </c>
      <c r="B809" s="1" t="s">
        <v>390</v>
      </c>
      <c r="C809" s="1" t="s">
        <v>481</v>
      </c>
      <c r="D809" s="1">
        <v>4</v>
      </c>
      <c r="E809" s="1" t="s">
        <v>482</v>
      </c>
      <c r="F809" s="1">
        <f>IF(D809&gt;1,D809-1,0)</f>
        <v>3</v>
      </c>
    </row>
    <row r="810" spans="1:6" x14ac:dyDescent="0.15">
      <c r="A810" s="1">
        <v>854001</v>
      </c>
      <c r="B810" s="1" t="s">
        <v>390</v>
      </c>
      <c r="C810" s="1" t="s">
        <v>491</v>
      </c>
      <c r="D810" s="1">
        <v>4</v>
      </c>
      <c r="E810" s="1" t="s">
        <v>492</v>
      </c>
      <c r="F810" s="1">
        <f>IF(D810&gt;1,D810-1,0)</f>
        <v>3</v>
      </c>
    </row>
    <row r="811" spans="1:6" x14ac:dyDescent="0.15">
      <c r="A811" s="1">
        <v>854017</v>
      </c>
      <c r="B811" s="1" t="s">
        <v>390</v>
      </c>
      <c r="C811" s="1" t="s">
        <v>511</v>
      </c>
      <c r="D811" s="1">
        <v>4</v>
      </c>
      <c r="E811" s="1" t="s">
        <v>512</v>
      </c>
      <c r="F811" s="1">
        <f>IF(D811&gt;1,D811-1,0)</f>
        <v>3</v>
      </c>
    </row>
    <row r="812" spans="1:6" x14ac:dyDescent="0.15">
      <c r="A812" s="1">
        <v>854026</v>
      </c>
      <c r="B812" s="1" t="s">
        <v>390</v>
      </c>
      <c r="C812" s="1" t="s">
        <v>521</v>
      </c>
      <c r="D812" s="1">
        <v>4</v>
      </c>
      <c r="E812" s="1" t="s">
        <v>522</v>
      </c>
      <c r="F812" s="1">
        <f>IF(D812&gt;1,D812-1,0)</f>
        <v>3</v>
      </c>
    </row>
    <row r="813" spans="1:6" x14ac:dyDescent="0.15">
      <c r="A813" s="1">
        <v>854066</v>
      </c>
      <c r="B813" s="1" t="s">
        <v>390</v>
      </c>
      <c r="C813" s="1" t="s">
        <v>561</v>
      </c>
      <c r="D813" s="1">
        <v>4</v>
      </c>
      <c r="E813" s="1" t="s">
        <v>562</v>
      </c>
      <c r="F813" s="1">
        <f>IF(D813&gt;1,D813-1,0)</f>
        <v>3</v>
      </c>
    </row>
    <row r="814" spans="1:6" x14ac:dyDescent="0.15">
      <c r="A814" s="1">
        <v>854098</v>
      </c>
      <c r="B814" s="1" t="s">
        <v>390</v>
      </c>
      <c r="C814" s="1" t="s">
        <v>591</v>
      </c>
      <c r="D814" s="1">
        <v>4</v>
      </c>
      <c r="E814" s="1" t="s">
        <v>592</v>
      </c>
      <c r="F814" s="1">
        <f>IF(D814&gt;1,D814-1,0)</f>
        <v>3</v>
      </c>
    </row>
    <row r="815" spans="1:6" x14ac:dyDescent="0.15">
      <c r="A815" s="1">
        <v>854113</v>
      </c>
      <c r="B815" s="1" t="s">
        <v>390</v>
      </c>
      <c r="C815" s="1" t="s">
        <v>601</v>
      </c>
      <c r="D815" s="1">
        <v>4</v>
      </c>
      <c r="E815" s="1" t="s">
        <v>602</v>
      </c>
      <c r="F815" s="1">
        <f>IF(D815&gt;1,D815-1,0)</f>
        <v>3</v>
      </c>
    </row>
    <row r="816" spans="1:6" x14ac:dyDescent="0.15">
      <c r="A816" s="1">
        <v>854138</v>
      </c>
      <c r="B816" s="1" t="s">
        <v>390</v>
      </c>
      <c r="C816" s="1" t="s">
        <v>621</v>
      </c>
      <c r="D816" s="1">
        <v>4</v>
      </c>
      <c r="E816" s="1" t="s">
        <v>622</v>
      </c>
      <c r="F816" s="1">
        <f>IF(D816&gt;1,D816-1,0)</f>
        <v>3</v>
      </c>
    </row>
    <row r="817" spans="1:6" x14ac:dyDescent="0.15">
      <c r="A817" s="1">
        <v>854154</v>
      </c>
      <c r="B817" s="1" t="s">
        <v>390</v>
      </c>
      <c r="C817" s="1" t="s">
        <v>631</v>
      </c>
      <c r="D817" s="1">
        <v>4</v>
      </c>
      <c r="E817" s="1" t="s">
        <v>632</v>
      </c>
      <c r="F817" s="1">
        <f>IF(D817&gt;1,D817-1,0)</f>
        <v>3</v>
      </c>
    </row>
    <row r="818" spans="1:6" x14ac:dyDescent="0.15">
      <c r="A818" s="1">
        <v>854181</v>
      </c>
      <c r="B818" s="1" t="s">
        <v>390</v>
      </c>
      <c r="C818" s="1" t="s">
        <v>651</v>
      </c>
      <c r="D818" s="1">
        <v>4</v>
      </c>
      <c r="E818" s="1" t="s">
        <v>652</v>
      </c>
      <c r="F818" s="1">
        <f>IF(D818&gt;1,D818-1,0)</f>
        <v>3</v>
      </c>
    </row>
    <row r="819" spans="1:6" x14ac:dyDescent="0.15">
      <c r="A819" s="1">
        <v>854196</v>
      </c>
      <c r="B819" s="1" t="s">
        <v>390</v>
      </c>
      <c r="C819" s="1" t="s">
        <v>661</v>
      </c>
      <c r="D819" s="1">
        <v>4</v>
      </c>
      <c r="E819" s="1" t="s">
        <v>662</v>
      </c>
      <c r="F819" s="1">
        <f>IF(D819&gt;1,D819-1,0)</f>
        <v>3</v>
      </c>
    </row>
    <row r="820" spans="1:6" x14ac:dyDescent="0.15">
      <c r="A820" s="1">
        <v>854207</v>
      </c>
      <c r="B820" s="1" t="s">
        <v>390</v>
      </c>
      <c r="C820" s="1" t="s">
        <v>671</v>
      </c>
      <c r="D820" s="1">
        <v>4</v>
      </c>
      <c r="E820" s="1" t="s">
        <v>672</v>
      </c>
      <c r="F820" s="1">
        <f>IF(D820&gt;1,D820-1,0)</f>
        <v>3</v>
      </c>
    </row>
    <row r="821" spans="1:6" x14ac:dyDescent="0.15">
      <c r="A821" s="1">
        <v>854276</v>
      </c>
      <c r="B821" s="1" t="s">
        <v>390</v>
      </c>
      <c r="C821" s="1" t="s">
        <v>712</v>
      </c>
      <c r="D821" s="1">
        <v>4</v>
      </c>
      <c r="E821" s="1" t="s">
        <v>713</v>
      </c>
      <c r="F821" s="1">
        <f>IF(D821&gt;1,D821-1,0)</f>
        <v>3</v>
      </c>
    </row>
    <row r="822" spans="1:6" x14ac:dyDescent="0.15">
      <c r="A822" s="1">
        <v>854289</v>
      </c>
      <c r="B822" s="1" t="s">
        <v>390</v>
      </c>
      <c r="C822" s="1" t="s">
        <v>722</v>
      </c>
      <c r="D822" s="1">
        <v>4</v>
      </c>
      <c r="E822" s="1" t="s">
        <v>723</v>
      </c>
      <c r="F822" s="1">
        <f>IF(D822&gt;1,D822-1,0)</f>
        <v>3</v>
      </c>
    </row>
    <row r="823" spans="1:6" x14ac:dyDescent="0.15">
      <c r="A823" s="1">
        <v>854301</v>
      </c>
      <c r="B823" s="1" t="s">
        <v>390</v>
      </c>
      <c r="C823" s="1" t="s">
        <v>732</v>
      </c>
      <c r="D823" s="1">
        <v>4</v>
      </c>
      <c r="E823" s="1" t="s">
        <v>733</v>
      </c>
      <c r="F823" s="1">
        <f>IF(D823&gt;1,D823-1,0)</f>
        <v>3</v>
      </c>
    </row>
    <row r="824" spans="1:6" x14ac:dyDescent="0.15">
      <c r="A824" s="1">
        <v>854313</v>
      </c>
      <c r="B824" s="1" t="s">
        <v>390</v>
      </c>
      <c r="C824" s="1" t="s">
        <v>742</v>
      </c>
      <c r="D824" s="1">
        <v>4</v>
      </c>
      <c r="E824" s="1" t="s">
        <v>743</v>
      </c>
      <c r="F824" s="1">
        <f>IF(D824&gt;1,D824-1,0)</f>
        <v>3</v>
      </c>
    </row>
    <row r="825" spans="1:6" x14ac:dyDescent="0.15">
      <c r="A825" s="1">
        <v>854366</v>
      </c>
      <c r="B825" s="1" t="s">
        <v>390</v>
      </c>
      <c r="C825" s="1" t="s">
        <v>782</v>
      </c>
      <c r="D825" s="1">
        <v>4</v>
      </c>
      <c r="E825" s="1" t="s">
        <v>783</v>
      </c>
      <c r="F825" s="1">
        <f>IF(D825&gt;1,D825-1,0)</f>
        <v>3</v>
      </c>
    </row>
    <row r="826" spans="1:6" x14ac:dyDescent="0.15">
      <c r="A826" s="1">
        <v>854377</v>
      </c>
      <c r="B826" s="1" t="s">
        <v>390</v>
      </c>
      <c r="C826" s="1" t="s">
        <v>792</v>
      </c>
      <c r="D826" s="1">
        <v>4</v>
      </c>
      <c r="E826" s="1" t="s">
        <v>793</v>
      </c>
      <c r="F826" s="1">
        <f>IF(D826&gt;1,D826-1,0)</f>
        <v>3</v>
      </c>
    </row>
    <row r="827" spans="1:6" x14ac:dyDescent="0.15">
      <c r="A827" s="1">
        <v>854392</v>
      </c>
      <c r="B827" s="1" t="s">
        <v>390</v>
      </c>
      <c r="C827" s="1" t="s">
        <v>802</v>
      </c>
      <c r="D827" s="1">
        <v>4</v>
      </c>
      <c r="E827" s="1" t="s">
        <v>803</v>
      </c>
      <c r="F827" s="1">
        <f>IF(D827&gt;1,D827-1,0)</f>
        <v>3</v>
      </c>
    </row>
    <row r="828" spans="1:6" x14ac:dyDescent="0.15">
      <c r="A828" s="1">
        <v>854405</v>
      </c>
      <c r="B828" s="1" t="s">
        <v>390</v>
      </c>
      <c r="C828" s="1" t="s">
        <v>812</v>
      </c>
      <c r="D828" s="1">
        <v>4</v>
      </c>
      <c r="E828" s="1" t="s">
        <v>813</v>
      </c>
      <c r="F828" s="1">
        <f>IF(D828&gt;1,D828-1,0)</f>
        <v>3</v>
      </c>
    </row>
    <row r="829" spans="1:6" x14ac:dyDescent="0.15">
      <c r="A829" s="1">
        <v>854417</v>
      </c>
      <c r="B829" s="1" t="s">
        <v>390</v>
      </c>
      <c r="C829" s="1" t="s">
        <v>822</v>
      </c>
      <c r="D829" s="1">
        <v>4</v>
      </c>
      <c r="E829" s="1" t="s">
        <v>823</v>
      </c>
      <c r="F829" s="1">
        <f>IF(D829&gt;1,D829-1,0)</f>
        <v>3</v>
      </c>
    </row>
    <row r="830" spans="1:6" x14ac:dyDescent="0.15">
      <c r="A830" s="1">
        <v>854442</v>
      </c>
      <c r="B830" s="1" t="s">
        <v>390</v>
      </c>
      <c r="C830" s="1" t="s">
        <v>842</v>
      </c>
      <c r="D830" s="1">
        <v>4</v>
      </c>
      <c r="E830" s="1" t="s">
        <v>843</v>
      </c>
      <c r="F830" s="1">
        <f>IF(D830&gt;1,D830-1,0)</f>
        <v>3</v>
      </c>
    </row>
    <row r="831" spans="1:6" x14ac:dyDescent="0.15">
      <c r="A831" s="1">
        <v>854486</v>
      </c>
      <c r="B831" s="1" t="s">
        <v>390</v>
      </c>
      <c r="C831" s="1" t="s">
        <v>872</v>
      </c>
      <c r="D831" s="1">
        <v>4</v>
      </c>
      <c r="E831" s="1" t="s">
        <v>873</v>
      </c>
      <c r="F831" s="1">
        <f>IF(D831&gt;1,D831-1,0)</f>
        <v>3</v>
      </c>
    </row>
    <row r="832" spans="1:6" x14ac:dyDescent="0.15">
      <c r="A832" s="1">
        <v>854500</v>
      </c>
      <c r="B832" s="1" t="s">
        <v>390</v>
      </c>
      <c r="C832" s="1" t="s">
        <v>882</v>
      </c>
      <c r="D832" s="1">
        <v>4</v>
      </c>
      <c r="E832" s="1" t="s">
        <v>883</v>
      </c>
      <c r="F832" s="1">
        <f>IF(D832&gt;1,D832-1,0)</f>
        <v>3</v>
      </c>
    </row>
    <row r="833" spans="1:6" x14ac:dyDescent="0.15">
      <c r="A833" s="1">
        <v>854518</v>
      </c>
      <c r="B833" s="1" t="s">
        <v>390</v>
      </c>
      <c r="C833" s="1" t="s">
        <v>892</v>
      </c>
      <c r="D833" s="1">
        <v>4</v>
      </c>
      <c r="E833" s="1" t="s">
        <v>893</v>
      </c>
      <c r="F833" s="1">
        <f>IF(D833&gt;1,D833-1,0)</f>
        <v>3</v>
      </c>
    </row>
    <row r="834" spans="1:6" x14ac:dyDescent="0.15">
      <c r="A834" s="1">
        <v>854566</v>
      </c>
      <c r="B834" s="1" t="s">
        <v>390</v>
      </c>
      <c r="C834" s="1" t="s">
        <v>932</v>
      </c>
      <c r="D834" s="1">
        <v>4</v>
      </c>
      <c r="E834" s="1" t="s">
        <v>933</v>
      </c>
      <c r="F834" s="1">
        <f>IF(D834&gt;1,D834-1,0)</f>
        <v>3</v>
      </c>
    </row>
    <row r="835" spans="1:6" x14ac:dyDescent="0.15">
      <c r="A835" s="1">
        <v>854580</v>
      </c>
      <c r="B835" s="1" t="s">
        <v>390</v>
      </c>
      <c r="C835" s="1" t="s">
        <v>942</v>
      </c>
      <c r="D835" s="1">
        <v>4</v>
      </c>
      <c r="E835" s="1" t="s">
        <v>943</v>
      </c>
      <c r="F835" s="1">
        <f>IF(D835&gt;1,D835-1,0)</f>
        <v>3</v>
      </c>
    </row>
    <row r="836" spans="1:6" x14ac:dyDescent="0.15">
      <c r="A836" s="1">
        <v>854592</v>
      </c>
      <c r="B836" s="1" t="s">
        <v>390</v>
      </c>
      <c r="C836" s="1" t="s">
        <v>952</v>
      </c>
      <c r="D836" s="1">
        <v>4</v>
      </c>
      <c r="E836" s="1" t="s">
        <v>953</v>
      </c>
      <c r="F836" s="1">
        <f>IF(D836&gt;1,D836-1,0)</f>
        <v>3</v>
      </c>
    </row>
    <row r="837" spans="1:6" x14ac:dyDescent="0.15">
      <c r="A837" s="1">
        <v>854602</v>
      </c>
      <c r="B837" s="1" t="s">
        <v>390</v>
      </c>
      <c r="C837" s="1" t="s">
        <v>962</v>
      </c>
      <c r="D837" s="1">
        <v>4</v>
      </c>
      <c r="E837" s="1" t="s">
        <v>963</v>
      </c>
      <c r="F837" s="1">
        <f>IF(D837&gt;1,D837-1,0)</f>
        <v>3</v>
      </c>
    </row>
    <row r="838" spans="1:6" x14ac:dyDescent="0.15">
      <c r="A838" s="1">
        <v>854609</v>
      </c>
      <c r="B838" s="1" t="s">
        <v>390</v>
      </c>
      <c r="C838" s="1" t="s">
        <v>972</v>
      </c>
      <c r="D838" s="1">
        <v>4</v>
      </c>
      <c r="E838" s="1" t="s">
        <v>973</v>
      </c>
      <c r="F838" s="1">
        <f>IF(D838&gt;1,D838-1,0)</f>
        <v>3</v>
      </c>
    </row>
    <row r="839" spans="1:6" x14ac:dyDescent="0.15">
      <c r="A839" s="1">
        <v>854636</v>
      </c>
      <c r="B839" s="1" t="s">
        <v>390</v>
      </c>
      <c r="C839" s="1" t="s">
        <v>992</v>
      </c>
      <c r="D839" s="1">
        <v>4</v>
      </c>
      <c r="E839" s="1" t="s">
        <v>993</v>
      </c>
      <c r="F839" s="1">
        <f>IF(D839&gt;1,D839-1,0)</f>
        <v>3</v>
      </c>
    </row>
    <row r="840" spans="1:6" x14ac:dyDescent="0.15">
      <c r="A840" s="1">
        <v>854647</v>
      </c>
      <c r="B840" s="1" t="s">
        <v>390</v>
      </c>
      <c r="C840" s="1" t="s">
        <v>1002</v>
      </c>
      <c r="D840" s="1">
        <v>4</v>
      </c>
      <c r="E840" s="1" t="s">
        <v>1003</v>
      </c>
      <c r="F840" s="1">
        <f>IF(D840&gt;1,D840-1,0)</f>
        <v>3</v>
      </c>
    </row>
    <row r="841" spans="1:6" x14ac:dyDescent="0.15">
      <c r="A841" s="1">
        <v>854660</v>
      </c>
      <c r="B841" s="1" t="s">
        <v>390</v>
      </c>
      <c r="C841" s="1" t="s">
        <v>1012</v>
      </c>
      <c r="D841" s="1">
        <v>4</v>
      </c>
      <c r="E841" s="1" t="s">
        <v>1013</v>
      </c>
      <c r="F841" s="1">
        <f>IF(D841&gt;1,D841-1,0)</f>
        <v>3</v>
      </c>
    </row>
    <row r="842" spans="1:6" x14ac:dyDescent="0.15">
      <c r="A842" s="1">
        <v>854693</v>
      </c>
      <c r="B842" s="1" t="s">
        <v>390</v>
      </c>
      <c r="C842" s="1" t="s">
        <v>1042</v>
      </c>
      <c r="D842" s="1">
        <v>4</v>
      </c>
      <c r="E842" s="1" t="s">
        <v>1043</v>
      </c>
      <c r="F842" s="1">
        <f>IF(D842&gt;1,D842-1,0)</f>
        <v>3</v>
      </c>
    </row>
    <row r="843" spans="1:6" x14ac:dyDescent="0.15">
      <c r="A843" s="1">
        <v>854743</v>
      </c>
      <c r="B843" s="1" t="s">
        <v>390</v>
      </c>
      <c r="C843" s="1" t="s">
        <v>1082</v>
      </c>
      <c r="D843" s="1">
        <v>4</v>
      </c>
      <c r="E843" s="1" t="s">
        <v>1083</v>
      </c>
      <c r="F843" s="1">
        <f>IF(D843&gt;1,D843-1,0)</f>
        <v>3</v>
      </c>
    </row>
    <row r="844" spans="1:6" x14ac:dyDescent="0.15">
      <c r="A844" s="1">
        <v>854759</v>
      </c>
      <c r="B844" s="1" t="s">
        <v>390</v>
      </c>
      <c r="C844" s="1" t="s">
        <v>1092</v>
      </c>
      <c r="D844" s="1">
        <v>4</v>
      </c>
      <c r="E844" s="1" t="s">
        <v>1093</v>
      </c>
      <c r="F844" s="1">
        <f>IF(D844&gt;1,D844-1,0)</f>
        <v>3</v>
      </c>
    </row>
    <row r="845" spans="1:6" x14ac:dyDescent="0.15">
      <c r="A845" s="1">
        <v>854823</v>
      </c>
      <c r="B845" s="1" t="s">
        <v>390</v>
      </c>
      <c r="C845" s="1" t="s">
        <v>1152</v>
      </c>
      <c r="D845" s="1">
        <v>4</v>
      </c>
      <c r="E845" s="1" t="s">
        <v>1153</v>
      </c>
      <c r="F845" s="1">
        <f>IF(D845&gt;1,D845-1,0)</f>
        <v>3</v>
      </c>
    </row>
    <row r="846" spans="1:6" x14ac:dyDescent="0.15">
      <c r="A846" s="1">
        <v>854850</v>
      </c>
      <c r="B846" s="1" t="s">
        <v>390</v>
      </c>
      <c r="C846" s="1" t="s">
        <v>1172</v>
      </c>
      <c r="D846" s="1">
        <v>4</v>
      </c>
      <c r="E846" s="1" t="s">
        <v>1173</v>
      </c>
      <c r="F846" s="1">
        <f>IF(D846&gt;1,D846-1,0)</f>
        <v>3</v>
      </c>
    </row>
    <row r="847" spans="1:6" x14ac:dyDescent="0.15">
      <c r="A847" s="1">
        <v>854883</v>
      </c>
      <c r="B847" s="1" t="s">
        <v>390</v>
      </c>
      <c r="C847" s="1" t="s">
        <v>1193</v>
      </c>
      <c r="D847" s="1">
        <v>4</v>
      </c>
      <c r="E847" s="1" t="s">
        <v>1194</v>
      </c>
      <c r="F847" s="1">
        <f>IF(D847&gt;1,D847-1,0)</f>
        <v>3</v>
      </c>
    </row>
    <row r="848" spans="1:6" x14ac:dyDescent="0.15">
      <c r="A848" s="1">
        <v>854912</v>
      </c>
      <c r="B848" s="1" t="s">
        <v>390</v>
      </c>
      <c r="C848" s="1" t="s">
        <v>1213</v>
      </c>
      <c r="D848" s="1">
        <v>4</v>
      </c>
      <c r="E848" s="1" t="s">
        <v>1214</v>
      </c>
      <c r="F848" s="1">
        <f>IF(D848&gt;1,D848-1,0)</f>
        <v>3</v>
      </c>
    </row>
    <row r="849" spans="1:6" x14ac:dyDescent="0.15">
      <c r="A849" s="1">
        <v>854957</v>
      </c>
      <c r="B849" s="1" t="s">
        <v>390</v>
      </c>
      <c r="C849" s="1" t="s">
        <v>1253</v>
      </c>
      <c r="D849" s="1">
        <v>4</v>
      </c>
      <c r="E849" s="1" t="s">
        <v>1254</v>
      </c>
      <c r="F849" s="1">
        <f>IF(D849&gt;1,D849-1,0)</f>
        <v>3</v>
      </c>
    </row>
    <row r="850" spans="1:6" x14ac:dyDescent="0.15">
      <c r="A850" s="1">
        <v>854973</v>
      </c>
      <c r="B850" s="1" t="s">
        <v>390</v>
      </c>
      <c r="C850" s="1" t="s">
        <v>1263</v>
      </c>
      <c r="D850" s="1">
        <v>4</v>
      </c>
      <c r="E850" s="1" t="s">
        <v>1264</v>
      </c>
      <c r="F850" s="1">
        <f>IF(D850&gt;1,D850-1,0)</f>
        <v>3</v>
      </c>
    </row>
    <row r="851" spans="1:6" x14ac:dyDescent="0.15">
      <c r="A851" s="1">
        <v>855009</v>
      </c>
      <c r="B851" s="1" t="s">
        <v>390</v>
      </c>
      <c r="C851" s="1" t="s">
        <v>1283</v>
      </c>
      <c r="D851" s="1">
        <v>4</v>
      </c>
      <c r="E851" s="1" t="s">
        <v>1284</v>
      </c>
      <c r="F851" s="1">
        <f>IF(D851&gt;1,D851-1,0)</f>
        <v>3</v>
      </c>
    </row>
    <row r="852" spans="1:6" x14ac:dyDescent="0.15">
      <c r="A852" s="1">
        <v>855035</v>
      </c>
      <c r="B852" s="1" t="s">
        <v>390</v>
      </c>
      <c r="C852" s="1" t="s">
        <v>1303</v>
      </c>
      <c r="D852" s="1">
        <v>4</v>
      </c>
      <c r="E852" s="1" t="s">
        <v>1304</v>
      </c>
      <c r="F852" s="1">
        <f>IF(D852&gt;1,D852-1,0)</f>
        <v>3</v>
      </c>
    </row>
    <row r="853" spans="1:6" x14ac:dyDescent="0.15">
      <c r="A853" s="1">
        <v>855069</v>
      </c>
      <c r="B853" s="1" t="s">
        <v>390</v>
      </c>
      <c r="C853" s="1" t="s">
        <v>1333</v>
      </c>
      <c r="D853" s="1">
        <v>4</v>
      </c>
      <c r="E853" s="1" t="s">
        <v>1334</v>
      </c>
      <c r="F853" s="1">
        <f>IF(D853&gt;1,D853-1,0)</f>
        <v>3</v>
      </c>
    </row>
    <row r="854" spans="1:6" x14ac:dyDescent="0.15">
      <c r="A854" s="1">
        <v>855171</v>
      </c>
      <c r="B854" s="1" t="s">
        <v>390</v>
      </c>
      <c r="C854" s="1" t="s">
        <v>1413</v>
      </c>
      <c r="D854" s="1">
        <v>4</v>
      </c>
      <c r="E854" s="1" t="s">
        <v>1414</v>
      </c>
      <c r="F854" s="1">
        <f>IF(D854&gt;1,D854-1,0)</f>
        <v>3</v>
      </c>
    </row>
    <row r="855" spans="1:6" x14ac:dyDescent="0.15">
      <c r="A855" s="1">
        <v>855296</v>
      </c>
      <c r="B855" s="1" t="s">
        <v>390</v>
      </c>
      <c r="C855" s="1" t="s">
        <v>1483</v>
      </c>
      <c r="D855" s="1">
        <v>4</v>
      </c>
      <c r="E855" s="1" t="s">
        <v>1484</v>
      </c>
      <c r="F855" s="1">
        <f>IF(D855&gt;1,D855-1,0)</f>
        <v>3</v>
      </c>
    </row>
    <row r="856" spans="1:6" x14ac:dyDescent="0.15">
      <c r="A856" s="1">
        <v>855327</v>
      </c>
      <c r="B856" s="1" t="s">
        <v>390</v>
      </c>
      <c r="C856" s="1" t="s">
        <v>1513</v>
      </c>
      <c r="D856" s="1">
        <v>4</v>
      </c>
      <c r="E856" s="1" t="s">
        <v>1514</v>
      </c>
      <c r="F856" s="1">
        <f>IF(D856&gt;1,D856-1,0)</f>
        <v>3</v>
      </c>
    </row>
    <row r="857" spans="1:6" x14ac:dyDescent="0.15">
      <c r="A857" s="1">
        <v>855340</v>
      </c>
      <c r="B857" s="1" t="s">
        <v>390</v>
      </c>
      <c r="C857" s="1" t="s">
        <v>1523</v>
      </c>
      <c r="D857" s="1">
        <v>4</v>
      </c>
      <c r="E857" s="1" t="s">
        <v>1524</v>
      </c>
      <c r="F857" s="1">
        <f>IF(D857&gt;1,D857-1,0)</f>
        <v>3</v>
      </c>
    </row>
    <row r="858" spans="1:6" x14ac:dyDescent="0.15">
      <c r="A858" s="1">
        <v>855462</v>
      </c>
      <c r="B858" s="1" t="s">
        <v>390</v>
      </c>
      <c r="C858" s="1" t="s">
        <v>1595</v>
      </c>
      <c r="D858" s="1">
        <v>4</v>
      </c>
      <c r="E858" s="1" t="s">
        <v>1596</v>
      </c>
      <c r="F858" s="1">
        <f>IF(D858&gt;1,D858-1,0)</f>
        <v>3</v>
      </c>
    </row>
    <row r="859" spans="1:6" x14ac:dyDescent="0.15">
      <c r="A859" s="1">
        <v>855520</v>
      </c>
      <c r="B859" s="1" t="s">
        <v>390</v>
      </c>
      <c r="C859" s="1" t="s">
        <v>1636</v>
      </c>
      <c r="D859" s="1">
        <v>4</v>
      </c>
      <c r="E859" s="1" t="s">
        <v>1637</v>
      </c>
      <c r="F859" s="1">
        <f>IF(D859&gt;1,D859-1,0)</f>
        <v>3</v>
      </c>
    </row>
    <row r="860" spans="1:6" x14ac:dyDescent="0.15">
      <c r="A860" s="1">
        <v>855561</v>
      </c>
      <c r="B860" s="1" t="s">
        <v>390</v>
      </c>
      <c r="C860" s="1" t="s">
        <v>1666</v>
      </c>
      <c r="D860" s="1">
        <v>4</v>
      </c>
      <c r="E860" s="1" t="s">
        <v>1667</v>
      </c>
      <c r="F860" s="1">
        <f>IF(D860&gt;1,D860-1,0)</f>
        <v>3</v>
      </c>
    </row>
    <row r="861" spans="1:6" x14ac:dyDescent="0.15">
      <c r="A861" s="1">
        <v>855624</v>
      </c>
      <c r="B861" s="1" t="s">
        <v>390</v>
      </c>
      <c r="C861" s="1" t="s">
        <v>1716</v>
      </c>
      <c r="D861" s="1">
        <v>4</v>
      </c>
      <c r="E861" s="1" t="s">
        <v>1717</v>
      </c>
      <c r="F861" s="1">
        <f>IF(D861&gt;1,D861-1,0)</f>
        <v>3</v>
      </c>
    </row>
    <row r="862" spans="1:6" x14ac:dyDescent="0.15">
      <c r="A862" s="1">
        <v>855654</v>
      </c>
      <c r="B862" s="1" t="s">
        <v>390</v>
      </c>
      <c r="C862" s="1" t="s">
        <v>1746</v>
      </c>
      <c r="D862" s="1">
        <v>4</v>
      </c>
      <c r="E862" s="1" t="s">
        <v>1747</v>
      </c>
      <c r="F862" s="1">
        <f>IF(D862&gt;1,D862-1,0)</f>
        <v>3</v>
      </c>
    </row>
    <row r="863" spans="1:6" x14ac:dyDescent="0.15">
      <c r="A863" s="1">
        <v>855672</v>
      </c>
      <c r="B863" s="1" t="s">
        <v>390</v>
      </c>
      <c r="C863" s="1" t="s">
        <v>1756</v>
      </c>
      <c r="D863" s="1">
        <v>4</v>
      </c>
      <c r="E863" s="1" t="s">
        <v>1757</v>
      </c>
      <c r="F863" s="1">
        <f>IF(D863&gt;1,D863-1,0)</f>
        <v>3</v>
      </c>
    </row>
    <row r="864" spans="1:6" x14ac:dyDescent="0.15">
      <c r="A864" s="1">
        <v>855824</v>
      </c>
      <c r="B864" s="1" t="s">
        <v>390</v>
      </c>
      <c r="C864" s="1" t="s">
        <v>1876</v>
      </c>
      <c r="D864" s="1">
        <v>4</v>
      </c>
      <c r="E864" s="1" t="s">
        <v>1877</v>
      </c>
      <c r="F864" s="1">
        <f>IF(D864&gt;1,D864-1,0)</f>
        <v>3</v>
      </c>
    </row>
    <row r="865" spans="1:6" x14ac:dyDescent="0.15">
      <c r="A865" s="1">
        <v>855921</v>
      </c>
      <c r="B865" s="1" t="s">
        <v>390</v>
      </c>
      <c r="C865" s="1" t="s">
        <v>1936</v>
      </c>
      <c r="D865" s="1">
        <v>4</v>
      </c>
      <c r="E865" s="1" t="s">
        <v>1937</v>
      </c>
      <c r="F865" s="1">
        <f>IF(D865&gt;1,D865-1,0)</f>
        <v>3</v>
      </c>
    </row>
    <row r="866" spans="1:6" x14ac:dyDescent="0.15">
      <c r="A866" s="1">
        <v>855935</v>
      </c>
      <c r="B866" s="1" t="s">
        <v>390</v>
      </c>
      <c r="C866" s="1" t="s">
        <v>1946</v>
      </c>
      <c r="D866" s="1">
        <v>4</v>
      </c>
      <c r="E866" s="1" t="s">
        <v>1947</v>
      </c>
      <c r="F866" s="1">
        <f>IF(D866&gt;1,D866-1,0)</f>
        <v>3</v>
      </c>
    </row>
    <row r="867" spans="1:6" x14ac:dyDescent="0.15">
      <c r="A867" s="1">
        <v>855960</v>
      </c>
      <c r="B867" s="1" t="s">
        <v>390</v>
      </c>
      <c r="C867" s="1" t="s">
        <v>1966</v>
      </c>
      <c r="D867" s="1">
        <v>4</v>
      </c>
      <c r="E867" s="1" t="s">
        <v>1967</v>
      </c>
      <c r="F867" s="1">
        <f>IF(D867&gt;1,D867-1,0)</f>
        <v>3</v>
      </c>
    </row>
    <row r="868" spans="1:6" x14ac:dyDescent="0.15">
      <c r="A868" s="1">
        <v>856129</v>
      </c>
      <c r="B868" s="1" t="s">
        <v>390</v>
      </c>
      <c r="C868" s="1" t="s">
        <v>2088</v>
      </c>
      <c r="D868" s="1">
        <v>4</v>
      </c>
      <c r="E868" s="1" t="s">
        <v>2089</v>
      </c>
      <c r="F868" s="1">
        <f>IF(D868&gt;1,D868-1,0)</f>
        <v>3</v>
      </c>
    </row>
    <row r="869" spans="1:6" x14ac:dyDescent="0.15">
      <c r="A869" s="1">
        <v>856149</v>
      </c>
      <c r="B869" s="1" t="s">
        <v>390</v>
      </c>
      <c r="C869" s="1" t="s">
        <v>2108</v>
      </c>
      <c r="D869" s="1">
        <v>4</v>
      </c>
      <c r="E869" s="1" t="s">
        <v>2109</v>
      </c>
      <c r="F869" s="1">
        <f>IF(D869&gt;1,D869-1,0)</f>
        <v>3</v>
      </c>
    </row>
    <row r="870" spans="1:6" x14ac:dyDescent="0.15">
      <c r="A870" s="1">
        <v>856204</v>
      </c>
      <c r="B870" s="1" t="s">
        <v>390</v>
      </c>
      <c r="C870" s="1" t="s">
        <v>2158</v>
      </c>
      <c r="D870" s="1">
        <v>4</v>
      </c>
      <c r="E870" s="1" t="s">
        <v>2159</v>
      </c>
      <c r="F870" s="1">
        <f>IF(D870&gt;1,D870-1,0)</f>
        <v>3</v>
      </c>
    </row>
    <row r="871" spans="1:6" x14ac:dyDescent="0.15">
      <c r="A871" s="1">
        <v>854266</v>
      </c>
      <c r="B871" s="1" t="s">
        <v>390</v>
      </c>
      <c r="C871" s="1" t="s">
        <v>711</v>
      </c>
      <c r="D871" s="1">
        <v>5</v>
      </c>
      <c r="E871" s="1" t="s">
        <v>1</v>
      </c>
      <c r="F871" s="1">
        <f>IF(D871&gt;1,D871-1,0)</f>
        <v>4</v>
      </c>
    </row>
    <row r="872" spans="1:6" x14ac:dyDescent="0.15">
      <c r="A872" s="1">
        <v>854873</v>
      </c>
      <c r="B872" s="1" t="s">
        <v>390</v>
      </c>
      <c r="C872" s="1" t="s">
        <v>1192</v>
      </c>
      <c r="D872" s="1">
        <v>5</v>
      </c>
      <c r="E872" s="1" t="s">
        <v>1</v>
      </c>
      <c r="F872" s="1">
        <f>IF(D872&gt;1,D872-1,0)</f>
        <v>4</v>
      </c>
    </row>
    <row r="873" spans="1:6" x14ac:dyDescent="0.15">
      <c r="A873" s="1">
        <v>855353</v>
      </c>
      <c r="B873" s="1" t="s">
        <v>390</v>
      </c>
      <c r="C873" s="1" t="s">
        <v>1533</v>
      </c>
      <c r="D873" s="1">
        <v>5</v>
      </c>
      <c r="E873" s="1" t="s">
        <v>1</v>
      </c>
      <c r="F873" s="1">
        <f>IF(D873&gt;1,D873-1,0)</f>
        <v>4</v>
      </c>
    </row>
    <row r="874" spans="1:6" x14ac:dyDescent="0.15">
      <c r="A874" s="1">
        <v>855365</v>
      </c>
      <c r="B874" s="1" t="s">
        <v>390</v>
      </c>
      <c r="C874" s="1" t="s">
        <v>1534</v>
      </c>
      <c r="D874" s="1">
        <v>5</v>
      </c>
      <c r="E874" s="1" t="s">
        <v>1</v>
      </c>
      <c r="F874" s="1">
        <f>IF(D874&gt;1,D874-1,0)</f>
        <v>4</v>
      </c>
    </row>
    <row r="875" spans="1:6" x14ac:dyDescent="0.15">
      <c r="A875" s="1">
        <v>855483</v>
      </c>
      <c r="B875" s="1" t="s">
        <v>390</v>
      </c>
      <c r="C875" s="1" t="s">
        <v>1615</v>
      </c>
      <c r="D875" s="1">
        <v>5</v>
      </c>
      <c r="E875" s="1" t="s">
        <v>1</v>
      </c>
      <c r="F875" s="1">
        <f>IF(D875&gt;1,D875-1,0)</f>
        <v>4</v>
      </c>
    </row>
    <row r="876" spans="1:6" x14ac:dyDescent="0.15">
      <c r="A876" s="1">
        <v>855490</v>
      </c>
      <c r="B876" s="1" t="s">
        <v>390</v>
      </c>
      <c r="C876" s="1" t="s">
        <v>1616</v>
      </c>
      <c r="D876" s="1">
        <v>5</v>
      </c>
      <c r="E876" s="1" t="s">
        <v>1617</v>
      </c>
      <c r="F876" s="1">
        <f>IF(D876&gt;1,D876-1,0)</f>
        <v>4</v>
      </c>
    </row>
    <row r="877" spans="1:6" x14ac:dyDescent="0.15">
      <c r="A877" s="1">
        <v>856016</v>
      </c>
      <c r="B877" s="1" t="s">
        <v>390</v>
      </c>
      <c r="C877" s="1" t="s">
        <v>2006</v>
      </c>
      <c r="D877" s="1">
        <v>5</v>
      </c>
      <c r="E877" s="1" t="s">
        <v>1</v>
      </c>
      <c r="F877" s="1">
        <f>IF(D877&gt;1,D877-1,0)</f>
        <v>4</v>
      </c>
    </row>
    <row r="878" spans="1:6" x14ac:dyDescent="0.15">
      <c r="A878" s="1">
        <v>856026</v>
      </c>
      <c r="B878" s="1" t="s">
        <v>390</v>
      </c>
      <c r="C878" s="1" t="s">
        <v>2007</v>
      </c>
      <c r="D878" s="1">
        <v>5</v>
      </c>
      <c r="E878" s="1" t="s">
        <v>1</v>
      </c>
      <c r="F878" s="1">
        <f>IF(D878&gt;1,D878-1,0)</f>
        <v>4</v>
      </c>
    </row>
    <row r="879" spans="1:6" x14ac:dyDescent="0.15">
      <c r="D879" s="1">
        <f>SUM(D2:D878)</f>
        <v>1295</v>
      </c>
      <c r="F879" s="9">
        <f>SUM(F2:F878)</f>
        <v>418</v>
      </c>
    </row>
  </sheetData>
  <sortState ref="A2:F879">
    <sortCondition ref="B2:B879"/>
    <sortCondition ref="F2:F879"/>
  </sortState>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单小时生产分析</vt:lpstr>
      <vt:lpstr>测试过程分析</vt:lpstr>
      <vt:lpstr>测试详情</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2017-10-31T02:44:56Z</dcterms:created>
  <dcterms:modified xsi:type="dcterms:W3CDTF">2018-01-10T09:49:13Z</dcterms:modified>
</cp:coreProperties>
</file>