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ata/Documents/PROJECTS/ToT_collaboration/"/>
    </mc:Choice>
  </mc:AlternateContent>
  <xr:revisionPtr revIDLastSave="0" documentId="13_ncr:40009_{DC736170-0AC0-6045-A17E-6E7E2520E265}" xr6:coauthVersionLast="47" xr6:coauthVersionMax="47" xr10:uidLastSave="{00000000-0000-0000-0000-000000000000}"/>
  <bookViews>
    <workbookView xWindow="12160" yWindow="1520" windowWidth="29340" windowHeight="17920"/>
  </bookViews>
  <sheets>
    <sheet name="all_subjects" sheetId="1" r:id="rId1"/>
    <sheet name="monolingu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3" i="2"/>
</calcChain>
</file>

<file path=xl/comments1.xml><?xml version="1.0" encoding="utf-8"?>
<comments xmlns="http://schemas.openxmlformats.org/spreadsheetml/2006/main">
  <authors>
    <author>tc={E9BE235B-A92E-FA4E-9B6F-88168865C37F}</author>
    <author>tc={6D0B154C-8982-6846-A384-1CEDA3386867}</author>
  </authors>
  <commentList>
    <comment ref="I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L1_simul: French L1 but also acquired additional language(s) before age 7
L1_mono = French L1 monolingual
L1 = French L1 multilingual
L2-Ln = for non-natives, the position of French in terms of AoA (self-ordered)</t>
      </text>
    </comment>
    <comment ref="L64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original’ “thai”: tha‚àö√òe  == thailandais ?</t>
      </text>
    </comment>
  </commentList>
</comments>
</file>

<file path=xl/sharedStrings.xml><?xml version="1.0" encoding="utf-8"?>
<sst xmlns="http://schemas.openxmlformats.org/spreadsheetml/2006/main" count="783" uniqueCount="280">
  <si>
    <t>ID</t>
  </si>
  <si>
    <t>AGE_YEARS</t>
  </si>
  <si>
    <t>AGE_MONTHS</t>
  </si>
  <si>
    <t>nlang</t>
  </si>
  <si>
    <t>multilingual</t>
  </si>
  <si>
    <t>FR_native</t>
  </si>
  <si>
    <t>L1_AoA</t>
  </si>
  <si>
    <t>L2_AoA</t>
  </si>
  <si>
    <t>L3_AoA</t>
  </si>
  <si>
    <t>L4_AoA</t>
  </si>
  <si>
    <t>L5_AoA</t>
  </si>
  <si>
    <t>L6_AoA</t>
  </si>
  <si>
    <t>L7_AoA</t>
  </si>
  <si>
    <t>L8_AoA</t>
  </si>
  <si>
    <t>L9_AoA</t>
  </si>
  <si>
    <t>L1_proficiency</t>
  </si>
  <si>
    <t>L2_proficiency</t>
  </si>
  <si>
    <t>L3_proficiency</t>
  </si>
  <si>
    <t>L4_proficiency</t>
  </si>
  <si>
    <t>L5_proficiency</t>
  </si>
  <si>
    <t>L6_proficiency</t>
  </si>
  <si>
    <t>L7_proficiency</t>
  </si>
  <si>
    <t>L8_proficiency</t>
  </si>
  <si>
    <t>L9_proficiency</t>
  </si>
  <si>
    <t>M10910</t>
  </si>
  <si>
    <t>8.666666666666666</t>
  </si>
  <si>
    <t>M10943</t>
  </si>
  <si>
    <t>24.666666666666668</t>
  </si>
  <si>
    <t>6.666666666666667</t>
  </si>
  <si>
    <t>M10956</t>
  </si>
  <si>
    <t>9.666666666666666</t>
  </si>
  <si>
    <t>9.333333333333334</t>
  </si>
  <si>
    <t>4.666666666666667</t>
  </si>
  <si>
    <t>M10924</t>
  </si>
  <si>
    <t>7.666666666666667</t>
  </si>
  <si>
    <t>2.3333333333333335</t>
  </si>
  <si>
    <t>M10938</t>
  </si>
  <si>
    <t>23.166666666666668</t>
  </si>
  <si>
    <t>M10919</t>
  </si>
  <si>
    <t>29.416666666666668</t>
  </si>
  <si>
    <t>8.333333333333334</t>
  </si>
  <si>
    <t>M10930</t>
  </si>
  <si>
    <t>21.083333333333332</t>
  </si>
  <si>
    <t>6.333333333333333</t>
  </si>
  <si>
    <t>5.333333333333333</t>
  </si>
  <si>
    <t>M10965</t>
  </si>
  <si>
    <t>18.833333333333332</t>
  </si>
  <si>
    <t>4.333333333333333</t>
  </si>
  <si>
    <t>5.666666666666667</t>
  </si>
  <si>
    <t>M10908</t>
  </si>
  <si>
    <t>21.833333333333332</t>
  </si>
  <si>
    <t>M10914</t>
  </si>
  <si>
    <t>M16450</t>
  </si>
  <si>
    <t>M10928</t>
  </si>
  <si>
    <t>20.666666666666668</t>
  </si>
  <si>
    <t>M10934</t>
  </si>
  <si>
    <t>21.666666666666668</t>
  </si>
  <si>
    <t>2.6666666666666665</t>
  </si>
  <si>
    <t>M10931</t>
  </si>
  <si>
    <t>M10974</t>
  </si>
  <si>
    <t>3.3333333333333335</t>
  </si>
  <si>
    <t>0.6666666666666666</t>
  </si>
  <si>
    <t>M10917</t>
  </si>
  <si>
    <t>20.833333333333332</t>
  </si>
  <si>
    <t>7.333333333333333</t>
  </si>
  <si>
    <t>0.3333333333333333</t>
  </si>
  <si>
    <t>M10939</t>
  </si>
  <si>
    <t>M10920</t>
  </si>
  <si>
    <t>18.166666666666668</t>
  </si>
  <si>
    <t>M10936</t>
  </si>
  <si>
    <t>19.166666666666668</t>
  </si>
  <si>
    <t>M10945</t>
  </si>
  <si>
    <t>M10913</t>
  </si>
  <si>
    <t>M10922</t>
  </si>
  <si>
    <t>M10909</t>
  </si>
  <si>
    <t>23.333333333333332</t>
  </si>
  <si>
    <t>M10923</t>
  </si>
  <si>
    <t>M10911</t>
  </si>
  <si>
    <t>41.333333333333336</t>
  </si>
  <si>
    <t>M10969</t>
  </si>
  <si>
    <t>M10915</t>
  </si>
  <si>
    <t>M10964</t>
  </si>
  <si>
    <t>19.416666666666668</t>
  </si>
  <si>
    <t>M10959</t>
  </si>
  <si>
    <t>20.416666666666668</t>
  </si>
  <si>
    <t>M10958</t>
  </si>
  <si>
    <t>24.416666666666668</t>
  </si>
  <si>
    <t>M10926</t>
  </si>
  <si>
    <t>M10929</t>
  </si>
  <si>
    <t>3.6666666666666665</t>
  </si>
  <si>
    <t>M10941</t>
  </si>
  <si>
    <t>M10953</t>
  </si>
  <si>
    <t>19.583333333333332</t>
  </si>
  <si>
    <t>M10973</t>
  </si>
  <si>
    <t>1.6666666666666667</t>
  </si>
  <si>
    <t>M10935</t>
  </si>
  <si>
    <t>18.416666666666668</t>
  </si>
  <si>
    <t>1.3333333333333333</t>
  </si>
  <si>
    <t>M10963</t>
  </si>
  <si>
    <t>M10949</t>
  </si>
  <si>
    <t>21.333333333333332</t>
  </si>
  <si>
    <t>M10937</t>
  </si>
  <si>
    <t>M10960</t>
  </si>
  <si>
    <t>23.083333333333332</t>
  </si>
  <si>
    <t>M10933</t>
  </si>
  <si>
    <t>22.083333333333332</t>
  </si>
  <si>
    <t>M10932</t>
  </si>
  <si>
    <t>M10940</t>
  </si>
  <si>
    <t>M10912</t>
  </si>
  <si>
    <t>20.166666666666668</t>
  </si>
  <si>
    <t>M10921</t>
  </si>
  <si>
    <t>34.916666666666664</t>
  </si>
  <si>
    <t>M10918</t>
  </si>
  <si>
    <t>22.166666666666668</t>
  </si>
  <si>
    <t>M10971</t>
  </si>
  <si>
    <t>M10961</t>
  </si>
  <si>
    <t>M10968</t>
  </si>
  <si>
    <t>M10955</t>
  </si>
  <si>
    <t>22.333333333333332</t>
  </si>
  <si>
    <t>M10950</t>
  </si>
  <si>
    <t>M10925</t>
  </si>
  <si>
    <t>22.666666666666668</t>
  </si>
  <si>
    <t>M10975</t>
  </si>
  <si>
    <t>21.416666666666668</t>
  </si>
  <si>
    <t>M10967</t>
  </si>
  <si>
    <t>M10948</t>
  </si>
  <si>
    <t>M10942</t>
  </si>
  <si>
    <t>M10916</t>
  </si>
  <si>
    <t>M10954</t>
  </si>
  <si>
    <t>20.583333333333332</t>
  </si>
  <si>
    <t>M10849</t>
  </si>
  <si>
    <t>M10946</t>
  </si>
  <si>
    <t>20.083333333333332</t>
  </si>
  <si>
    <t>M10972</t>
  </si>
  <si>
    <t>M10947</t>
  </si>
  <si>
    <t xml:space="preserve">M10952 </t>
  </si>
  <si>
    <t>M10966</t>
  </si>
  <si>
    <t>M10951</t>
  </si>
  <si>
    <t>M10944</t>
  </si>
  <si>
    <t>Francais</t>
  </si>
  <si>
    <t xml:space="preserve"> Espagnol</t>
  </si>
  <si>
    <t>Russe</t>
  </si>
  <si>
    <t>Portugais</t>
  </si>
  <si>
    <t>Roumain</t>
  </si>
  <si>
    <t>russe</t>
  </si>
  <si>
    <t>Serb</t>
  </si>
  <si>
    <t>Tagalog</t>
  </si>
  <si>
    <t>Ukrainien</t>
  </si>
  <si>
    <t>Tha‚àö√òlandais</t>
  </si>
  <si>
    <t>Turc</t>
  </si>
  <si>
    <t>Flamand</t>
  </si>
  <si>
    <t>Creole</t>
  </si>
  <si>
    <t>Latin</t>
  </si>
  <si>
    <t>Nederlandais</t>
  </si>
  <si>
    <t>Polonais</t>
  </si>
  <si>
    <t>Dialecte Marocain</t>
  </si>
  <si>
    <t>Anglais</t>
  </si>
  <si>
    <t>Allemand</t>
  </si>
  <si>
    <t>Espagnol</t>
  </si>
  <si>
    <t>laotien</t>
  </si>
  <si>
    <t>Italien</t>
  </si>
  <si>
    <t>Arabe</t>
  </si>
  <si>
    <t>Mandarin</t>
  </si>
  <si>
    <t>Bicol</t>
  </si>
  <si>
    <t>Japonais</t>
  </si>
  <si>
    <t>Twi</t>
  </si>
  <si>
    <t>Ilocano</t>
  </si>
  <si>
    <t>turc</t>
  </si>
  <si>
    <t>kurde</t>
  </si>
  <si>
    <t>Sicilien</t>
  </si>
  <si>
    <t>Ukrainienne</t>
  </si>
  <si>
    <t>Kurde</t>
  </si>
  <si>
    <t>Suisse Allemand</t>
  </si>
  <si>
    <t xml:space="preserve">Suisse Allemand </t>
  </si>
  <si>
    <t>Arabe Classique</t>
  </si>
  <si>
    <t>Grec Ancien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</si>
  <si>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</si>
  <si>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</si>
  <si>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</si>
  <si>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</si>
  <si>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</si>
  <si>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</si>
  <si>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</si>
  <si>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</si>
  <si>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</si>
  <si>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FR_native2_under7yearsFR_AoA</t>
  </si>
  <si>
    <t>FR_AoA</t>
  </si>
  <si>
    <t>FR_prof</t>
  </si>
  <si>
    <t>L1_simul</t>
  </si>
  <si>
    <t>L1_mono</t>
  </si>
  <si>
    <t>StartDate</t>
  </si>
  <si>
    <t>EndDate</t>
  </si>
  <si>
    <t>Duration (in seconds)</t>
  </si>
  <si>
    <t>ResponseId</t>
  </si>
  <si>
    <t>age_12</t>
  </si>
  <si>
    <t>age_14</t>
  </si>
  <si>
    <t>Start Date</t>
  </si>
  <si>
    <t>End Date</t>
  </si>
  <si>
    <t>Response ID</t>
  </si>
  <si>
    <t>Veuillez saisir le code d'identification qui vous a √©t√© fourni par les chercheurs.</t>
  </si>
  <si>
    <t>Votre √¢ge (pr√©cisez les ann√©es et les mois) - AA</t>
  </si>
  <si>
    <t>Votre √¢ge (pr√©cisez les ann√©es et les mois) - MM</t>
  </si>
  <si>
    <t>Combien de langues et dialectes avez-vous √©t√© en contact, activement ou passivement, au cours de votre vie ? Les langues et dialectes avec lesquelles vous avez √©t√© en contact activement sont des langues que vous avez utilis√©es au moins une fois. Les langues et dialectes avec lesquelles vous avez eu un contact passif sont des langues que vous n'utilisez pas mais qui sont parl√©es dans votre environnement. Soyez pr√©cis : si vous d√©clarez un certain nombre de langues ci-dessous, vous devrez r√©pondre aux questions pour chacune de ces langues. - Selected Choice</t>
  </si>
  <si>
    <t>R_1go3YgdUGQf2B3K</t>
  </si>
  <si>
    <t>R_zYFXA2NO1v7MvE5</t>
  </si>
  <si>
    <t>R_3k1lgNAMPPet3cF</t>
  </si>
  <si>
    <t>R_tKbk3uNwysCjBFT</t>
  </si>
  <si>
    <t>R_1pmNoZDRaISBoRw</t>
  </si>
  <si>
    <t>q1_a_1lang</t>
  </si>
  <si>
    <t>q3_b_1lang_1</t>
  </si>
  <si>
    <t>q3_b_1lang_2</t>
  </si>
  <si>
    <t>q3_b_1lang_3</t>
  </si>
  <si>
    <t>q3_b_1lang_4</t>
  </si>
  <si>
    <t>q4_b_1lang_1</t>
  </si>
  <si>
    <t>q4_b_1lang_2</t>
  </si>
  <si>
    <t>q4_b_1lang_3</t>
  </si>
  <si>
    <t>q5_b_1lang_1</t>
  </si>
  <si>
    <t>q5_b_1lang_2</t>
  </si>
  <si>
    <t>q5_b_1lang_3</t>
  </si>
  <si>
    <t>q6_b_1lang_1</t>
  </si>
  <si>
    <t>q6_b_1lang_2</t>
  </si>
  <si>
    <t>q6_b_1lang_3</t>
  </si>
  <si>
    <t>q6_b_1lang_4</t>
  </si>
  <si>
    <t>q6_b_1lang_5</t>
  </si>
  <si>
    <t>q6_b_1lang_6</t>
  </si>
  <si>
    <t>q6_b_1lang_7</t>
  </si>
  <si>
    <t>q6_b_1lang_8</t>
  </si>
  <si>
    <t>q7_b_1lang_1</t>
  </si>
  <si>
    <t>q7_b_1lang_2</t>
  </si>
  <si>
    <t>q7_b_1lang_3</t>
  </si>
  <si>
    <t>q7_b_1lang_4</t>
  </si>
  <si>
    <t>q7_b_1lang_5</t>
  </si>
  <si>
    <t>q7_b_1lang_6</t>
  </si>
  <si>
    <t>q7_b_1lang_7</t>
  </si>
  <si>
    <t>q7_b_1lang_8</t>
  </si>
  <si>
    <t>Veuillez indiquer la langue que vous connaissez</t>
  </si>
  <si>
    <t>√Çge quand vous... (pr√©cisez les ann√©es et les mois avec un point d√©cimale, par exemple 0.5 = z√©ro ans, cinq mois) - avez commenc√© √† acqu√©rir [QID60-ChoiceTextEntryValue]</t>
  </si>
  <si>
    <t>√Çge quand vous... (pr√©cisez les ann√©es et les mois avec un point d√©cimale, par exemple 0.5 = z√©ro ans, cinq mois) - avez appris √† parler couramment [QID60-ChoiceTextEntryValue]</t>
  </si>
  <si>
    <t>√Çge quand vous... (pr√©cisez les ann√©es et les mois avec un point d√©cimale, par exemple 0.5 = z√©ro ans, cinq mois) - avez commenc√© √† lire en [QID60-ChoiceTextEntryValue]</t>
  </si>
  <si>
    <t>√Çge quand vous... (pr√©cisez les ann√©es et les mois avec un point d√©cimale, par exemple 0.5 = z√©ro ans, cinq mois) - avez commenc√© √† lire couramment en [QID60-ChoiceTextEntryValue]</t>
  </si>
  <si>
    <t>Veuillez indiquer le temps que vous avez pass√© dans chaque environnement linguistique (pr√©cisez les ann√©es et les mois avec un point d√©cimale, par exemple 0.5 = z√©ro ans, cinq mois) - Un pays o√π l'on parle [QID60-ChoiceTextEntryValue]</t>
  </si>
  <si>
    <t>Veuillez indiquer le temps que vous avez pass√© dans chaque environnement linguistique (pr√©cisez les ann√©es et les mois avec un point d√©cimale, par exemple 0.5 = z√©ro ans, cinq mois) - Une famille o√π l'on parle [QID60-ChoiceTextEntryValue]</t>
  </si>
  <si>
    <t>Veuillez indiquer le temps que vous avez pass√© dans chaque environnement linguistique (pr√©cisez les ann√©es et les mois avec un point d√©cimale, par exemple 0.5 = z√©ro ans, cinq mois) - Un environnement scolaire et/ou professionnel o√π l'on parle [QID60-ChoiceTextEntryValue]</t>
  </si>
  <si>
    <t>Sur une √©chelle de z√©ro √† dix, veuillez indiquer: - Votre niveau de comp√©tence pour parler [QID60-ChoiceTextEntryValue]:</t>
  </si>
  <si>
    <t>Sur une √©chelle de z√©ro √† dix, veuillez indiquer: - Votre niveau de  compr√©hension de la langue parl√©e [QID60-ChoiceTextEntryValue]:</t>
  </si>
  <si>
    <t>Sur une √©chelle de z√©ro √† dix, veuillez indiquer: - Votre niveau de  lecture en [QID60-ChoiceTextEntryValue]:</t>
  </si>
  <si>
    <t>Sur une √©chelle de z√©ro √† dix, veuillez indiquer dans quelle mesure les facteurs suivants ont contribu√© √† votre apprentissage de [QID60-ChoiceTextEntryValue]: - Interagir avec des amis</t>
  </si>
  <si>
    <t>Sur une √©chelle de z√©ro √† dix, veuillez indiquer dans quelle mesure les facteurs suivants ont contribu√© √† votre apprentissage de [QID60-ChoiceTextEntryValue]: - Interagir avec la famille</t>
  </si>
  <si>
    <t>Sur une √©chelle de z√©ro √† dix, veuillez indiquer dans quelle mesure les facteurs suivants ont contribu√© √† votre apprentissage de [QID60-ChoiceTextEntryValue]: - Lecture</t>
  </si>
  <si>
    <t>Sur une √©chelle de z√©ro √† dix, veuillez indiquer dans quelle mesure les facteurs suivants ont contribu√© √† votre apprentissage de [QID60-ChoiceTextEntryValue]: - Applications ou sites web linguistiques/auto-apprentissage</t>
  </si>
  <si>
    <t>Sur une √©chelle de z√©ro √† dix, veuillez indiquer dans quelle mesure les facteurs suivants ont contribu√© √† votre apprentissage de [QID60-ChoiceTextEntryValue]: - Regarder la t√©l√©vision, vid√©os sur Youtube, etc</t>
  </si>
  <si>
    <t>Sur une √©chelle de z√©ro √† dix, veuillez indiquer dans quelle mesure les facteurs suivants ont contribu√© √† votre apprentissage de [QID60-ChoiceTextEntryValue]: - √âcouter la radio/musique, podcasts, etc</t>
  </si>
  <si>
    <t>Sur une √©chelle de z√©ro √† dix, veuillez indiquer dans quelle mesure les facteurs suivants ont contribu√© √† votre apprentissage de [QID60-ChoiceTextEntryValue]: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</si>
  <si>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[QID60-ChoiceTextEntryValue]: - √âcole, enseignement formel</t>
  </si>
  <si>
    <t>Veuillez √©valuer dans quelle mesure vous √™tes actuellement expos√© √† [QID60-ChoiceTextEntryValue] dans les contextes suivants - Interagir avec des amis</t>
  </si>
  <si>
    <t>Veuillez √©valuer dans quelle mesure vous √™tes actuellement expos√© √† [QID60-ChoiceTextEntryValue] dans les contextes suivants - Interagir avec la famille</t>
  </si>
  <si>
    <t>Veuillez √©valuer dans quelle mesure vous √™tes actuellement expos√© √† [QID60-ChoiceTextEntryValue] dans les contextes suivants - Lecture</t>
  </si>
  <si>
    <t>Veuillez √©valuer dans quelle mesure vous √™tes actuellement expos√© √† [QID60-ChoiceTextEntryValue] dans les contextes suivants - Applications ou sites web linguistiques/auto-apprentissage</t>
  </si>
  <si>
    <t>Veuillez √©valuer dans quelle mesure vous √™tes actuellement expos√© √† [QID60-ChoiceTextEntryValue] dans les contextes suivants - Regarder la t√©l√©vision, vid√©os sur Youtube, etc</t>
  </si>
  <si>
    <t>Veuillez √©valuer dans quelle mesure vous √™tes actuellement expos√© √† [QID60-ChoiceTextEntryValue] dans les contextes suivants - √âcouter la radio/musique, podcasts, etc</t>
  </si>
  <si>
    <t>Veuillez √©valuer dans quelle mesure vous √™tes actuellement expos√© √† [QID60-ChoiceTextEntryValue] dans les contextes suivants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</si>
  <si>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[QID60-ChoiceTextEntryValue] dans les contextes suivants - √âcole, enseignement formel</t>
  </si>
  <si>
    <t xml:space="preserve">Fran√ßais </t>
  </si>
  <si>
    <t>21 11</t>
  </si>
  <si>
    <t>parfait (10)</t>
  </si>
  <si>
    <t>pas un contributeur (0)</t>
  </si>
  <si>
    <t>contributeur mod√©r√© (5)</t>
  </si>
  <si>
    <t>toujours (10)</t>
  </si>
  <si>
    <t>jamais (0)</t>
  </si>
  <si>
    <t>fran√ßais</t>
  </si>
  <si>
    <t>contributeur le plus important (10)</t>
  </si>
  <si>
    <t>fran√ßais suisse</t>
  </si>
  <si>
    <t xml:space="preserve">0,5 </t>
  </si>
  <si>
    <t>Fran√ßais</t>
  </si>
  <si>
    <t xml:space="preserve">la moiti√© du temps (5) </t>
  </si>
  <si>
    <t>AVERAGE_AoA</t>
  </si>
  <si>
    <t>AVERAGE_PROF</t>
  </si>
  <si>
    <t>L2+</t>
  </si>
  <si>
    <t>L2+_FR_AoA_rank</t>
  </si>
  <si>
    <t>lang_group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</si>
</sst>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73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" fontId="0" fillId="0" borderId="0" xfId="0" quotePrefix="1" applyNumberFormat="1"/>
    <xf numFmtId="0" fontId="16" fillId="0" borderId="0" xfId="0" quotePrefix="1" applyFont="1"/>
    <xf numFmtId="0" fontId="0" fillId="0" borderId="0" xfId="0" quotePrefix="1" applyFont="1"/>
    <xf numFmtId="0" fontId="16" fillId="34" borderId="0" xfId="0" applyFont="1" applyFill="1"/>
    <xf numFmtId="1" fontId="16" fillId="34" borderId="0" xfId="0" applyNumberFormat="1" applyFont="1" applyFill="1"/>
    <xf numFmtId="22" fontId="0" fillId="0" borderId="0" xfId="0" applyNumberFormat="1" applyFill="1"/>
    <xf numFmtId="0" fontId="19" fillId="0" borderId="0" xfId="0" applyFont="1" applyFill="1"/>
    <xf numFmtId="1" fontId="16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igail Licata" id="{58BF28AA-BA98-9D42-ACCD-80A6FA2FAC73}" userId="S::Abigail.Licata@etu.unige.ch::f86cc151-f997-4682-a2cb-1d50d77c87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11-28T16:03:01.92" personId="{58BF28AA-BA98-9D42-ACCD-80A6FA2FAC73}" id="{E9BE235B-A92E-FA4E-9B6F-88168865C37F}">
    <text>L1_simul: French L1 but also acquired additional language(s) before age 7
L1_mono = French L1 monolingual
L1 = French L1 multilingual
L2-Ln = for non-natives, the position of French in terms of AoA (self-ordered)</text>
  </threadedComment>
  <threadedComment ref="L64" dT="2023-11-28T15:35:00.44" personId="{58BF28AA-BA98-9D42-ACCD-80A6FA2FAC73}" id="{6D0B154C-8982-6846-A384-1CEDA3386867}">
    <text>original’ “thai”: tha‚àö√òe  == thailandais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7"/>
  <sheetViews>
    <sheetView tabSelected="1" zoomScale="132" zoomScaleNormal="132" workbookViewId="0">
      <pane ySplit="1" topLeftCell="A2" activePane="bottomLeft" state="frozen"/>
      <selection activeCell="B1" sqref="B1"/>
      <selection pane="bottomLeft" activeCell="E9" sqref="E9"/>
    </sheetView>
  </sheetViews>
  <sheetFormatPr baseColWidth="10" defaultRowHeight="16" x14ac:dyDescent="0.2"/>
  <cols>
    <col min="11" max="11" width="10.83203125" style="11"/>
    <col min="12" max="20" width="16.83203125" style="6" customWidth="1"/>
    <col min="21" max="21" width="11.6640625" customWidth="1"/>
    <col min="22" max="29" width="10.83203125" customWidth="1"/>
  </cols>
  <sheetData>
    <row r="1" spans="1:3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5" t="s">
        <v>185</v>
      </c>
      <c r="H1" s="15" t="s">
        <v>186</v>
      </c>
      <c r="I1" s="15" t="s">
        <v>279</v>
      </c>
      <c r="J1" s="15" t="s">
        <v>278</v>
      </c>
      <c r="K1" s="16" t="s">
        <v>187</v>
      </c>
      <c r="L1" s="5" t="s">
        <v>176</v>
      </c>
      <c r="M1" s="5" t="s">
        <v>177</v>
      </c>
      <c r="N1" s="5" t="s">
        <v>178</v>
      </c>
      <c r="O1" s="5" t="s">
        <v>179</v>
      </c>
      <c r="P1" s="5" t="s">
        <v>180</v>
      </c>
      <c r="Q1" s="5" t="s">
        <v>181</v>
      </c>
      <c r="R1" s="5" t="s">
        <v>182</v>
      </c>
      <c r="S1" s="5" t="s">
        <v>183</v>
      </c>
      <c r="T1" s="5" t="s">
        <v>184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22</v>
      </c>
      <c r="AL1" s="2" t="s">
        <v>23</v>
      </c>
    </row>
    <row r="2" spans="1:38" x14ac:dyDescent="0.2">
      <c r="A2" t="s">
        <v>29</v>
      </c>
      <c r="B2">
        <v>20.5</v>
      </c>
      <c r="C2">
        <v>246</v>
      </c>
      <c r="D2">
        <v>3</v>
      </c>
      <c r="E2">
        <v>1</v>
      </c>
      <c r="F2">
        <v>1</v>
      </c>
      <c r="G2">
        <v>1</v>
      </c>
      <c r="H2">
        <v>3.55</v>
      </c>
      <c r="I2" t="s">
        <v>176</v>
      </c>
      <c r="K2" s="12" t="s">
        <v>30</v>
      </c>
      <c r="L2" s="6" t="s">
        <v>139</v>
      </c>
      <c r="M2" s="6" t="s">
        <v>157</v>
      </c>
      <c r="N2" s="6" t="s">
        <v>156</v>
      </c>
      <c r="U2">
        <v>3.55</v>
      </c>
      <c r="V2">
        <v>13</v>
      </c>
      <c r="W2">
        <v>7</v>
      </c>
      <c r="AD2" s="1" t="s">
        <v>30</v>
      </c>
      <c r="AE2" s="1" t="s">
        <v>31</v>
      </c>
      <c r="AF2" s="1" t="s">
        <v>32</v>
      </c>
    </row>
    <row r="3" spans="1:38" x14ac:dyDescent="0.2">
      <c r="A3" t="s">
        <v>45</v>
      </c>
      <c r="B3" s="1" t="s">
        <v>46</v>
      </c>
      <c r="C3">
        <v>226</v>
      </c>
      <c r="D3">
        <v>5</v>
      </c>
      <c r="E3">
        <v>1</v>
      </c>
      <c r="F3">
        <v>1</v>
      </c>
      <c r="G3">
        <v>1</v>
      </c>
      <c r="H3">
        <v>2.25</v>
      </c>
      <c r="I3" t="s">
        <v>176</v>
      </c>
      <c r="K3" s="11">
        <v>8</v>
      </c>
      <c r="L3" s="6" t="s">
        <v>139</v>
      </c>
      <c r="M3" s="6" t="s">
        <v>156</v>
      </c>
      <c r="N3" s="6" t="s">
        <v>158</v>
      </c>
      <c r="O3" s="6" t="s">
        <v>157</v>
      </c>
      <c r="P3" s="6" t="s">
        <v>160</v>
      </c>
      <c r="U3">
        <v>2.25</v>
      </c>
      <c r="V3">
        <v>8</v>
      </c>
      <c r="W3">
        <v>13</v>
      </c>
      <c r="X3">
        <v>17</v>
      </c>
      <c r="Y3">
        <v>15</v>
      </c>
      <c r="AD3">
        <v>8</v>
      </c>
      <c r="AE3" s="1" t="s">
        <v>47</v>
      </c>
      <c r="AF3" s="1" t="s">
        <v>48</v>
      </c>
      <c r="AG3" s="1" t="s">
        <v>35</v>
      </c>
      <c r="AH3">
        <v>1</v>
      </c>
    </row>
    <row r="4" spans="1:38" x14ac:dyDescent="0.2">
      <c r="A4" t="s">
        <v>49</v>
      </c>
      <c r="B4" s="1" t="s">
        <v>50</v>
      </c>
      <c r="C4">
        <v>262</v>
      </c>
      <c r="D4">
        <v>4</v>
      </c>
      <c r="E4">
        <v>1</v>
      </c>
      <c r="F4">
        <v>1</v>
      </c>
      <c r="G4">
        <v>1</v>
      </c>
      <c r="H4">
        <v>3</v>
      </c>
      <c r="I4" t="s">
        <v>176</v>
      </c>
      <c r="K4" s="11">
        <v>10</v>
      </c>
      <c r="L4" s="6" t="s">
        <v>139</v>
      </c>
      <c r="M4" s="6" t="s">
        <v>158</v>
      </c>
      <c r="N4" s="6" t="s">
        <v>157</v>
      </c>
      <c r="O4" s="6" t="s">
        <v>156</v>
      </c>
      <c r="U4">
        <v>3</v>
      </c>
      <c r="V4">
        <v>14.5</v>
      </c>
      <c r="W4">
        <v>13.5</v>
      </c>
      <c r="X4">
        <v>7</v>
      </c>
      <c r="AD4">
        <v>10</v>
      </c>
      <c r="AE4">
        <v>7</v>
      </c>
      <c r="AF4">
        <v>3</v>
      </c>
      <c r="AG4">
        <v>1</v>
      </c>
    </row>
    <row r="5" spans="1:38" s="2" customFormat="1" x14ac:dyDescent="0.2">
      <c r="A5" s="2" t="s">
        <v>52</v>
      </c>
      <c r="B5" s="13" t="s">
        <v>42</v>
      </c>
      <c r="C5" s="2">
        <v>253</v>
      </c>
      <c r="D5" s="2">
        <v>2</v>
      </c>
      <c r="E5" s="2">
        <v>1</v>
      </c>
      <c r="F5" s="2">
        <v>1</v>
      </c>
      <c r="G5" s="2">
        <v>1</v>
      </c>
      <c r="H5" s="2">
        <v>20</v>
      </c>
      <c r="I5" s="2" t="s">
        <v>176</v>
      </c>
      <c r="K5" s="19" t="s">
        <v>31</v>
      </c>
      <c r="L5" s="5" t="s">
        <v>139</v>
      </c>
      <c r="M5" s="5" t="s">
        <v>151</v>
      </c>
      <c r="N5" s="5"/>
      <c r="O5" s="5"/>
      <c r="P5" s="5"/>
      <c r="Q5" s="5"/>
      <c r="R5" s="5"/>
      <c r="S5" s="5"/>
      <c r="T5" s="5"/>
      <c r="U5" s="2">
        <v>20</v>
      </c>
      <c r="V5" s="2">
        <v>7.5</v>
      </c>
      <c r="AD5" s="13" t="s">
        <v>31</v>
      </c>
      <c r="AE5" s="2">
        <v>3</v>
      </c>
    </row>
    <row r="6" spans="1:38" x14ac:dyDescent="0.2">
      <c r="A6" t="s">
        <v>59</v>
      </c>
      <c r="B6">
        <v>29.75</v>
      </c>
      <c r="C6">
        <v>357</v>
      </c>
      <c r="D6">
        <v>5</v>
      </c>
      <c r="E6">
        <v>1</v>
      </c>
      <c r="F6">
        <v>1</v>
      </c>
      <c r="G6">
        <v>1</v>
      </c>
      <c r="H6">
        <v>0</v>
      </c>
      <c r="I6" t="s">
        <v>176</v>
      </c>
      <c r="K6" s="11">
        <v>10</v>
      </c>
      <c r="L6" s="6" t="s">
        <v>139</v>
      </c>
      <c r="M6" s="6" t="s">
        <v>156</v>
      </c>
      <c r="N6" s="6" t="s">
        <v>157</v>
      </c>
      <c r="O6" s="6" t="s">
        <v>158</v>
      </c>
      <c r="P6" s="6" t="s">
        <v>162</v>
      </c>
      <c r="U6">
        <v>0</v>
      </c>
      <c r="V6">
        <v>13.5</v>
      </c>
      <c r="W6">
        <v>15</v>
      </c>
      <c r="X6">
        <v>12.5</v>
      </c>
      <c r="Y6">
        <v>22</v>
      </c>
      <c r="AD6">
        <v>10</v>
      </c>
      <c r="AE6" s="1" t="s">
        <v>40</v>
      </c>
      <c r="AF6" s="1" t="s">
        <v>60</v>
      </c>
      <c r="AG6" s="1" t="s">
        <v>35</v>
      </c>
      <c r="AH6" s="1" t="s">
        <v>61</v>
      </c>
    </row>
    <row r="7" spans="1:38" x14ac:dyDescent="0.2">
      <c r="A7" t="s">
        <v>71</v>
      </c>
      <c r="B7">
        <v>25.75</v>
      </c>
      <c r="C7">
        <v>309</v>
      </c>
      <c r="D7">
        <v>7</v>
      </c>
      <c r="E7">
        <v>1</v>
      </c>
      <c r="F7">
        <v>1</v>
      </c>
      <c r="G7">
        <v>1</v>
      </c>
      <c r="H7">
        <v>2.5</v>
      </c>
      <c r="I7" t="s">
        <v>176</v>
      </c>
      <c r="K7" s="11">
        <v>10</v>
      </c>
      <c r="L7" s="6" t="s">
        <v>139</v>
      </c>
      <c r="M7" s="6" t="s">
        <v>157</v>
      </c>
      <c r="N7" s="6" t="s">
        <v>156</v>
      </c>
      <c r="O7" s="6" t="s">
        <v>158</v>
      </c>
      <c r="P7" s="6" t="s">
        <v>160</v>
      </c>
      <c r="Q7" s="6" t="s">
        <v>165</v>
      </c>
      <c r="R7" s="6" t="s">
        <v>142</v>
      </c>
      <c r="U7">
        <v>2.5</v>
      </c>
      <c r="V7">
        <v>14.25</v>
      </c>
      <c r="W7">
        <v>12.75</v>
      </c>
      <c r="X7">
        <v>13.5</v>
      </c>
      <c r="Y7">
        <v>15</v>
      </c>
      <c r="Z7">
        <v>9</v>
      </c>
      <c r="AA7">
        <v>11</v>
      </c>
      <c r="AD7">
        <v>10</v>
      </c>
      <c r="AE7" s="1" t="s">
        <v>25</v>
      </c>
      <c r="AF7" s="1" t="s">
        <v>43</v>
      </c>
      <c r="AG7">
        <v>6</v>
      </c>
      <c r="AH7" s="1" t="s">
        <v>48</v>
      </c>
      <c r="AI7">
        <v>4</v>
      </c>
      <c r="AJ7">
        <v>1</v>
      </c>
    </row>
    <row r="8" spans="1:38" x14ac:dyDescent="0.2">
      <c r="A8" t="s">
        <v>79</v>
      </c>
      <c r="B8">
        <v>22</v>
      </c>
      <c r="C8">
        <v>264</v>
      </c>
      <c r="D8">
        <v>3</v>
      </c>
      <c r="E8">
        <v>1</v>
      </c>
      <c r="F8">
        <v>1</v>
      </c>
      <c r="G8">
        <v>1</v>
      </c>
      <c r="H8">
        <v>0.75</v>
      </c>
      <c r="I8" t="s">
        <v>176</v>
      </c>
      <c r="K8" s="11">
        <v>10</v>
      </c>
      <c r="L8" s="6" t="s">
        <v>139</v>
      </c>
      <c r="M8" s="6" t="s">
        <v>156</v>
      </c>
      <c r="N8" s="6" t="s">
        <v>157</v>
      </c>
      <c r="U8">
        <v>0.75</v>
      </c>
      <c r="V8">
        <v>16.5</v>
      </c>
      <c r="W8">
        <v>14.5</v>
      </c>
      <c r="AD8">
        <v>10</v>
      </c>
      <c r="AE8" s="1" t="s">
        <v>64</v>
      </c>
      <c r="AF8">
        <v>4</v>
      </c>
    </row>
    <row r="9" spans="1:38" x14ac:dyDescent="0.2">
      <c r="A9" t="s">
        <v>81</v>
      </c>
      <c r="B9" s="1" t="s">
        <v>82</v>
      </c>
      <c r="C9">
        <v>233</v>
      </c>
      <c r="D9">
        <v>3</v>
      </c>
      <c r="E9">
        <v>1</v>
      </c>
      <c r="F9">
        <v>1</v>
      </c>
      <c r="G9">
        <v>1</v>
      </c>
      <c r="H9">
        <v>2.25</v>
      </c>
      <c r="I9" t="s">
        <v>176</v>
      </c>
      <c r="K9" s="12" t="s">
        <v>25</v>
      </c>
      <c r="L9" s="6" t="s">
        <v>139</v>
      </c>
      <c r="M9" s="6" t="s">
        <v>157</v>
      </c>
      <c r="N9" s="6" t="s">
        <v>156</v>
      </c>
      <c r="U9">
        <v>2.25</v>
      </c>
      <c r="V9">
        <v>16</v>
      </c>
      <c r="W9">
        <v>12</v>
      </c>
      <c r="AD9" s="1" t="s">
        <v>25</v>
      </c>
      <c r="AE9">
        <v>4</v>
      </c>
      <c r="AF9">
        <v>3</v>
      </c>
    </row>
    <row r="10" spans="1:38" x14ac:dyDescent="0.2">
      <c r="A10" t="s">
        <v>85</v>
      </c>
      <c r="B10" s="1" t="s">
        <v>86</v>
      </c>
      <c r="C10">
        <v>293</v>
      </c>
      <c r="D10">
        <v>2</v>
      </c>
      <c r="E10">
        <v>1</v>
      </c>
      <c r="F10">
        <v>1</v>
      </c>
      <c r="G10">
        <v>1</v>
      </c>
      <c r="H10">
        <v>1.75</v>
      </c>
      <c r="I10" t="s">
        <v>176</v>
      </c>
      <c r="K10" s="11">
        <v>10</v>
      </c>
      <c r="L10" s="6" t="s">
        <v>139</v>
      </c>
      <c r="M10" s="6" t="s">
        <v>156</v>
      </c>
      <c r="U10">
        <v>1.75</v>
      </c>
      <c r="V10">
        <v>16</v>
      </c>
      <c r="AD10">
        <v>10</v>
      </c>
      <c r="AE10" s="1" t="s">
        <v>34</v>
      </c>
    </row>
    <row r="11" spans="1:38" x14ac:dyDescent="0.2">
      <c r="A11" t="s">
        <v>91</v>
      </c>
      <c r="B11" s="1" t="s">
        <v>92</v>
      </c>
      <c r="C11">
        <v>235</v>
      </c>
      <c r="D11">
        <v>6</v>
      </c>
      <c r="E11">
        <v>1</v>
      </c>
      <c r="F11">
        <v>1</v>
      </c>
      <c r="G11">
        <v>1</v>
      </c>
      <c r="H11">
        <v>1.55</v>
      </c>
      <c r="I11" t="s">
        <v>176</v>
      </c>
      <c r="K11" s="11">
        <v>9</v>
      </c>
      <c r="L11" s="6" t="s">
        <v>139</v>
      </c>
      <c r="M11" s="6" t="s">
        <v>160</v>
      </c>
      <c r="N11" s="6" t="s">
        <v>169</v>
      </c>
      <c r="O11" s="6" t="s">
        <v>157</v>
      </c>
      <c r="P11" s="6" t="s">
        <v>172</v>
      </c>
      <c r="Q11" s="6" t="s">
        <v>156</v>
      </c>
      <c r="U11">
        <v>1.55</v>
      </c>
      <c r="V11">
        <v>8.25</v>
      </c>
      <c r="W11">
        <v>13</v>
      </c>
      <c r="X11">
        <v>8.25</v>
      </c>
      <c r="Y11">
        <v>9.5</v>
      </c>
      <c r="Z11">
        <v>10</v>
      </c>
      <c r="AD11">
        <v>9</v>
      </c>
      <c r="AE11" s="1" t="s">
        <v>28</v>
      </c>
      <c r="AF11" s="1" t="s">
        <v>48</v>
      </c>
      <c r="AG11" s="1" t="s">
        <v>60</v>
      </c>
      <c r="AH11">
        <v>1</v>
      </c>
      <c r="AI11">
        <v>0</v>
      </c>
    </row>
    <row r="12" spans="1:38" x14ac:dyDescent="0.2">
      <c r="A12" t="s">
        <v>98</v>
      </c>
      <c r="B12">
        <v>22</v>
      </c>
      <c r="C12">
        <v>264</v>
      </c>
      <c r="D12">
        <v>4</v>
      </c>
      <c r="E12">
        <v>1</v>
      </c>
      <c r="F12">
        <v>1</v>
      </c>
      <c r="G12">
        <v>1</v>
      </c>
      <c r="H12">
        <v>2.5</v>
      </c>
      <c r="I12" t="s">
        <v>176</v>
      </c>
      <c r="L12" s="6" t="s">
        <v>139</v>
      </c>
      <c r="M12" s="6" t="s">
        <v>157</v>
      </c>
      <c r="N12" s="6" t="s">
        <v>156</v>
      </c>
      <c r="O12" s="6" t="s">
        <v>158</v>
      </c>
      <c r="U12">
        <v>2.5</v>
      </c>
      <c r="V12">
        <v>14.5</v>
      </c>
      <c r="W12">
        <v>17</v>
      </c>
      <c r="X12">
        <v>12.5</v>
      </c>
      <c r="AE12">
        <v>8</v>
      </c>
      <c r="AF12">
        <v>5</v>
      </c>
      <c r="AG12" s="1" t="s">
        <v>35</v>
      </c>
    </row>
    <row r="13" spans="1:38" x14ac:dyDescent="0.2">
      <c r="A13" t="s">
        <v>99</v>
      </c>
      <c r="B13" s="1" t="s">
        <v>100</v>
      </c>
      <c r="C13">
        <v>256</v>
      </c>
      <c r="D13">
        <v>2</v>
      </c>
      <c r="E13">
        <v>1</v>
      </c>
      <c r="F13">
        <v>1</v>
      </c>
      <c r="G13">
        <v>1</v>
      </c>
      <c r="H13">
        <v>2</v>
      </c>
      <c r="I13" t="s">
        <v>176</v>
      </c>
      <c r="K13" s="12" t="s">
        <v>30</v>
      </c>
      <c r="L13" s="6" t="s">
        <v>139</v>
      </c>
      <c r="M13" s="6" t="s">
        <v>156</v>
      </c>
      <c r="U13">
        <v>2</v>
      </c>
      <c r="V13">
        <v>15</v>
      </c>
      <c r="AD13" s="1" t="s">
        <v>30</v>
      </c>
      <c r="AE13" s="1" t="s">
        <v>43</v>
      </c>
    </row>
    <row r="14" spans="1:38" x14ac:dyDescent="0.2">
      <c r="A14" t="s">
        <v>102</v>
      </c>
      <c r="B14" s="1" t="s">
        <v>103</v>
      </c>
      <c r="C14">
        <v>277</v>
      </c>
      <c r="D14">
        <v>5</v>
      </c>
      <c r="E14">
        <v>1</v>
      </c>
      <c r="F14">
        <v>1</v>
      </c>
      <c r="G14">
        <v>1</v>
      </c>
      <c r="H14">
        <v>0.75</v>
      </c>
      <c r="I14" t="s">
        <v>176</v>
      </c>
      <c r="K14" s="11">
        <v>10</v>
      </c>
      <c r="L14" s="6" t="s">
        <v>139</v>
      </c>
      <c r="M14" s="6" t="s">
        <v>157</v>
      </c>
      <c r="N14" s="6" t="s">
        <v>156</v>
      </c>
      <c r="O14" s="6" t="s">
        <v>141</v>
      </c>
      <c r="P14" s="6" t="s">
        <v>158</v>
      </c>
      <c r="U14">
        <v>0.75</v>
      </c>
      <c r="V14">
        <v>12</v>
      </c>
      <c r="W14">
        <v>15</v>
      </c>
      <c r="X14">
        <v>22</v>
      </c>
      <c r="Y14">
        <v>12</v>
      </c>
      <c r="AD14">
        <v>10</v>
      </c>
      <c r="AE14" s="1" t="s">
        <v>43</v>
      </c>
      <c r="AF14" s="1" t="s">
        <v>34</v>
      </c>
      <c r="AG14" s="1" t="s">
        <v>97</v>
      </c>
      <c r="AH14">
        <v>1</v>
      </c>
    </row>
    <row r="15" spans="1:38" x14ac:dyDescent="0.2">
      <c r="A15" t="s">
        <v>106</v>
      </c>
      <c r="B15">
        <v>22.25</v>
      </c>
      <c r="C15">
        <v>267</v>
      </c>
      <c r="D15">
        <v>2</v>
      </c>
      <c r="E15">
        <v>1</v>
      </c>
      <c r="F15">
        <v>1</v>
      </c>
      <c r="G15">
        <v>1</v>
      </c>
      <c r="H15">
        <v>3.25</v>
      </c>
      <c r="I15" t="s">
        <v>176</v>
      </c>
      <c r="K15" s="11">
        <v>10</v>
      </c>
      <c r="L15" s="6" t="s">
        <v>139</v>
      </c>
      <c r="M15" s="6" t="s">
        <v>142</v>
      </c>
      <c r="U15">
        <v>3.25</v>
      </c>
      <c r="V15">
        <v>7</v>
      </c>
      <c r="AD15">
        <v>10</v>
      </c>
      <c r="AE15" s="1" t="s">
        <v>43</v>
      </c>
    </row>
    <row r="16" spans="1:38" x14ac:dyDescent="0.2">
      <c r="A16" t="s">
        <v>115</v>
      </c>
      <c r="B16" s="1" t="s">
        <v>42</v>
      </c>
      <c r="C16">
        <v>253</v>
      </c>
      <c r="D16">
        <v>2</v>
      </c>
      <c r="E16">
        <v>1</v>
      </c>
      <c r="F16">
        <v>1</v>
      </c>
      <c r="G16">
        <v>1</v>
      </c>
      <c r="H16">
        <v>1.25</v>
      </c>
      <c r="I16" t="s">
        <v>176</v>
      </c>
      <c r="K16" s="11">
        <v>10</v>
      </c>
      <c r="L16" s="6" t="s">
        <v>139</v>
      </c>
      <c r="M16" s="6" t="s">
        <v>156</v>
      </c>
      <c r="U16">
        <v>1.25</v>
      </c>
      <c r="V16">
        <v>12</v>
      </c>
      <c r="AD16">
        <v>10</v>
      </c>
      <c r="AE16">
        <v>7</v>
      </c>
    </row>
    <row r="17" spans="1:38" x14ac:dyDescent="0.2">
      <c r="A17" t="s">
        <v>116</v>
      </c>
      <c r="B17">
        <v>22.5</v>
      </c>
      <c r="C17">
        <v>270</v>
      </c>
      <c r="D17">
        <v>4</v>
      </c>
      <c r="E17">
        <v>1</v>
      </c>
      <c r="F17">
        <v>1</v>
      </c>
      <c r="G17">
        <v>1</v>
      </c>
      <c r="H17">
        <v>2</v>
      </c>
      <c r="I17" t="s">
        <v>176</v>
      </c>
      <c r="K17" s="11">
        <v>10</v>
      </c>
      <c r="L17" s="6" t="s">
        <v>139</v>
      </c>
      <c r="M17" s="6" t="s">
        <v>157</v>
      </c>
      <c r="N17" s="6" t="s">
        <v>156</v>
      </c>
      <c r="O17" s="6" t="s">
        <v>158</v>
      </c>
      <c r="U17">
        <v>2</v>
      </c>
      <c r="V17">
        <v>12</v>
      </c>
      <c r="W17">
        <v>11.5</v>
      </c>
      <c r="X17">
        <v>17.5</v>
      </c>
      <c r="AD17">
        <v>10</v>
      </c>
      <c r="AE17" s="1" t="s">
        <v>64</v>
      </c>
      <c r="AF17">
        <v>3</v>
      </c>
      <c r="AG17">
        <v>4</v>
      </c>
    </row>
    <row r="18" spans="1:38" x14ac:dyDescent="0.2">
      <c r="A18" t="s">
        <v>117</v>
      </c>
      <c r="B18" s="1" t="s">
        <v>118</v>
      </c>
      <c r="C18">
        <v>268</v>
      </c>
      <c r="D18">
        <v>5</v>
      </c>
      <c r="E18">
        <v>1</v>
      </c>
      <c r="F18">
        <v>1</v>
      </c>
      <c r="G18">
        <v>1</v>
      </c>
      <c r="H18">
        <v>1.4</v>
      </c>
      <c r="I18" t="s">
        <v>176</v>
      </c>
      <c r="K18" s="11">
        <v>10</v>
      </c>
      <c r="L18" s="6" t="s">
        <v>139</v>
      </c>
      <c r="M18" s="6" t="s">
        <v>172</v>
      </c>
      <c r="N18" s="6" t="s">
        <v>157</v>
      </c>
      <c r="O18" s="6" t="s">
        <v>156</v>
      </c>
      <c r="P18" s="6" t="s">
        <v>158</v>
      </c>
      <c r="U18">
        <v>1.4</v>
      </c>
      <c r="V18">
        <v>14.05</v>
      </c>
      <c r="W18">
        <v>16.5</v>
      </c>
      <c r="X18">
        <v>13.85</v>
      </c>
      <c r="AD18">
        <v>10</v>
      </c>
      <c r="AE18">
        <v>7</v>
      </c>
      <c r="AF18" s="1" t="s">
        <v>48</v>
      </c>
      <c r="AG18" s="1" t="s">
        <v>60</v>
      </c>
      <c r="AH18" s="1" t="s">
        <v>65</v>
      </c>
    </row>
    <row r="19" spans="1:38" x14ac:dyDescent="0.2">
      <c r="A19" t="s">
        <v>119</v>
      </c>
      <c r="B19">
        <v>20</v>
      </c>
      <c r="C19">
        <v>240</v>
      </c>
      <c r="D19">
        <v>4</v>
      </c>
      <c r="E19">
        <v>1</v>
      </c>
      <c r="F19">
        <v>1</v>
      </c>
      <c r="G19">
        <v>1</v>
      </c>
      <c r="H19">
        <v>1.5</v>
      </c>
      <c r="I19" t="s">
        <v>176</v>
      </c>
      <c r="K19" s="11">
        <v>9</v>
      </c>
      <c r="L19" s="6" t="s">
        <v>139</v>
      </c>
      <c r="M19" s="6" t="s">
        <v>157</v>
      </c>
      <c r="N19" s="6" t="s">
        <v>156</v>
      </c>
      <c r="O19" s="6" t="s">
        <v>158</v>
      </c>
      <c r="U19">
        <v>1.5</v>
      </c>
      <c r="V19">
        <v>14</v>
      </c>
      <c r="W19">
        <v>17.5</v>
      </c>
      <c r="X19">
        <v>7</v>
      </c>
      <c r="AD19">
        <v>9</v>
      </c>
      <c r="AE19">
        <v>8</v>
      </c>
      <c r="AF19">
        <v>4</v>
      </c>
      <c r="AG19">
        <v>3</v>
      </c>
    </row>
    <row r="20" spans="1:38" x14ac:dyDescent="0.2">
      <c r="A20" t="s">
        <v>126</v>
      </c>
      <c r="B20">
        <v>22.5</v>
      </c>
      <c r="C20">
        <v>270</v>
      </c>
      <c r="D20">
        <v>3</v>
      </c>
      <c r="E20">
        <v>1</v>
      </c>
      <c r="F20">
        <v>1</v>
      </c>
      <c r="G20">
        <v>1</v>
      </c>
      <c r="H20">
        <v>2</v>
      </c>
      <c r="I20" t="s">
        <v>176</v>
      </c>
      <c r="K20" s="11">
        <v>10</v>
      </c>
      <c r="L20" s="6" t="s">
        <v>139</v>
      </c>
      <c r="M20" s="6" t="s">
        <v>161</v>
      </c>
      <c r="N20" s="6" t="s">
        <v>160</v>
      </c>
      <c r="U20">
        <v>2</v>
      </c>
      <c r="V20">
        <v>10</v>
      </c>
      <c r="W20">
        <v>10.5</v>
      </c>
      <c r="AD20">
        <v>10</v>
      </c>
      <c r="AE20">
        <v>6</v>
      </c>
      <c r="AF20">
        <v>3</v>
      </c>
    </row>
    <row r="21" spans="1:38" x14ac:dyDescent="0.2">
      <c r="A21" t="s">
        <v>128</v>
      </c>
      <c r="B21" s="1" t="s">
        <v>129</v>
      </c>
      <c r="C21">
        <v>247</v>
      </c>
      <c r="D21">
        <v>2</v>
      </c>
      <c r="E21">
        <v>1</v>
      </c>
      <c r="F21">
        <v>1</v>
      </c>
      <c r="G21">
        <v>1</v>
      </c>
      <c r="H21">
        <v>1.5</v>
      </c>
      <c r="I21" t="s">
        <v>176</v>
      </c>
      <c r="K21" s="11">
        <v>10</v>
      </c>
      <c r="L21" s="6" t="s">
        <v>139</v>
      </c>
      <c r="M21" s="6" t="s">
        <v>156</v>
      </c>
      <c r="U21">
        <v>1.5</v>
      </c>
      <c r="V21">
        <v>15.5</v>
      </c>
      <c r="AD21">
        <v>10</v>
      </c>
      <c r="AE21" s="1" t="s">
        <v>25</v>
      </c>
    </row>
    <row r="22" spans="1:38" x14ac:dyDescent="0.2">
      <c r="A22" t="s">
        <v>130</v>
      </c>
      <c r="B22">
        <v>21.5</v>
      </c>
      <c r="C22">
        <v>258</v>
      </c>
      <c r="D22">
        <v>4</v>
      </c>
      <c r="E22">
        <v>1</v>
      </c>
      <c r="F22">
        <v>1</v>
      </c>
      <c r="G22">
        <v>1</v>
      </c>
      <c r="H22">
        <v>3</v>
      </c>
      <c r="I22" t="s">
        <v>176</v>
      </c>
      <c r="K22" s="11">
        <v>10</v>
      </c>
      <c r="L22" s="6" t="s">
        <v>139</v>
      </c>
      <c r="M22" s="6" t="s">
        <v>160</v>
      </c>
      <c r="N22" s="6" t="s">
        <v>142</v>
      </c>
      <c r="O22" s="6" t="s">
        <v>156</v>
      </c>
      <c r="U22">
        <v>3</v>
      </c>
      <c r="V22">
        <v>10</v>
      </c>
      <c r="W22">
        <v>10.5</v>
      </c>
      <c r="X22">
        <v>14.5</v>
      </c>
      <c r="AD22">
        <v>10</v>
      </c>
      <c r="AE22" s="1" t="s">
        <v>64</v>
      </c>
      <c r="AF22" s="1" t="s">
        <v>57</v>
      </c>
      <c r="AG22">
        <v>5</v>
      </c>
    </row>
    <row r="23" spans="1:38" s="8" customFormat="1" x14ac:dyDescent="0.2">
      <c r="A23" s="2" t="s">
        <v>134</v>
      </c>
      <c r="B23" s="2">
        <v>21.9166666666666</v>
      </c>
      <c r="C23" s="2">
        <v>263</v>
      </c>
      <c r="D23" s="2">
        <v>1</v>
      </c>
      <c r="E23" s="2">
        <v>0</v>
      </c>
      <c r="F23" s="2">
        <v>1</v>
      </c>
      <c r="G23" s="2">
        <v>1</v>
      </c>
      <c r="H23" s="8">
        <v>2.6666666666666665</v>
      </c>
      <c r="I23" s="8" t="s">
        <v>189</v>
      </c>
      <c r="K23" s="10">
        <v>10</v>
      </c>
      <c r="L23" s="5" t="s">
        <v>139</v>
      </c>
      <c r="M23" s="5"/>
      <c r="N23" s="5"/>
      <c r="O23" s="5"/>
      <c r="P23" s="5"/>
      <c r="Q23" s="5"/>
      <c r="R23" s="5"/>
      <c r="S23" s="5"/>
      <c r="T23" s="5"/>
      <c r="U23" s="9">
        <v>2.6666666666666665</v>
      </c>
      <c r="V23" s="2"/>
      <c r="W23" s="2"/>
      <c r="X23" s="2"/>
      <c r="Y23" s="2"/>
      <c r="Z23" s="2"/>
      <c r="AA23" s="2"/>
      <c r="AB23" s="2"/>
      <c r="AC23" s="2"/>
      <c r="AD23" s="8">
        <v>10</v>
      </c>
      <c r="AE23" s="2"/>
      <c r="AF23" s="2"/>
      <c r="AG23" s="2"/>
      <c r="AH23" s="2"/>
      <c r="AI23" s="2"/>
      <c r="AJ23" s="2"/>
      <c r="AK23" s="2"/>
      <c r="AL23" s="2"/>
    </row>
    <row r="24" spans="1:38" s="8" customFormat="1" x14ac:dyDescent="0.2">
      <c r="A24" s="2" t="s">
        <v>135</v>
      </c>
      <c r="B24" s="2">
        <v>22.8333333333333</v>
      </c>
      <c r="C24" s="2">
        <v>274</v>
      </c>
      <c r="D24" s="2">
        <v>1</v>
      </c>
      <c r="E24" s="2">
        <v>0</v>
      </c>
      <c r="F24" s="2">
        <v>1</v>
      </c>
      <c r="G24" s="2">
        <v>1</v>
      </c>
      <c r="H24" s="8">
        <v>3.2266666666666666</v>
      </c>
      <c r="I24" s="8" t="s">
        <v>189</v>
      </c>
      <c r="K24" s="10">
        <v>10</v>
      </c>
      <c r="L24" s="5" t="s">
        <v>139</v>
      </c>
      <c r="M24" s="5"/>
      <c r="N24" s="5"/>
      <c r="O24" s="5"/>
      <c r="P24" s="5"/>
      <c r="Q24" s="5"/>
      <c r="R24" s="5"/>
      <c r="S24" s="5"/>
      <c r="T24" s="5"/>
      <c r="U24" s="9">
        <v>3.2266666666666666</v>
      </c>
      <c r="V24" s="2"/>
      <c r="W24" s="2"/>
      <c r="X24" s="2"/>
      <c r="Y24" s="2"/>
      <c r="Z24" s="2"/>
      <c r="AA24" s="2"/>
      <c r="AB24" s="2"/>
      <c r="AC24" s="2"/>
      <c r="AD24" s="8">
        <v>10</v>
      </c>
      <c r="AE24" s="2"/>
      <c r="AF24" s="2"/>
      <c r="AG24" s="2"/>
      <c r="AH24" s="2"/>
      <c r="AI24" s="2"/>
      <c r="AJ24" s="2"/>
      <c r="AK24" s="2"/>
      <c r="AL24" s="2"/>
    </row>
    <row r="25" spans="1:38" s="8" customFormat="1" x14ac:dyDescent="0.2">
      <c r="A25" s="2" t="s">
        <v>136</v>
      </c>
      <c r="B25" s="2">
        <v>19.75</v>
      </c>
      <c r="C25" s="2">
        <v>237</v>
      </c>
      <c r="D25" s="2">
        <v>1</v>
      </c>
      <c r="E25" s="2">
        <v>0</v>
      </c>
      <c r="F25" s="2">
        <v>1</v>
      </c>
      <c r="G25" s="2">
        <v>1</v>
      </c>
      <c r="H25" s="8">
        <v>3</v>
      </c>
      <c r="I25" s="8" t="s">
        <v>189</v>
      </c>
      <c r="K25" s="10">
        <v>10</v>
      </c>
      <c r="L25" s="5" t="s">
        <v>139</v>
      </c>
      <c r="M25" s="5"/>
      <c r="N25" s="5"/>
      <c r="O25" s="5"/>
      <c r="P25" s="5"/>
      <c r="Q25" s="5"/>
      <c r="R25" s="5"/>
      <c r="S25" s="5"/>
      <c r="T25" s="5"/>
      <c r="U25" s="9">
        <v>3</v>
      </c>
      <c r="V25" s="2"/>
      <c r="W25" s="2"/>
      <c r="X25" s="2"/>
      <c r="Y25" s="2"/>
      <c r="Z25" s="2"/>
      <c r="AA25" s="2"/>
      <c r="AB25" s="2"/>
      <c r="AC25" s="2"/>
      <c r="AD25" s="8">
        <v>10</v>
      </c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2" t="s">
        <v>137</v>
      </c>
      <c r="B26" s="2">
        <v>20.6666666666666</v>
      </c>
      <c r="C26" s="2">
        <v>248</v>
      </c>
      <c r="D26" s="2">
        <v>1</v>
      </c>
      <c r="E26" s="2">
        <v>0</v>
      </c>
      <c r="F26" s="2">
        <v>1</v>
      </c>
      <c r="G26" s="2">
        <v>1</v>
      </c>
      <c r="H26" s="8">
        <v>4.666666666666667</v>
      </c>
      <c r="I26" s="8" t="s">
        <v>189</v>
      </c>
      <c r="J26" s="8"/>
      <c r="K26" s="6">
        <v>9.3333333333333339</v>
      </c>
      <c r="L26" s="5" t="s">
        <v>139</v>
      </c>
      <c r="M26" s="5"/>
      <c r="N26" s="5"/>
      <c r="O26" s="5"/>
      <c r="P26" s="5"/>
      <c r="Q26" s="5"/>
      <c r="R26" s="5"/>
      <c r="S26" s="5"/>
      <c r="T26" s="5"/>
      <c r="U26" s="9">
        <v>4.666666666666667</v>
      </c>
      <c r="V26" s="2"/>
      <c r="W26" s="2"/>
      <c r="X26" s="2"/>
      <c r="Y26" s="2"/>
      <c r="Z26" s="2"/>
      <c r="AA26" s="2"/>
      <c r="AB26" s="2"/>
      <c r="AC26" s="2"/>
      <c r="AD26" s="8">
        <v>9.3333333333333339</v>
      </c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2" t="s">
        <v>138</v>
      </c>
      <c r="B27" s="2">
        <v>18.8333333333333</v>
      </c>
      <c r="C27" s="2">
        <v>226</v>
      </c>
      <c r="D27" s="2">
        <v>1</v>
      </c>
      <c r="E27" s="2">
        <v>0</v>
      </c>
      <c r="F27" s="2">
        <v>1</v>
      </c>
      <c r="G27" s="2">
        <v>1</v>
      </c>
      <c r="H27" s="8">
        <v>2.9666666666666668</v>
      </c>
      <c r="I27" s="8" t="s">
        <v>189</v>
      </c>
      <c r="J27" s="8"/>
      <c r="K27" s="6">
        <v>9.6666666666666661</v>
      </c>
      <c r="L27" s="5" t="s">
        <v>139</v>
      </c>
      <c r="M27" s="5"/>
      <c r="N27" s="5"/>
      <c r="O27" s="5"/>
      <c r="P27" s="5"/>
      <c r="Q27" s="5"/>
      <c r="R27" s="5"/>
      <c r="S27" s="5"/>
      <c r="T27" s="5"/>
      <c r="U27" s="9">
        <v>2.9666666666666668</v>
      </c>
      <c r="V27" s="2"/>
      <c r="W27" s="2"/>
      <c r="X27" s="2"/>
      <c r="Y27" s="2"/>
      <c r="Z27" s="2"/>
      <c r="AA27" s="2"/>
      <c r="AB27" s="2"/>
      <c r="AC27" s="2"/>
      <c r="AD27" s="8">
        <v>9.6666666666666661</v>
      </c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t="s">
        <v>41</v>
      </c>
      <c r="B28" s="1" t="s">
        <v>42</v>
      </c>
      <c r="C28">
        <v>253</v>
      </c>
      <c r="D28">
        <v>6</v>
      </c>
      <c r="E28">
        <v>1</v>
      </c>
      <c r="F28">
        <v>1</v>
      </c>
      <c r="G28">
        <v>1</v>
      </c>
      <c r="H28">
        <v>1.5</v>
      </c>
      <c r="I28" t="s">
        <v>188</v>
      </c>
      <c r="K28">
        <v>7</v>
      </c>
      <c r="L28" s="7" t="s">
        <v>142</v>
      </c>
      <c r="M28" s="7" t="s">
        <v>139</v>
      </c>
      <c r="N28" s="7" t="s">
        <v>157</v>
      </c>
      <c r="O28" s="7" t="s">
        <v>160</v>
      </c>
      <c r="P28" s="7" t="s">
        <v>156</v>
      </c>
      <c r="Q28" s="7" t="s">
        <v>158</v>
      </c>
      <c r="R28" s="5"/>
      <c r="S28" s="5"/>
      <c r="T28" s="5"/>
      <c r="U28">
        <v>3.5</v>
      </c>
      <c r="V28">
        <v>1.5</v>
      </c>
      <c r="W28">
        <v>6</v>
      </c>
      <c r="X28">
        <v>9.5</v>
      </c>
      <c r="Y28">
        <v>4</v>
      </c>
      <c r="Z28">
        <v>4.5</v>
      </c>
      <c r="AD28" s="1" t="s">
        <v>40</v>
      </c>
      <c r="AE28">
        <v>7</v>
      </c>
      <c r="AF28" s="1" t="s">
        <v>43</v>
      </c>
      <c r="AG28">
        <v>5</v>
      </c>
      <c r="AH28" s="1" t="s">
        <v>44</v>
      </c>
      <c r="AI28">
        <v>2</v>
      </c>
    </row>
    <row r="29" spans="1:38" x14ac:dyDescent="0.2">
      <c r="A29" t="s">
        <v>53</v>
      </c>
      <c r="B29" s="1" t="s">
        <v>54</v>
      </c>
      <c r="C29">
        <v>248</v>
      </c>
      <c r="D29">
        <v>2</v>
      </c>
      <c r="E29">
        <v>1</v>
      </c>
      <c r="F29">
        <v>1</v>
      </c>
      <c r="G29">
        <v>1</v>
      </c>
      <c r="H29">
        <v>1.5</v>
      </c>
      <c r="I29" t="s">
        <v>188</v>
      </c>
      <c r="K29">
        <v>7</v>
      </c>
      <c r="L29" s="6" t="s">
        <v>142</v>
      </c>
      <c r="M29" s="6" t="s">
        <v>139</v>
      </c>
      <c r="U29">
        <v>3.5</v>
      </c>
      <c r="V29">
        <v>1.5</v>
      </c>
      <c r="AD29">
        <v>10</v>
      </c>
      <c r="AE29">
        <v>7</v>
      </c>
    </row>
    <row r="30" spans="1:38" x14ac:dyDescent="0.2">
      <c r="A30" t="s">
        <v>58</v>
      </c>
      <c r="B30">
        <v>22.25</v>
      </c>
      <c r="C30">
        <v>267</v>
      </c>
      <c r="D30">
        <v>3</v>
      </c>
      <c r="E30">
        <v>1</v>
      </c>
      <c r="F30">
        <v>1</v>
      </c>
      <c r="G30">
        <v>1</v>
      </c>
      <c r="H30">
        <v>1.5</v>
      </c>
      <c r="I30" t="s">
        <v>188</v>
      </c>
      <c r="K30" s="1" t="s">
        <v>31</v>
      </c>
      <c r="L30" s="6" t="s">
        <v>142</v>
      </c>
      <c r="M30" s="6" t="s">
        <v>139</v>
      </c>
      <c r="N30" s="6" t="s">
        <v>156</v>
      </c>
      <c r="U30">
        <v>8.5</v>
      </c>
      <c r="V30">
        <v>1.5</v>
      </c>
      <c r="W30">
        <v>10.5</v>
      </c>
      <c r="AD30">
        <v>10</v>
      </c>
      <c r="AE30" s="1" t="s">
        <v>31</v>
      </c>
      <c r="AF30" s="1" t="s">
        <v>34</v>
      </c>
    </row>
    <row r="31" spans="1:38" x14ac:dyDescent="0.2">
      <c r="A31" t="s">
        <v>62</v>
      </c>
      <c r="B31" s="1" t="s">
        <v>63</v>
      </c>
      <c r="C31">
        <v>250</v>
      </c>
      <c r="D31">
        <v>5</v>
      </c>
      <c r="E31">
        <v>1</v>
      </c>
      <c r="F31">
        <v>1</v>
      </c>
      <c r="G31">
        <v>1</v>
      </c>
      <c r="H31">
        <v>2.5499999999999998</v>
      </c>
      <c r="I31" t="s">
        <v>188</v>
      </c>
      <c r="K31" s="1" t="s">
        <v>64</v>
      </c>
      <c r="L31" s="6" t="s">
        <v>141</v>
      </c>
      <c r="M31" s="6" t="s">
        <v>139</v>
      </c>
      <c r="N31" s="6" t="s">
        <v>157</v>
      </c>
      <c r="O31" s="6" t="s">
        <v>156</v>
      </c>
      <c r="P31" s="6" t="s">
        <v>158</v>
      </c>
      <c r="U31">
        <v>10</v>
      </c>
      <c r="V31">
        <v>2.5499999999999998</v>
      </c>
      <c r="W31">
        <v>14</v>
      </c>
      <c r="X31">
        <v>11.25</v>
      </c>
      <c r="Y31">
        <v>18.600000000000001</v>
      </c>
      <c r="AD31">
        <v>7</v>
      </c>
      <c r="AE31" s="1" t="s">
        <v>64</v>
      </c>
      <c r="AF31" s="1" t="s">
        <v>60</v>
      </c>
      <c r="AG31">
        <v>4</v>
      </c>
      <c r="AH31" s="1" t="s">
        <v>65</v>
      </c>
    </row>
    <row r="32" spans="1:38" x14ac:dyDescent="0.2">
      <c r="A32" t="s">
        <v>66</v>
      </c>
      <c r="B32">
        <v>22</v>
      </c>
      <c r="C32">
        <v>264</v>
      </c>
      <c r="D32">
        <v>4</v>
      </c>
      <c r="E32">
        <v>1</v>
      </c>
      <c r="F32">
        <v>1</v>
      </c>
      <c r="G32">
        <v>1</v>
      </c>
      <c r="H32">
        <v>2</v>
      </c>
      <c r="I32" t="s">
        <v>188</v>
      </c>
      <c r="K32" s="1" t="s">
        <v>32</v>
      </c>
      <c r="L32" s="6" t="s">
        <v>146</v>
      </c>
      <c r="M32" s="6" t="s">
        <v>139</v>
      </c>
      <c r="N32" s="6" t="s">
        <v>157</v>
      </c>
      <c r="O32" s="6" t="s">
        <v>163</v>
      </c>
      <c r="U32">
        <v>2.5</v>
      </c>
      <c r="V32">
        <v>2</v>
      </c>
      <c r="W32">
        <v>10.5</v>
      </c>
      <c r="X32">
        <v>10.5</v>
      </c>
      <c r="AD32" s="1" t="s">
        <v>64</v>
      </c>
      <c r="AE32" s="1" t="s">
        <v>32</v>
      </c>
      <c r="AF32" s="1" t="s">
        <v>47</v>
      </c>
      <c r="AG32" s="1" t="s">
        <v>57</v>
      </c>
    </row>
    <row r="33" spans="1:38" x14ac:dyDescent="0.2">
      <c r="A33" t="s">
        <v>67</v>
      </c>
      <c r="B33" s="1" t="s">
        <v>68</v>
      </c>
      <c r="C33">
        <v>218</v>
      </c>
      <c r="D33">
        <v>5</v>
      </c>
      <c r="E33">
        <v>1</v>
      </c>
      <c r="F33">
        <v>1</v>
      </c>
      <c r="G33">
        <v>1</v>
      </c>
      <c r="H33">
        <v>4.5</v>
      </c>
      <c r="I33" t="s">
        <v>188</v>
      </c>
      <c r="K33">
        <v>10</v>
      </c>
      <c r="L33" s="6" t="s">
        <v>141</v>
      </c>
      <c r="M33" s="6" t="s">
        <v>139</v>
      </c>
      <c r="N33" s="6" t="s">
        <v>156</v>
      </c>
      <c r="O33" s="6" t="s">
        <v>160</v>
      </c>
      <c r="P33" s="6" t="s">
        <v>164</v>
      </c>
      <c r="U33">
        <v>0.75</v>
      </c>
      <c r="V33">
        <v>4.5</v>
      </c>
      <c r="W33">
        <v>7.5</v>
      </c>
      <c r="X33">
        <v>16</v>
      </c>
      <c r="Y33">
        <v>16</v>
      </c>
      <c r="AD33">
        <v>10</v>
      </c>
      <c r="AE33">
        <v>10</v>
      </c>
      <c r="AF33">
        <v>10</v>
      </c>
      <c r="AG33" s="1" t="s">
        <v>28</v>
      </c>
      <c r="AH33">
        <v>7</v>
      </c>
    </row>
    <row r="34" spans="1:38" x14ac:dyDescent="0.2">
      <c r="A34" t="s">
        <v>72</v>
      </c>
      <c r="B34">
        <v>19.25</v>
      </c>
      <c r="C34">
        <v>231</v>
      </c>
      <c r="D34">
        <v>5</v>
      </c>
      <c r="E34">
        <v>1</v>
      </c>
      <c r="F34">
        <v>1</v>
      </c>
      <c r="G34">
        <v>1</v>
      </c>
      <c r="H34">
        <v>2</v>
      </c>
      <c r="I34" t="s">
        <v>188</v>
      </c>
      <c r="K34" s="1" t="s">
        <v>31</v>
      </c>
      <c r="L34" s="6" t="s">
        <v>142</v>
      </c>
      <c r="M34" s="6" t="s">
        <v>139</v>
      </c>
      <c r="N34" s="6" t="s">
        <v>157</v>
      </c>
      <c r="O34" s="6" t="s">
        <v>156</v>
      </c>
      <c r="P34" s="6" t="s">
        <v>152</v>
      </c>
      <c r="U34">
        <v>3</v>
      </c>
      <c r="V34">
        <v>2</v>
      </c>
      <c r="W34">
        <v>11</v>
      </c>
      <c r="X34">
        <v>13</v>
      </c>
      <c r="Y34">
        <v>13</v>
      </c>
      <c r="AD34">
        <v>10</v>
      </c>
      <c r="AE34" s="1" t="s">
        <v>31</v>
      </c>
      <c r="AF34">
        <v>7</v>
      </c>
      <c r="AG34" s="1" t="s">
        <v>43</v>
      </c>
      <c r="AH34" s="1" t="s">
        <v>64</v>
      </c>
    </row>
    <row r="35" spans="1:38" x14ac:dyDescent="0.2">
      <c r="A35" s="8" t="s">
        <v>74</v>
      </c>
      <c r="B35" s="14" t="s">
        <v>75</v>
      </c>
      <c r="C35" s="8">
        <v>280</v>
      </c>
      <c r="D35" s="8">
        <v>4</v>
      </c>
      <c r="E35" s="8">
        <v>1</v>
      </c>
      <c r="F35" s="8">
        <v>1</v>
      </c>
      <c r="G35" s="8">
        <v>1</v>
      </c>
      <c r="H35" s="8">
        <v>1.5</v>
      </c>
      <c r="I35" s="8" t="s">
        <v>188</v>
      </c>
      <c r="J35" s="8"/>
      <c r="K35" s="8">
        <v>10</v>
      </c>
      <c r="L35" s="7" t="s">
        <v>142</v>
      </c>
      <c r="M35" s="7" t="s">
        <v>156</v>
      </c>
      <c r="N35" s="7" t="s">
        <v>139</v>
      </c>
      <c r="O35" s="7" t="s">
        <v>157</v>
      </c>
      <c r="P35" s="7"/>
      <c r="Q35" s="7"/>
      <c r="R35" s="7"/>
      <c r="S35" s="7"/>
      <c r="T35" s="7"/>
      <c r="U35" s="8">
        <v>4</v>
      </c>
      <c r="V35" s="8">
        <v>8</v>
      </c>
      <c r="W35" s="8">
        <v>1.5</v>
      </c>
      <c r="X35" s="8">
        <v>15</v>
      </c>
      <c r="Y35" s="8"/>
      <c r="Z35" s="8"/>
      <c r="AA35" s="8"/>
      <c r="AB35" s="8"/>
      <c r="AC35" s="8"/>
      <c r="AD35" s="8">
        <v>10</v>
      </c>
      <c r="AE35" s="8">
        <v>10</v>
      </c>
      <c r="AF35" s="8">
        <v>10</v>
      </c>
      <c r="AG35" s="14" t="s">
        <v>64</v>
      </c>
      <c r="AH35" s="8"/>
      <c r="AI35" s="8"/>
      <c r="AJ35" s="8"/>
      <c r="AK35" s="8"/>
      <c r="AL35" s="8"/>
    </row>
    <row r="36" spans="1:38" x14ac:dyDescent="0.2">
      <c r="A36" s="8" t="s">
        <v>80</v>
      </c>
      <c r="B36" s="14" t="s">
        <v>54</v>
      </c>
      <c r="C36" s="8">
        <v>248</v>
      </c>
      <c r="D36" s="8">
        <v>3</v>
      </c>
      <c r="E36" s="8">
        <v>1</v>
      </c>
      <c r="F36" s="8">
        <v>1</v>
      </c>
      <c r="G36" s="8">
        <v>1</v>
      </c>
      <c r="H36" s="8">
        <v>2.25</v>
      </c>
      <c r="I36" s="8" t="s">
        <v>188</v>
      </c>
      <c r="J36" s="8"/>
      <c r="K36" s="14" t="s">
        <v>64</v>
      </c>
      <c r="L36" s="7" t="s">
        <v>143</v>
      </c>
      <c r="M36" s="7" t="s">
        <v>156</v>
      </c>
      <c r="N36" s="7" t="s">
        <v>139</v>
      </c>
      <c r="O36" s="7"/>
      <c r="P36" s="7"/>
      <c r="Q36" s="7"/>
      <c r="R36" s="7"/>
      <c r="S36" s="7"/>
      <c r="T36" s="7"/>
      <c r="U36" s="8">
        <v>11.05</v>
      </c>
      <c r="V36" s="8">
        <v>9</v>
      </c>
      <c r="W36" s="8">
        <v>2.25</v>
      </c>
      <c r="X36" s="8"/>
      <c r="Y36" s="8"/>
      <c r="Z36" s="8"/>
      <c r="AA36" s="8"/>
      <c r="AB36" s="8"/>
      <c r="AC36" s="8"/>
      <c r="AD36" s="14" t="s">
        <v>30</v>
      </c>
      <c r="AE36" s="8">
        <v>8</v>
      </c>
      <c r="AF36" s="14" t="s">
        <v>64</v>
      </c>
      <c r="AG36" s="8"/>
      <c r="AH36" s="8"/>
      <c r="AI36" s="8"/>
      <c r="AJ36" s="8"/>
      <c r="AK36" s="8"/>
      <c r="AL36" s="8"/>
    </row>
    <row r="37" spans="1:38" x14ac:dyDescent="0.2">
      <c r="A37" s="8" t="s">
        <v>87</v>
      </c>
      <c r="B37" s="8">
        <v>25.75</v>
      </c>
      <c r="C37" s="8">
        <v>309</v>
      </c>
      <c r="D37" s="8">
        <v>6</v>
      </c>
      <c r="E37" s="8">
        <v>1</v>
      </c>
      <c r="F37" s="8">
        <v>1</v>
      </c>
      <c r="G37" s="8">
        <v>1</v>
      </c>
      <c r="H37" s="8">
        <v>6.5</v>
      </c>
      <c r="I37" s="8" t="s">
        <v>188</v>
      </c>
      <c r="J37" s="8"/>
      <c r="K37" s="14" t="s">
        <v>30</v>
      </c>
      <c r="L37" s="7" t="s">
        <v>147</v>
      </c>
      <c r="M37" s="7" t="s">
        <v>141</v>
      </c>
      <c r="N37" s="7" t="s">
        <v>142</v>
      </c>
      <c r="O37" s="7" t="s">
        <v>156</v>
      </c>
      <c r="P37" s="7" t="s">
        <v>139</v>
      </c>
      <c r="Q37" s="7" t="s">
        <v>158</v>
      </c>
      <c r="R37" s="7"/>
      <c r="S37" s="7"/>
      <c r="T37" s="7"/>
      <c r="U37" s="8">
        <v>10.5</v>
      </c>
      <c r="V37" s="8">
        <v>1.5</v>
      </c>
      <c r="W37" s="8">
        <v>16</v>
      </c>
      <c r="X37" s="8">
        <v>12.5</v>
      </c>
      <c r="Y37" s="8">
        <v>6.5</v>
      </c>
      <c r="Z37" s="8">
        <v>13</v>
      </c>
      <c r="AA37" s="8"/>
      <c r="AB37" s="8"/>
      <c r="AC37" s="8"/>
      <c r="AD37" s="8">
        <v>10</v>
      </c>
      <c r="AE37" s="14" t="s">
        <v>30</v>
      </c>
      <c r="AF37" s="14" t="s">
        <v>31</v>
      </c>
      <c r="AG37" s="14" t="s">
        <v>30</v>
      </c>
      <c r="AH37" s="14" t="s">
        <v>30</v>
      </c>
      <c r="AI37" s="14" t="s">
        <v>43</v>
      </c>
      <c r="AJ37" s="8"/>
      <c r="AK37" s="8"/>
      <c r="AL37" s="8"/>
    </row>
    <row r="38" spans="1:38" x14ac:dyDescent="0.2">
      <c r="A38" t="s">
        <v>95</v>
      </c>
      <c r="B38" s="1" t="s">
        <v>96</v>
      </c>
      <c r="C38">
        <v>221</v>
      </c>
      <c r="D38">
        <v>7</v>
      </c>
      <c r="E38">
        <v>1</v>
      </c>
      <c r="F38">
        <v>1</v>
      </c>
      <c r="G38">
        <v>1</v>
      </c>
      <c r="H38">
        <v>2</v>
      </c>
      <c r="I38" t="s">
        <v>188</v>
      </c>
      <c r="K38">
        <v>10</v>
      </c>
      <c r="L38" s="6" t="s">
        <v>143</v>
      </c>
      <c r="M38" s="6" t="s">
        <v>139</v>
      </c>
      <c r="N38" s="6" t="s">
        <v>156</v>
      </c>
      <c r="O38" s="6" t="s">
        <v>157</v>
      </c>
      <c r="P38" s="6" t="s">
        <v>160</v>
      </c>
      <c r="Q38" s="6" t="s">
        <v>158</v>
      </c>
      <c r="R38" s="6" t="s">
        <v>150</v>
      </c>
      <c r="U38">
        <v>2.25</v>
      </c>
      <c r="V38">
        <v>2</v>
      </c>
      <c r="W38">
        <v>9.5</v>
      </c>
      <c r="X38">
        <v>12.5</v>
      </c>
      <c r="Y38">
        <v>14.5</v>
      </c>
      <c r="Z38">
        <v>13.5</v>
      </c>
      <c r="AA38">
        <v>17</v>
      </c>
      <c r="AD38">
        <v>10</v>
      </c>
      <c r="AE38">
        <v>9</v>
      </c>
      <c r="AF38" s="1" t="s">
        <v>31</v>
      </c>
      <c r="AG38" s="1" t="s">
        <v>47</v>
      </c>
      <c r="AH38">
        <v>2</v>
      </c>
      <c r="AI38" s="1" t="s">
        <v>97</v>
      </c>
      <c r="AJ38" s="1" t="s">
        <v>65</v>
      </c>
    </row>
    <row r="39" spans="1:38" x14ac:dyDescent="0.2">
      <c r="A39" t="s">
        <v>101</v>
      </c>
      <c r="B39" s="1" t="s">
        <v>56</v>
      </c>
      <c r="C39">
        <v>260</v>
      </c>
      <c r="D39">
        <v>4</v>
      </c>
      <c r="E39">
        <v>1</v>
      </c>
      <c r="F39">
        <v>1</v>
      </c>
      <c r="G39">
        <v>1</v>
      </c>
      <c r="H39">
        <v>2</v>
      </c>
      <c r="I39" t="s">
        <v>188</v>
      </c>
      <c r="K39" s="1" t="s">
        <v>31</v>
      </c>
      <c r="L39" s="6" t="s">
        <v>172</v>
      </c>
      <c r="M39" s="6" t="s">
        <v>139</v>
      </c>
      <c r="N39" s="6" t="s">
        <v>157</v>
      </c>
      <c r="O39" s="6" t="s">
        <v>156</v>
      </c>
      <c r="U39">
        <v>3</v>
      </c>
      <c r="V39">
        <v>2</v>
      </c>
      <c r="W39">
        <v>14.5</v>
      </c>
      <c r="X39">
        <v>11.5</v>
      </c>
      <c r="AD39" s="1" t="s">
        <v>31</v>
      </c>
      <c r="AE39" s="1" t="s">
        <v>32</v>
      </c>
      <c r="AF39">
        <v>7</v>
      </c>
      <c r="AG39" s="1" t="s">
        <v>48</v>
      </c>
    </row>
    <row r="40" spans="1:38" x14ac:dyDescent="0.2">
      <c r="A40" t="s">
        <v>108</v>
      </c>
      <c r="B40" s="1" t="s">
        <v>109</v>
      </c>
      <c r="C40">
        <v>242</v>
      </c>
      <c r="D40">
        <v>2</v>
      </c>
      <c r="E40">
        <v>1</v>
      </c>
      <c r="F40">
        <v>1</v>
      </c>
      <c r="G40">
        <v>1</v>
      </c>
      <c r="H40">
        <v>1.5</v>
      </c>
      <c r="I40" t="s">
        <v>188</v>
      </c>
      <c r="K40">
        <v>10</v>
      </c>
      <c r="L40" s="6" t="s">
        <v>142</v>
      </c>
      <c r="M40" s="6" t="s">
        <v>139</v>
      </c>
      <c r="U40">
        <v>6.35</v>
      </c>
      <c r="V40">
        <v>1.5</v>
      </c>
      <c r="AD40">
        <v>10</v>
      </c>
      <c r="AE40" s="1" t="s">
        <v>40</v>
      </c>
    </row>
    <row r="41" spans="1:38" x14ac:dyDescent="0.2">
      <c r="A41" t="s">
        <v>122</v>
      </c>
      <c r="B41" s="1" t="s">
        <v>123</v>
      </c>
      <c r="C41">
        <v>257</v>
      </c>
      <c r="D41">
        <v>5</v>
      </c>
      <c r="E41">
        <v>1</v>
      </c>
      <c r="F41">
        <v>1</v>
      </c>
      <c r="G41">
        <v>1</v>
      </c>
      <c r="H41">
        <v>4</v>
      </c>
      <c r="I41" t="s">
        <v>188</v>
      </c>
      <c r="K41" s="1" t="s">
        <v>30</v>
      </c>
      <c r="L41" s="6" t="s">
        <v>149</v>
      </c>
      <c r="M41" s="6" t="s">
        <v>139</v>
      </c>
      <c r="N41" s="6" t="s">
        <v>171</v>
      </c>
      <c r="O41" s="6" t="s">
        <v>156</v>
      </c>
      <c r="P41" s="6" t="s">
        <v>157</v>
      </c>
      <c r="U41">
        <v>2</v>
      </c>
      <c r="V41">
        <v>4</v>
      </c>
      <c r="W41">
        <v>9</v>
      </c>
      <c r="X41">
        <v>10.5</v>
      </c>
      <c r="AD41" s="1" t="s">
        <v>30</v>
      </c>
      <c r="AE41" s="1" t="s">
        <v>30</v>
      </c>
      <c r="AF41" s="1" t="s">
        <v>40</v>
      </c>
      <c r="AG41" s="1" t="s">
        <v>44</v>
      </c>
      <c r="AH41" s="1" t="s">
        <v>61</v>
      </c>
    </row>
    <row r="42" spans="1:38" x14ac:dyDescent="0.2">
      <c r="A42" t="s">
        <v>26</v>
      </c>
      <c r="B42" s="1" t="s">
        <v>27</v>
      </c>
      <c r="C42">
        <v>296</v>
      </c>
      <c r="D42">
        <v>5</v>
      </c>
      <c r="E42">
        <v>1</v>
      </c>
      <c r="F42">
        <v>1</v>
      </c>
      <c r="G42">
        <v>1</v>
      </c>
      <c r="H42">
        <v>0</v>
      </c>
      <c r="I42" t="s">
        <v>188</v>
      </c>
      <c r="K42" s="11">
        <v>10</v>
      </c>
      <c r="L42" s="6" t="s">
        <v>139</v>
      </c>
      <c r="M42" s="6" t="s">
        <v>156</v>
      </c>
      <c r="N42" s="6" t="s">
        <v>157</v>
      </c>
      <c r="O42" s="6" t="s">
        <v>172</v>
      </c>
      <c r="P42" s="6" t="s">
        <v>158</v>
      </c>
      <c r="U42">
        <v>0</v>
      </c>
      <c r="V42">
        <v>6</v>
      </c>
      <c r="W42">
        <v>15</v>
      </c>
      <c r="X42">
        <v>8</v>
      </c>
      <c r="Y42">
        <v>8</v>
      </c>
      <c r="AD42">
        <v>10</v>
      </c>
      <c r="AE42">
        <v>9</v>
      </c>
      <c r="AF42" s="1" t="s">
        <v>28</v>
      </c>
      <c r="AG42" s="1" t="s">
        <v>28</v>
      </c>
      <c r="AH42">
        <v>5.5</v>
      </c>
    </row>
    <row r="43" spans="1:38" x14ac:dyDescent="0.2">
      <c r="A43" t="s">
        <v>36</v>
      </c>
      <c r="B43" s="1" t="s">
        <v>37</v>
      </c>
      <c r="C43">
        <v>278</v>
      </c>
      <c r="D43">
        <v>4</v>
      </c>
      <c r="E43">
        <v>1</v>
      </c>
      <c r="F43">
        <v>1</v>
      </c>
      <c r="G43">
        <v>1</v>
      </c>
      <c r="H43">
        <v>2</v>
      </c>
      <c r="I43" t="s">
        <v>188</v>
      </c>
      <c r="K43" s="11">
        <v>10</v>
      </c>
      <c r="L43" s="6" t="s">
        <v>139</v>
      </c>
      <c r="M43" s="6" t="s">
        <v>172</v>
      </c>
      <c r="N43" s="6" t="s">
        <v>157</v>
      </c>
      <c r="O43" s="6" t="s">
        <v>156</v>
      </c>
      <c r="U43">
        <v>2</v>
      </c>
      <c r="V43">
        <v>15</v>
      </c>
      <c r="W43">
        <v>1</v>
      </c>
      <c r="X43">
        <v>3</v>
      </c>
      <c r="AD43">
        <v>10</v>
      </c>
      <c r="AE43">
        <v>6</v>
      </c>
      <c r="AF43">
        <v>2</v>
      </c>
      <c r="AG43" s="1" t="s">
        <v>35</v>
      </c>
    </row>
    <row r="44" spans="1:38" x14ac:dyDescent="0.2">
      <c r="A44" t="s">
        <v>55</v>
      </c>
      <c r="B44" s="1" t="s">
        <v>56</v>
      </c>
      <c r="C44">
        <v>260</v>
      </c>
      <c r="D44">
        <v>7</v>
      </c>
      <c r="E44">
        <v>1</v>
      </c>
      <c r="F44">
        <v>1</v>
      </c>
      <c r="G44">
        <v>1</v>
      </c>
      <c r="H44">
        <v>1.25</v>
      </c>
      <c r="I44" t="s">
        <v>188</v>
      </c>
      <c r="K44" s="11">
        <v>10</v>
      </c>
      <c r="L44" s="6" t="s">
        <v>139</v>
      </c>
      <c r="M44" s="6" t="s">
        <v>143</v>
      </c>
      <c r="N44" s="6" t="s">
        <v>156</v>
      </c>
      <c r="O44" s="6" t="s">
        <v>160</v>
      </c>
      <c r="P44" s="6" t="s">
        <v>158</v>
      </c>
      <c r="Q44" s="6" t="s">
        <v>141</v>
      </c>
      <c r="R44" s="6" t="s">
        <v>161</v>
      </c>
      <c r="U44">
        <v>1.25</v>
      </c>
      <c r="V44">
        <v>14</v>
      </c>
      <c r="W44">
        <v>1.5</v>
      </c>
      <c r="X44">
        <v>15</v>
      </c>
      <c r="Y44">
        <v>17</v>
      </c>
      <c r="Z44">
        <v>18.5</v>
      </c>
      <c r="AA44">
        <v>8</v>
      </c>
      <c r="AD44">
        <v>10</v>
      </c>
      <c r="AE44">
        <v>7</v>
      </c>
      <c r="AF44" s="1" t="s">
        <v>25</v>
      </c>
      <c r="AG44" s="1" t="s">
        <v>25</v>
      </c>
      <c r="AH44" s="1" t="s">
        <v>32</v>
      </c>
      <c r="AI44" s="1" t="s">
        <v>57</v>
      </c>
      <c r="AJ44" s="1" t="s">
        <v>57</v>
      </c>
    </row>
    <row r="45" spans="1:38" x14ac:dyDescent="0.2">
      <c r="A45" t="s">
        <v>83</v>
      </c>
      <c r="B45" s="1" t="s">
        <v>84</v>
      </c>
      <c r="C45">
        <v>245</v>
      </c>
      <c r="D45">
        <v>5</v>
      </c>
      <c r="E45">
        <v>1</v>
      </c>
      <c r="F45">
        <v>1</v>
      </c>
      <c r="G45">
        <v>1</v>
      </c>
      <c r="H45">
        <v>1.25</v>
      </c>
      <c r="I45" t="s">
        <v>188</v>
      </c>
      <c r="K45" s="11">
        <v>10</v>
      </c>
      <c r="L45" s="6" t="s">
        <v>139</v>
      </c>
      <c r="M45" s="6" t="s">
        <v>157</v>
      </c>
      <c r="N45" s="6" t="s">
        <v>156</v>
      </c>
      <c r="O45" s="6" t="s">
        <v>152</v>
      </c>
      <c r="P45" s="6" t="s">
        <v>158</v>
      </c>
      <c r="U45">
        <v>1.25</v>
      </c>
      <c r="V45">
        <v>14.5</v>
      </c>
      <c r="W45">
        <v>3.5</v>
      </c>
      <c r="X45">
        <v>7.5</v>
      </c>
      <c r="Y45">
        <v>6</v>
      </c>
      <c r="AD45">
        <v>10</v>
      </c>
      <c r="AE45">
        <v>8</v>
      </c>
      <c r="AF45" s="1" t="s">
        <v>35</v>
      </c>
      <c r="AG45">
        <v>1</v>
      </c>
      <c r="AH45">
        <v>0</v>
      </c>
    </row>
    <row r="46" spans="1:38" x14ac:dyDescent="0.2">
      <c r="A46" t="s">
        <v>88</v>
      </c>
      <c r="B46">
        <v>19.75</v>
      </c>
      <c r="C46">
        <v>237</v>
      </c>
      <c r="D46">
        <v>6</v>
      </c>
      <c r="E46">
        <v>1</v>
      </c>
      <c r="F46">
        <v>1</v>
      </c>
      <c r="G46">
        <v>1</v>
      </c>
      <c r="H46">
        <v>1.95</v>
      </c>
      <c r="I46" t="s">
        <v>188</v>
      </c>
      <c r="K46" s="12" t="s">
        <v>30</v>
      </c>
      <c r="L46" s="6" t="s">
        <v>139</v>
      </c>
      <c r="M46" s="6" t="s">
        <v>142</v>
      </c>
      <c r="N46" s="6" t="s">
        <v>157</v>
      </c>
      <c r="O46" s="6" t="s">
        <v>156</v>
      </c>
      <c r="P46" s="6" t="s">
        <v>160</v>
      </c>
      <c r="Q46" s="6" t="s">
        <v>158</v>
      </c>
      <c r="U46">
        <v>1.95</v>
      </c>
      <c r="V46">
        <v>3.5</v>
      </c>
      <c r="W46">
        <v>15.3</v>
      </c>
      <c r="X46">
        <v>11.8</v>
      </c>
      <c r="Y46">
        <v>9.8000000000000007</v>
      </c>
      <c r="Z46">
        <v>14.65</v>
      </c>
      <c r="AD46" s="1" t="s">
        <v>30</v>
      </c>
      <c r="AE46" s="1" t="s">
        <v>40</v>
      </c>
      <c r="AF46">
        <v>8</v>
      </c>
      <c r="AG46" s="1" t="s">
        <v>64</v>
      </c>
      <c r="AH46">
        <v>4</v>
      </c>
      <c r="AI46" s="1" t="s">
        <v>89</v>
      </c>
    </row>
    <row r="47" spans="1:38" x14ac:dyDescent="0.2">
      <c r="A47" t="s">
        <v>90</v>
      </c>
      <c r="B47" s="1" t="s">
        <v>75</v>
      </c>
      <c r="C47">
        <v>280</v>
      </c>
      <c r="D47">
        <v>3</v>
      </c>
      <c r="E47">
        <v>1</v>
      </c>
      <c r="F47">
        <v>1</v>
      </c>
      <c r="G47">
        <v>1</v>
      </c>
      <c r="H47">
        <v>2.5</v>
      </c>
      <c r="I47" t="s">
        <v>188</v>
      </c>
      <c r="K47" s="11">
        <v>10</v>
      </c>
      <c r="L47" s="6" t="s">
        <v>139</v>
      </c>
      <c r="M47" s="6" t="s">
        <v>167</v>
      </c>
      <c r="N47" s="6" t="s">
        <v>168</v>
      </c>
      <c r="U47">
        <v>2.5</v>
      </c>
      <c r="V47">
        <v>4.5</v>
      </c>
      <c r="W47">
        <v>2</v>
      </c>
      <c r="AD47">
        <v>10</v>
      </c>
      <c r="AE47" s="1" t="s">
        <v>48</v>
      </c>
      <c r="AF47">
        <v>1</v>
      </c>
    </row>
    <row r="48" spans="1:38" x14ac:dyDescent="0.2">
      <c r="A48" t="s">
        <v>93</v>
      </c>
      <c r="B48" s="1" t="s">
        <v>84</v>
      </c>
      <c r="C48">
        <v>245</v>
      </c>
      <c r="D48">
        <v>5</v>
      </c>
      <c r="E48">
        <v>1</v>
      </c>
      <c r="F48">
        <v>1</v>
      </c>
      <c r="G48">
        <v>1</v>
      </c>
      <c r="H48">
        <v>3</v>
      </c>
      <c r="I48" t="s">
        <v>188</v>
      </c>
      <c r="K48" s="11">
        <v>10</v>
      </c>
      <c r="L48" s="6" t="s">
        <v>139</v>
      </c>
      <c r="M48" s="6" t="s">
        <v>158</v>
      </c>
      <c r="N48" s="6" t="s">
        <v>156</v>
      </c>
      <c r="O48" s="6" t="s">
        <v>157</v>
      </c>
      <c r="P48" s="6" t="s">
        <v>164</v>
      </c>
      <c r="U48">
        <v>3</v>
      </c>
      <c r="V48">
        <v>9.5</v>
      </c>
      <c r="W48">
        <v>1.75</v>
      </c>
      <c r="X48">
        <v>6</v>
      </c>
      <c r="Y48">
        <v>13</v>
      </c>
      <c r="AD48">
        <v>10</v>
      </c>
      <c r="AE48">
        <v>9</v>
      </c>
      <c r="AF48">
        <v>9</v>
      </c>
      <c r="AG48" s="1" t="s">
        <v>44</v>
      </c>
      <c r="AH48" s="1" t="s">
        <v>94</v>
      </c>
    </row>
    <row r="49" spans="1:38" x14ac:dyDescent="0.2">
      <c r="A49" t="s">
        <v>104</v>
      </c>
      <c r="B49" s="1" t="s">
        <v>105</v>
      </c>
      <c r="C49">
        <v>265</v>
      </c>
      <c r="D49">
        <v>3</v>
      </c>
      <c r="E49">
        <v>1</v>
      </c>
      <c r="F49">
        <v>1</v>
      </c>
      <c r="G49">
        <v>1</v>
      </c>
      <c r="H49">
        <v>2.5</v>
      </c>
      <c r="I49" t="s">
        <v>188</v>
      </c>
      <c r="K49" s="11">
        <v>10</v>
      </c>
      <c r="L49" s="6" t="s">
        <v>139</v>
      </c>
      <c r="M49" s="6" t="s">
        <v>142</v>
      </c>
      <c r="N49" s="6" t="s">
        <v>156</v>
      </c>
      <c r="U49">
        <v>2.5</v>
      </c>
      <c r="V49">
        <v>14.5</v>
      </c>
      <c r="W49">
        <v>3.5</v>
      </c>
      <c r="AD49">
        <v>10</v>
      </c>
      <c r="AE49">
        <v>7</v>
      </c>
      <c r="AF49" s="1" t="s">
        <v>32</v>
      </c>
    </row>
    <row r="50" spans="1:38" x14ac:dyDescent="0.2">
      <c r="A50" t="s">
        <v>114</v>
      </c>
      <c r="B50">
        <v>20.75</v>
      </c>
      <c r="C50">
        <v>249</v>
      </c>
      <c r="D50">
        <v>3</v>
      </c>
      <c r="E50">
        <v>1</v>
      </c>
      <c r="F50">
        <v>1</v>
      </c>
      <c r="G50">
        <v>1</v>
      </c>
      <c r="H50">
        <v>0</v>
      </c>
      <c r="I50" t="s">
        <v>188</v>
      </c>
      <c r="K50" s="12" t="s">
        <v>31</v>
      </c>
      <c r="L50" s="6" t="s">
        <v>139</v>
      </c>
      <c r="M50" s="6" t="s">
        <v>160</v>
      </c>
      <c r="N50" s="6" t="s">
        <v>156</v>
      </c>
      <c r="U50">
        <v>0</v>
      </c>
      <c r="V50">
        <v>0</v>
      </c>
      <c r="W50">
        <v>10</v>
      </c>
      <c r="AD50" s="1" t="s">
        <v>31</v>
      </c>
      <c r="AE50">
        <v>8</v>
      </c>
      <c r="AF50" s="1" t="s">
        <v>32</v>
      </c>
    </row>
    <row r="51" spans="1:38" x14ac:dyDescent="0.2">
      <c r="A51" t="s">
        <v>124</v>
      </c>
      <c r="B51" s="1" t="s">
        <v>46</v>
      </c>
      <c r="C51">
        <v>226</v>
      </c>
      <c r="D51">
        <v>5</v>
      </c>
      <c r="E51">
        <v>1</v>
      </c>
      <c r="F51">
        <v>1</v>
      </c>
      <c r="G51">
        <v>1</v>
      </c>
      <c r="H51">
        <v>2</v>
      </c>
      <c r="I51" t="s">
        <v>188</v>
      </c>
      <c r="K51" s="11">
        <v>9</v>
      </c>
      <c r="L51" s="6" t="s">
        <v>139</v>
      </c>
      <c r="M51" s="6" t="s">
        <v>161</v>
      </c>
      <c r="N51" s="6" t="s">
        <v>156</v>
      </c>
      <c r="O51" s="6" t="s">
        <v>157</v>
      </c>
      <c r="P51" s="6" t="s">
        <v>158</v>
      </c>
      <c r="U51">
        <v>2</v>
      </c>
      <c r="V51">
        <v>8</v>
      </c>
      <c r="W51">
        <v>3</v>
      </c>
      <c r="X51">
        <v>16</v>
      </c>
      <c r="Y51">
        <v>13</v>
      </c>
      <c r="AD51">
        <v>9</v>
      </c>
      <c r="AE51" s="1" t="s">
        <v>32</v>
      </c>
      <c r="AF51">
        <v>4</v>
      </c>
      <c r="AG51" s="1" t="s">
        <v>97</v>
      </c>
      <c r="AH51" s="1" t="s">
        <v>61</v>
      </c>
    </row>
    <row r="52" spans="1:38" x14ac:dyDescent="0.2">
      <c r="A52" t="s">
        <v>125</v>
      </c>
      <c r="B52" s="1" t="s">
        <v>118</v>
      </c>
      <c r="C52">
        <v>268</v>
      </c>
      <c r="D52">
        <v>5</v>
      </c>
      <c r="E52">
        <v>1</v>
      </c>
      <c r="F52">
        <v>1</v>
      </c>
      <c r="G52">
        <v>1</v>
      </c>
      <c r="H52">
        <v>4.5</v>
      </c>
      <c r="I52" t="s">
        <v>188</v>
      </c>
      <c r="K52" s="12" t="s">
        <v>25</v>
      </c>
      <c r="L52" s="6" t="s">
        <v>139</v>
      </c>
      <c r="M52" s="6" t="s">
        <v>142</v>
      </c>
      <c r="N52" s="6" t="s">
        <v>157</v>
      </c>
      <c r="O52" s="6" t="s">
        <v>156</v>
      </c>
      <c r="P52" s="6" t="s">
        <v>158</v>
      </c>
      <c r="U52">
        <v>4.5</v>
      </c>
      <c r="V52">
        <v>14</v>
      </c>
      <c r="W52">
        <v>5</v>
      </c>
      <c r="X52">
        <v>12</v>
      </c>
      <c r="Y52">
        <v>15</v>
      </c>
      <c r="AD52" s="1" t="s">
        <v>25</v>
      </c>
      <c r="AE52" s="1" t="s">
        <v>48</v>
      </c>
      <c r="AF52" s="1" t="s">
        <v>47</v>
      </c>
      <c r="AG52">
        <v>1</v>
      </c>
      <c r="AH52" s="1" t="s">
        <v>94</v>
      </c>
    </row>
    <row r="53" spans="1:38" x14ac:dyDescent="0.2">
      <c r="A53" t="s">
        <v>131</v>
      </c>
      <c r="B53" s="1" t="s">
        <v>132</v>
      </c>
      <c r="C53">
        <v>241</v>
      </c>
      <c r="D53">
        <v>4</v>
      </c>
      <c r="E53">
        <v>1</v>
      </c>
      <c r="F53">
        <v>1</v>
      </c>
      <c r="G53">
        <v>1</v>
      </c>
      <c r="H53">
        <v>1.5</v>
      </c>
      <c r="I53" t="s">
        <v>188</v>
      </c>
      <c r="K53" s="11">
        <v>10</v>
      </c>
      <c r="L53" s="6" t="s">
        <v>139</v>
      </c>
      <c r="M53" s="6" t="s">
        <v>157</v>
      </c>
      <c r="N53" s="6" t="s">
        <v>156</v>
      </c>
      <c r="O53" s="6" t="s">
        <v>160</v>
      </c>
      <c r="U53">
        <v>1.5</v>
      </c>
      <c r="V53">
        <v>13</v>
      </c>
      <c r="W53">
        <v>4</v>
      </c>
      <c r="X53">
        <v>0.5</v>
      </c>
      <c r="AD53">
        <v>10</v>
      </c>
      <c r="AE53" s="1" t="s">
        <v>31</v>
      </c>
      <c r="AF53" s="1" t="s">
        <v>47</v>
      </c>
      <c r="AG53" s="1" t="s">
        <v>89</v>
      </c>
    </row>
    <row r="54" spans="1:38" x14ac:dyDescent="0.2">
      <c r="A54" t="s">
        <v>24</v>
      </c>
      <c r="B54">
        <v>33.25</v>
      </c>
      <c r="C54">
        <v>399</v>
      </c>
      <c r="D54">
        <v>2</v>
      </c>
      <c r="E54">
        <v>1</v>
      </c>
      <c r="F54">
        <v>0</v>
      </c>
      <c r="G54">
        <v>0</v>
      </c>
      <c r="H54">
        <v>11.65</v>
      </c>
      <c r="I54" t="s">
        <v>277</v>
      </c>
      <c r="J54" t="s">
        <v>177</v>
      </c>
      <c r="K54" s="1" t="s">
        <v>25</v>
      </c>
      <c r="L54" s="6" t="s">
        <v>142</v>
      </c>
      <c r="M54" s="6" t="s">
        <v>139</v>
      </c>
      <c r="U54">
        <v>0.45</v>
      </c>
      <c r="V54">
        <v>11.65</v>
      </c>
      <c r="AD54" s="1" t="s">
        <v>25</v>
      </c>
      <c r="AE54" s="1" t="s">
        <v>25</v>
      </c>
    </row>
    <row r="55" spans="1:38" x14ac:dyDescent="0.2">
      <c r="A55" t="s">
        <v>69</v>
      </c>
      <c r="B55" s="1" t="s">
        <v>70</v>
      </c>
      <c r="C55">
        <v>230</v>
      </c>
      <c r="D55">
        <v>4</v>
      </c>
      <c r="E55">
        <v>1</v>
      </c>
      <c r="F55">
        <v>0</v>
      </c>
      <c r="G55">
        <v>0</v>
      </c>
      <c r="H55">
        <v>11.5</v>
      </c>
      <c r="I55" t="s">
        <v>277</v>
      </c>
      <c r="J55" t="s">
        <v>177</v>
      </c>
      <c r="K55">
        <v>9</v>
      </c>
      <c r="L55" s="6" t="s">
        <v>141</v>
      </c>
      <c r="M55" s="6" t="s">
        <v>139</v>
      </c>
      <c r="N55" s="6" t="s">
        <v>157</v>
      </c>
      <c r="O55" s="6" t="s">
        <v>156</v>
      </c>
      <c r="U55">
        <v>2.25</v>
      </c>
      <c r="V55">
        <v>11.5</v>
      </c>
      <c r="W55">
        <v>3</v>
      </c>
      <c r="X55">
        <v>8.5</v>
      </c>
      <c r="AD55">
        <v>10</v>
      </c>
      <c r="AE55">
        <v>9</v>
      </c>
      <c r="AF55" s="1" t="s">
        <v>47</v>
      </c>
      <c r="AG55" s="1" t="s">
        <v>43</v>
      </c>
    </row>
    <row r="56" spans="1:38" x14ac:dyDescent="0.2">
      <c r="A56" t="s">
        <v>107</v>
      </c>
      <c r="B56">
        <v>20.75</v>
      </c>
      <c r="C56">
        <v>249</v>
      </c>
      <c r="D56">
        <v>7</v>
      </c>
      <c r="E56">
        <v>1</v>
      </c>
      <c r="F56">
        <v>0</v>
      </c>
      <c r="G56">
        <v>0</v>
      </c>
      <c r="H56">
        <v>10</v>
      </c>
      <c r="I56" t="s">
        <v>277</v>
      </c>
      <c r="J56" t="s">
        <v>177</v>
      </c>
      <c r="K56">
        <v>5</v>
      </c>
      <c r="L56" s="6" t="s">
        <v>148</v>
      </c>
      <c r="M56" s="6" t="s">
        <v>139</v>
      </c>
      <c r="N56" s="6" t="s">
        <v>160</v>
      </c>
      <c r="O56" s="6" t="s">
        <v>157</v>
      </c>
      <c r="P56" s="6" t="s">
        <v>156</v>
      </c>
      <c r="Q56" s="6" t="s">
        <v>152</v>
      </c>
      <c r="R56" s="6" t="s">
        <v>175</v>
      </c>
      <c r="U56">
        <v>0</v>
      </c>
      <c r="V56">
        <v>10</v>
      </c>
      <c r="W56">
        <v>15</v>
      </c>
      <c r="X56">
        <v>12</v>
      </c>
      <c r="Y56">
        <v>1.55</v>
      </c>
      <c r="Z56">
        <v>7.5</v>
      </c>
      <c r="AA56">
        <v>6</v>
      </c>
      <c r="AD56">
        <v>10</v>
      </c>
      <c r="AE56">
        <v>5</v>
      </c>
      <c r="AF56" s="1" t="s">
        <v>34</v>
      </c>
      <c r="AG56">
        <v>4</v>
      </c>
      <c r="AH56">
        <v>0</v>
      </c>
      <c r="AI56">
        <v>0</v>
      </c>
      <c r="AJ56">
        <v>0</v>
      </c>
    </row>
    <row r="57" spans="1:38" x14ac:dyDescent="0.2">
      <c r="A57" t="s">
        <v>133</v>
      </c>
      <c r="B57" s="1" t="s">
        <v>129</v>
      </c>
      <c r="C57">
        <v>247</v>
      </c>
      <c r="D57">
        <v>4</v>
      </c>
      <c r="E57">
        <v>1</v>
      </c>
      <c r="F57">
        <v>0</v>
      </c>
      <c r="G57">
        <v>0</v>
      </c>
      <c r="H57">
        <v>8</v>
      </c>
      <c r="I57" t="s">
        <v>277</v>
      </c>
      <c r="J57" t="s">
        <v>177</v>
      </c>
      <c r="K57" s="1" t="s">
        <v>30</v>
      </c>
      <c r="L57" s="6" t="s">
        <v>155</v>
      </c>
      <c r="M57" s="6" t="s">
        <v>139</v>
      </c>
      <c r="N57" s="6" t="s">
        <v>174</v>
      </c>
      <c r="O57" s="6" t="s">
        <v>156</v>
      </c>
      <c r="U57">
        <v>2.5</v>
      </c>
      <c r="V57">
        <v>8</v>
      </c>
      <c r="W57">
        <v>10</v>
      </c>
      <c r="X57">
        <v>6.5</v>
      </c>
      <c r="AD57" s="1" t="s">
        <v>31</v>
      </c>
      <c r="AE57" s="1" t="s">
        <v>30</v>
      </c>
      <c r="AF57">
        <v>9</v>
      </c>
      <c r="AG57" s="1" t="s">
        <v>48</v>
      </c>
    </row>
    <row r="58" spans="1:38" x14ac:dyDescent="0.2">
      <c r="A58" t="s">
        <v>38</v>
      </c>
      <c r="B58" s="1" t="s">
        <v>39</v>
      </c>
      <c r="C58">
        <v>353</v>
      </c>
      <c r="D58">
        <v>3</v>
      </c>
      <c r="E58">
        <v>1</v>
      </c>
      <c r="F58">
        <v>0</v>
      </c>
      <c r="G58">
        <v>0</v>
      </c>
      <c r="H58">
        <v>12</v>
      </c>
      <c r="I58" t="s">
        <v>277</v>
      </c>
      <c r="J58" t="s">
        <v>178</v>
      </c>
      <c r="K58" s="1" t="s">
        <v>40</v>
      </c>
      <c r="L58" s="6" t="s">
        <v>141</v>
      </c>
      <c r="M58" s="6" t="s">
        <v>156</v>
      </c>
      <c r="N58" s="6" t="s">
        <v>139</v>
      </c>
      <c r="U58">
        <v>0</v>
      </c>
      <c r="V58">
        <v>24.1</v>
      </c>
      <c r="W58">
        <v>12</v>
      </c>
      <c r="AD58">
        <v>10</v>
      </c>
      <c r="AE58" s="1" t="s">
        <v>40</v>
      </c>
      <c r="AF58" s="1" t="s">
        <v>40</v>
      </c>
    </row>
    <row r="59" spans="1:38" x14ac:dyDescent="0.2">
      <c r="A59" t="s">
        <v>51</v>
      </c>
      <c r="B59">
        <v>23.25</v>
      </c>
      <c r="C59">
        <v>279</v>
      </c>
      <c r="D59">
        <v>5</v>
      </c>
      <c r="E59">
        <v>1</v>
      </c>
      <c r="F59">
        <v>0</v>
      </c>
      <c r="G59">
        <v>0</v>
      </c>
      <c r="H59">
        <v>12</v>
      </c>
      <c r="I59" t="s">
        <v>277</v>
      </c>
      <c r="J59" t="s">
        <v>178</v>
      </c>
      <c r="K59" s="1" t="s">
        <v>34</v>
      </c>
      <c r="L59" s="6" t="s">
        <v>143</v>
      </c>
      <c r="M59" s="6" t="s">
        <v>156</v>
      </c>
      <c r="N59" s="6" t="s">
        <v>139</v>
      </c>
      <c r="O59" s="6" t="s">
        <v>157</v>
      </c>
      <c r="P59" s="6" t="s">
        <v>160</v>
      </c>
      <c r="U59">
        <v>0.25</v>
      </c>
      <c r="V59">
        <v>17</v>
      </c>
      <c r="W59">
        <v>12</v>
      </c>
      <c r="X59">
        <v>7</v>
      </c>
      <c r="Y59">
        <v>11</v>
      </c>
      <c r="AD59">
        <v>9</v>
      </c>
      <c r="AE59">
        <v>7</v>
      </c>
      <c r="AF59" s="1" t="s">
        <v>34</v>
      </c>
      <c r="AG59" s="1" t="s">
        <v>35</v>
      </c>
      <c r="AH59">
        <v>2</v>
      </c>
    </row>
    <row r="60" spans="1:38" x14ac:dyDescent="0.2">
      <c r="A60" t="s">
        <v>73</v>
      </c>
      <c r="B60" s="1" t="s">
        <v>54</v>
      </c>
      <c r="C60">
        <v>248</v>
      </c>
      <c r="D60">
        <v>3</v>
      </c>
      <c r="E60">
        <v>1</v>
      </c>
      <c r="F60">
        <v>0</v>
      </c>
      <c r="G60">
        <v>0</v>
      </c>
      <c r="H60">
        <v>12.5</v>
      </c>
      <c r="I60" t="s">
        <v>277</v>
      </c>
      <c r="J60" t="s">
        <v>178</v>
      </c>
      <c r="K60">
        <v>8</v>
      </c>
      <c r="L60" s="6" t="s">
        <v>145</v>
      </c>
      <c r="M60" s="6" t="s">
        <v>156</v>
      </c>
      <c r="N60" s="6" t="s">
        <v>139</v>
      </c>
      <c r="U60">
        <v>9</v>
      </c>
      <c r="V60">
        <v>0.55000000000000004</v>
      </c>
      <c r="W60">
        <v>12.5</v>
      </c>
      <c r="AD60">
        <v>10</v>
      </c>
      <c r="AE60" s="1" t="s">
        <v>30</v>
      </c>
      <c r="AF60">
        <v>8</v>
      </c>
    </row>
    <row r="61" spans="1:38" x14ac:dyDescent="0.2">
      <c r="A61" t="s">
        <v>77</v>
      </c>
      <c r="B61" s="1" t="s">
        <v>78</v>
      </c>
      <c r="C61">
        <v>496</v>
      </c>
      <c r="D61">
        <v>3</v>
      </c>
      <c r="E61">
        <v>1</v>
      </c>
      <c r="F61">
        <v>0</v>
      </c>
      <c r="G61">
        <v>0</v>
      </c>
      <c r="H61">
        <v>13.5</v>
      </c>
      <c r="I61" t="s">
        <v>277</v>
      </c>
      <c r="J61" t="s">
        <v>178</v>
      </c>
      <c r="K61" s="1" t="s">
        <v>64</v>
      </c>
      <c r="L61" s="6" t="s">
        <v>142</v>
      </c>
      <c r="M61" s="6" t="s">
        <v>156</v>
      </c>
      <c r="N61" s="6" t="s">
        <v>139</v>
      </c>
      <c r="U61">
        <v>1</v>
      </c>
      <c r="V61">
        <v>37</v>
      </c>
      <c r="W61">
        <v>13.5</v>
      </c>
      <c r="AD61">
        <v>10</v>
      </c>
      <c r="AE61">
        <v>8</v>
      </c>
      <c r="AF61" s="1" t="s">
        <v>64</v>
      </c>
    </row>
    <row r="62" spans="1:38" x14ac:dyDescent="0.2">
      <c r="A62" t="s">
        <v>110</v>
      </c>
      <c r="B62" s="1" t="s">
        <v>111</v>
      </c>
      <c r="C62">
        <v>419</v>
      </c>
      <c r="D62">
        <v>3</v>
      </c>
      <c r="E62">
        <v>1</v>
      </c>
      <c r="F62">
        <v>0</v>
      </c>
      <c r="G62">
        <v>0</v>
      </c>
      <c r="H62">
        <v>14</v>
      </c>
      <c r="I62" t="s">
        <v>277</v>
      </c>
      <c r="J62" t="s">
        <v>178</v>
      </c>
      <c r="K62" s="1" t="s">
        <v>44</v>
      </c>
      <c r="L62" s="6" t="s">
        <v>144</v>
      </c>
      <c r="M62" s="6" t="s">
        <v>156</v>
      </c>
      <c r="N62" s="6" t="s">
        <v>139</v>
      </c>
      <c r="U62">
        <v>2</v>
      </c>
      <c r="V62">
        <v>11</v>
      </c>
      <c r="W62">
        <v>14</v>
      </c>
      <c r="AD62">
        <v>10</v>
      </c>
      <c r="AE62">
        <v>8</v>
      </c>
      <c r="AF62" s="1" t="s">
        <v>44</v>
      </c>
    </row>
    <row r="63" spans="1:38" s="2" customFormat="1" x14ac:dyDescent="0.2">
      <c r="A63" t="s">
        <v>120</v>
      </c>
      <c r="B63" s="1" t="s">
        <v>121</v>
      </c>
      <c r="C63">
        <v>272</v>
      </c>
      <c r="D63">
        <v>4</v>
      </c>
      <c r="E63">
        <v>1</v>
      </c>
      <c r="F63">
        <v>0</v>
      </c>
      <c r="G63">
        <v>0</v>
      </c>
      <c r="H63">
        <v>12.25</v>
      </c>
      <c r="I63" t="s">
        <v>277</v>
      </c>
      <c r="J63" t="s">
        <v>178</v>
      </c>
      <c r="K63">
        <v>8</v>
      </c>
      <c r="L63" s="6" t="s">
        <v>149</v>
      </c>
      <c r="M63" s="6" t="s">
        <v>156</v>
      </c>
      <c r="N63" s="6" t="s">
        <v>139</v>
      </c>
      <c r="O63" s="6" t="s">
        <v>157</v>
      </c>
      <c r="P63" s="6"/>
      <c r="Q63" s="6"/>
      <c r="R63" s="6"/>
      <c r="S63" s="6"/>
      <c r="T63" s="6"/>
      <c r="U63">
        <v>8</v>
      </c>
      <c r="V63">
        <v>0.5</v>
      </c>
      <c r="W63">
        <v>12.25</v>
      </c>
      <c r="X63">
        <v>12.25</v>
      </c>
      <c r="Y63"/>
      <c r="Z63"/>
      <c r="AA63"/>
      <c r="AB63"/>
      <c r="AC63"/>
      <c r="AD63">
        <v>9</v>
      </c>
      <c r="AE63" s="1" t="s">
        <v>25</v>
      </c>
      <c r="AF63">
        <v>8</v>
      </c>
      <c r="AG63" s="1" t="s">
        <v>48</v>
      </c>
      <c r="AH63"/>
      <c r="AI63"/>
      <c r="AJ63"/>
      <c r="AK63"/>
      <c r="AL63"/>
    </row>
    <row r="64" spans="1:38" s="2" customFormat="1" x14ac:dyDescent="0.2">
      <c r="A64" t="s">
        <v>33</v>
      </c>
      <c r="B64">
        <v>21.25</v>
      </c>
      <c r="C64">
        <v>255</v>
      </c>
      <c r="D64">
        <v>9</v>
      </c>
      <c r="E64">
        <v>1</v>
      </c>
      <c r="F64">
        <v>0</v>
      </c>
      <c r="G64">
        <v>0</v>
      </c>
      <c r="H64">
        <v>16</v>
      </c>
      <c r="I64" t="s">
        <v>277</v>
      </c>
      <c r="J64" t="s">
        <v>179</v>
      </c>
      <c r="K64" s="1" t="s">
        <v>34</v>
      </c>
      <c r="L64" s="6" t="s">
        <v>148</v>
      </c>
      <c r="M64" s="6" t="s">
        <v>159</v>
      </c>
      <c r="N64" s="6" t="s">
        <v>156</v>
      </c>
      <c r="O64" s="6" t="s">
        <v>139</v>
      </c>
      <c r="P64" s="6" t="s">
        <v>157</v>
      </c>
      <c r="Q64" s="6" t="s">
        <v>152</v>
      </c>
      <c r="R64" s="6" t="s">
        <v>160</v>
      </c>
      <c r="S64" s="6" t="s">
        <v>173</v>
      </c>
      <c r="T64" s="6" t="s">
        <v>154</v>
      </c>
      <c r="U64">
        <v>12</v>
      </c>
      <c r="V64">
        <v>2.25</v>
      </c>
      <c r="W64">
        <v>6.5</v>
      </c>
      <c r="X64">
        <v>16</v>
      </c>
      <c r="Y64">
        <v>12</v>
      </c>
      <c r="Z64">
        <v>8</v>
      </c>
      <c r="AA64">
        <v>19</v>
      </c>
      <c r="AB64">
        <v>18</v>
      </c>
      <c r="AC64">
        <v>13</v>
      </c>
      <c r="AD64">
        <v>10</v>
      </c>
      <c r="AE64" s="1" t="s">
        <v>25</v>
      </c>
      <c r="AF64">
        <v>6</v>
      </c>
      <c r="AG64" s="1" t="s">
        <v>34</v>
      </c>
      <c r="AH64">
        <v>7</v>
      </c>
      <c r="AI64" s="1" t="s">
        <v>32</v>
      </c>
      <c r="AJ64">
        <v>1</v>
      </c>
      <c r="AK64">
        <v>2</v>
      </c>
      <c r="AL64" s="1" t="s">
        <v>35</v>
      </c>
    </row>
    <row r="65" spans="1:38" s="2" customFormat="1" x14ac:dyDescent="0.2">
      <c r="A65" t="s">
        <v>112</v>
      </c>
      <c r="B65" s="1" t="s">
        <v>113</v>
      </c>
      <c r="C65">
        <v>266</v>
      </c>
      <c r="D65">
        <v>4</v>
      </c>
      <c r="E65">
        <v>1</v>
      </c>
      <c r="F65">
        <v>0</v>
      </c>
      <c r="G65">
        <v>0</v>
      </c>
      <c r="H65">
        <v>16.5</v>
      </c>
      <c r="I65" t="s">
        <v>277</v>
      </c>
      <c r="J65" t="s">
        <v>179</v>
      </c>
      <c r="K65" s="1" t="s">
        <v>47</v>
      </c>
      <c r="L65" s="6" t="s">
        <v>141</v>
      </c>
      <c r="M65" s="6" t="s">
        <v>170</v>
      </c>
      <c r="N65" s="6" t="s">
        <v>156</v>
      </c>
      <c r="O65" s="6" t="s">
        <v>139</v>
      </c>
      <c r="P65" s="6"/>
      <c r="Q65" s="6"/>
      <c r="R65" s="6"/>
      <c r="S65" s="6"/>
      <c r="T65" s="6"/>
      <c r="U65">
        <v>2</v>
      </c>
      <c r="V65">
        <v>4</v>
      </c>
      <c r="W65">
        <v>9.5</v>
      </c>
      <c r="X65">
        <v>16.5</v>
      </c>
      <c r="Y65"/>
      <c r="Z65"/>
      <c r="AA65"/>
      <c r="AB65"/>
      <c r="AC65"/>
      <c r="AD65">
        <v>10</v>
      </c>
      <c r="AE65" s="1" t="s">
        <v>30</v>
      </c>
      <c r="AF65" s="1" t="s">
        <v>64</v>
      </c>
      <c r="AG65" s="1" t="s">
        <v>47</v>
      </c>
      <c r="AH65"/>
      <c r="AI65"/>
      <c r="AJ65"/>
      <c r="AK65"/>
      <c r="AL65"/>
    </row>
    <row r="66" spans="1:38" s="2" customFormat="1" x14ac:dyDescent="0.2">
      <c r="A66" t="s">
        <v>127</v>
      </c>
      <c r="B66">
        <v>19.75</v>
      </c>
      <c r="C66">
        <v>237</v>
      </c>
      <c r="D66">
        <v>5</v>
      </c>
      <c r="E66">
        <v>1</v>
      </c>
      <c r="F66">
        <v>0</v>
      </c>
      <c r="G66">
        <v>0</v>
      </c>
      <c r="H66">
        <v>13.5</v>
      </c>
      <c r="I66" t="s">
        <v>277</v>
      </c>
      <c r="J66" t="s">
        <v>179</v>
      </c>
      <c r="K66">
        <v>8</v>
      </c>
      <c r="L66" s="6" t="s">
        <v>141</v>
      </c>
      <c r="M66" s="6" t="s">
        <v>153</v>
      </c>
      <c r="N66" s="6" t="s">
        <v>156</v>
      </c>
      <c r="O66" s="6" t="s">
        <v>139</v>
      </c>
      <c r="P66" s="6" t="s">
        <v>157</v>
      </c>
      <c r="Q66" s="6"/>
      <c r="R66" s="6"/>
      <c r="S66" s="6"/>
      <c r="T66" s="6"/>
      <c r="U66">
        <v>7.75</v>
      </c>
      <c r="V66">
        <v>0.85</v>
      </c>
      <c r="W66">
        <v>11.35</v>
      </c>
      <c r="X66">
        <v>13.5</v>
      </c>
      <c r="Y66">
        <v>5.4</v>
      </c>
      <c r="Z66"/>
      <c r="AA66"/>
      <c r="AB66"/>
      <c r="AC66"/>
      <c r="AD66">
        <v>10</v>
      </c>
      <c r="AE66" s="1" t="s">
        <v>31</v>
      </c>
      <c r="AF66" s="1" t="s">
        <v>40</v>
      </c>
      <c r="AG66">
        <v>8</v>
      </c>
      <c r="AH66" s="1" t="s">
        <v>94</v>
      </c>
      <c r="AI66"/>
      <c r="AJ66"/>
      <c r="AK66"/>
      <c r="AL66"/>
    </row>
    <row r="67" spans="1:38" s="2" customFormat="1" x14ac:dyDescent="0.2">
      <c r="A67" t="s">
        <v>76</v>
      </c>
      <c r="B67">
        <v>24.5</v>
      </c>
      <c r="C67">
        <v>294</v>
      </c>
      <c r="D67">
        <v>8</v>
      </c>
      <c r="E67">
        <v>1</v>
      </c>
      <c r="F67">
        <v>0</v>
      </c>
      <c r="G67">
        <v>0</v>
      </c>
      <c r="H67">
        <v>9.5</v>
      </c>
      <c r="I67" t="s">
        <v>277</v>
      </c>
      <c r="J67" t="s">
        <v>180</v>
      </c>
      <c r="K67" s="1" t="s">
        <v>48</v>
      </c>
      <c r="L67" s="6" t="s">
        <v>146</v>
      </c>
      <c r="M67" s="6" t="s">
        <v>160</v>
      </c>
      <c r="N67" s="6" t="s">
        <v>166</v>
      </c>
      <c r="O67" s="6" t="s">
        <v>156</v>
      </c>
      <c r="P67" s="6" t="s">
        <v>139</v>
      </c>
      <c r="Q67" s="6" t="s">
        <v>157</v>
      </c>
      <c r="R67" s="6" t="s">
        <v>152</v>
      </c>
      <c r="S67" s="6" t="s">
        <v>140</v>
      </c>
      <c r="T67" s="6"/>
      <c r="U67">
        <v>2</v>
      </c>
      <c r="V67">
        <v>7</v>
      </c>
      <c r="W67">
        <v>9</v>
      </c>
      <c r="X67">
        <v>5</v>
      </c>
      <c r="Y67">
        <v>9.5</v>
      </c>
      <c r="Z67">
        <v>7.5</v>
      </c>
      <c r="AA67">
        <v>4.5</v>
      </c>
      <c r="AB67">
        <v>5.5</v>
      </c>
      <c r="AC67"/>
      <c r="AD67">
        <v>10</v>
      </c>
      <c r="AE67" s="1" t="s">
        <v>34</v>
      </c>
      <c r="AF67">
        <v>8</v>
      </c>
      <c r="AG67">
        <v>4</v>
      </c>
      <c r="AH67" s="1" t="s">
        <v>48</v>
      </c>
      <c r="AI67">
        <v>2</v>
      </c>
      <c r="AJ67">
        <v>1</v>
      </c>
      <c r="AK67">
        <v>0</v>
      </c>
      <c r="AL67"/>
    </row>
  </sheetData>
  <sortState xmlns:xlrd2="http://schemas.microsoft.com/office/spreadsheetml/2017/richdata2" ref="A2:AL67">
    <sortCondition ref="I2:I67"/>
  </sortState>
  <conditionalFormatting sqref="L1:T1048576">
    <cfRule type="containsText" dxfId="7" priority="9" operator="containsText" text="Francais">
      <formula>NOT(ISERROR(SEARCH("Francais",L1)))</formula>
    </cfRule>
  </conditionalFormatting>
  <conditionalFormatting sqref="U2:U1048576">
    <cfRule type="cellIs" dxfId="6" priority="8" operator="greaterThan">
      <formula>7</formula>
    </cfRule>
  </conditionalFormatting>
  <conditionalFormatting sqref="V1:AC1048576">
    <cfRule type="containsBlanks" priority="6">
      <formula>LEN(TRIM(V1))=0</formula>
    </cfRule>
    <cfRule type="cellIs" dxfId="5" priority="7" operator="lessThan">
      <formula>7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zoomScale="129" zoomScaleNormal="129" workbookViewId="0">
      <selection activeCell="B11" sqref="B11"/>
    </sheetView>
  </sheetViews>
  <sheetFormatPr baseColWidth="10" defaultRowHeight="16" x14ac:dyDescent="0.2"/>
  <cols>
    <col min="1" max="2" width="13.1640625" style="6" bestFit="1" customWidth="1"/>
    <col min="3" max="3" width="11" style="6" bestFit="1" customWidth="1"/>
    <col min="4" max="5" width="10.83203125" style="6"/>
    <col min="6" max="10" width="11" style="6" bestFit="1" customWidth="1"/>
    <col min="11" max="16384" width="10.83203125" style="6"/>
  </cols>
  <sheetData>
    <row r="1" spans="1:39" x14ac:dyDescent="0.2">
      <c r="A1" s="6" t="s">
        <v>190</v>
      </c>
      <c r="B1" s="6" t="s">
        <v>191</v>
      </c>
      <c r="C1" s="6" t="s">
        <v>192</v>
      </c>
      <c r="D1" s="6" t="s">
        <v>193</v>
      </c>
      <c r="E1" s="6" t="s">
        <v>0</v>
      </c>
      <c r="F1" s="6" t="s">
        <v>194</v>
      </c>
      <c r="G1" s="6" t="s">
        <v>195</v>
      </c>
      <c r="H1" s="5" t="s">
        <v>2</v>
      </c>
      <c r="I1" s="5" t="s">
        <v>1</v>
      </c>
      <c r="J1" s="5" t="s">
        <v>3</v>
      </c>
      <c r="K1" s="6" t="s">
        <v>208</v>
      </c>
      <c r="L1" s="6" t="s">
        <v>209</v>
      </c>
      <c r="M1" s="6" t="s">
        <v>210</v>
      </c>
      <c r="N1" s="6" t="s">
        <v>211</v>
      </c>
      <c r="O1" s="4" t="s">
        <v>275</v>
      </c>
      <c r="P1" s="6" t="s">
        <v>212</v>
      </c>
      <c r="Q1" s="6" t="s">
        <v>213</v>
      </c>
      <c r="R1" s="6" t="s">
        <v>214</v>
      </c>
      <c r="S1" s="6" t="s">
        <v>215</v>
      </c>
      <c r="T1" s="6" t="s">
        <v>216</v>
      </c>
      <c r="U1" s="6" t="s">
        <v>217</v>
      </c>
      <c r="V1" s="6" t="s">
        <v>218</v>
      </c>
      <c r="W1" s="4" t="s">
        <v>276</v>
      </c>
      <c r="X1" s="6" t="s">
        <v>219</v>
      </c>
      <c r="Y1" s="6" t="s">
        <v>220</v>
      </c>
      <c r="Z1" s="6" t="s">
        <v>221</v>
      </c>
      <c r="AA1" s="6" t="s">
        <v>222</v>
      </c>
      <c r="AB1" s="6" t="s">
        <v>223</v>
      </c>
      <c r="AC1" s="6" t="s">
        <v>224</v>
      </c>
      <c r="AD1" s="6" t="s">
        <v>225</v>
      </c>
      <c r="AE1" s="6" t="s">
        <v>226</v>
      </c>
      <c r="AF1" s="6" t="s">
        <v>227</v>
      </c>
      <c r="AG1" s="6" t="s">
        <v>228</v>
      </c>
      <c r="AH1" s="6" t="s">
        <v>229</v>
      </c>
      <c r="AI1" s="6" t="s">
        <v>230</v>
      </c>
      <c r="AJ1" s="6" t="s">
        <v>231</v>
      </c>
      <c r="AK1" s="6" t="s">
        <v>232</v>
      </c>
      <c r="AL1" s="6" t="s">
        <v>233</v>
      </c>
      <c r="AM1" s="6" t="s">
        <v>234</v>
      </c>
    </row>
    <row r="2" spans="1:39" x14ac:dyDescent="0.2">
      <c r="A2" s="6" t="s">
        <v>196</v>
      </c>
      <c r="B2" s="6" t="s">
        <v>197</v>
      </c>
      <c r="C2" s="6" t="s">
        <v>192</v>
      </c>
      <c r="D2" s="6" t="s">
        <v>198</v>
      </c>
      <c r="E2" s="6" t="s">
        <v>199</v>
      </c>
      <c r="F2" s="6" t="s">
        <v>200</v>
      </c>
      <c r="G2" s="6" t="s">
        <v>201</v>
      </c>
      <c r="J2" s="6" t="s">
        <v>202</v>
      </c>
      <c r="K2" s="6" t="s">
        <v>235</v>
      </c>
      <c r="L2" s="6" t="s">
        <v>236</v>
      </c>
      <c r="M2" s="6" t="s">
        <v>237</v>
      </c>
      <c r="N2" s="6" t="s">
        <v>238</v>
      </c>
      <c r="O2" s="3"/>
      <c r="P2" s="6" t="s">
        <v>239</v>
      </c>
      <c r="Q2" s="6" t="s">
        <v>240</v>
      </c>
      <c r="R2" s="6" t="s">
        <v>241</v>
      </c>
      <c r="S2" s="6" t="s">
        <v>242</v>
      </c>
      <c r="T2" s="6" t="s">
        <v>243</v>
      </c>
      <c r="U2" s="6" t="s">
        <v>244</v>
      </c>
      <c r="V2" s="6" t="s">
        <v>245</v>
      </c>
      <c r="W2" s="3"/>
      <c r="X2" s="6" t="s">
        <v>246</v>
      </c>
      <c r="Y2" s="6" t="s">
        <v>247</v>
      </c>
      <c r="Z2" s="6" t="s">
        <v>248</v>
      </c>
      <c r="AA2" s="6" t="s">
        <v>249</v>
      </c>
      <c r="AB2" s="6" t="s">
        <v>250</v>
      </c>
      <c r="AC2" s="6" t="s">
        <v>251</v>
      </c>
      <c r="AD2" s="6" t="s">
        <v>252</v>
      </c>
      <c r="AE2" s="6" t="s">
        <v>253</v>
      </c>
      <c r="AF2" s="6" t="s">
        <v>254</v>
      </c>
      <c r="AG2" s="6" t="s">
        <v>255</v>
      </c>
      <c r="AH2" s="6" t="s">
        <v>256</v>
      </c>
      <c r="AI2" s="6" t="s">
        <v>257</v>
      </c>
      <c r="AJ2" s="6" t="s">
        <v>258</v>
      </c>
      <c r="AK2" s="6" t="s">
        <v>259</v>
      </c>
      <c r="AL2" s="6" t="s">
        <v>260</v>
      </c>
      <c r="AM2" s="6" t="s">
        <v>261</v>
      </c>
    </row>
    <row r="3" spans="1:39" x14ac:dyDescent="0.2">
      <c r="A3" s="17">
        <v>44999.377083333333</v>
      </c>
      <c r="B3" s="17">
        <v>44999.381249999999</v>
      </c>
      <c r="C3" s="6">
        <v>393</v>
      </c>
      <c r="D3" s="6" t="s">
        <v>203</v>
      </c>
      <c r="E3" s="6" t="s">
        <v>134</v>
      </c>
      <c r="F3" s="6">
        <v>21</v>
      </c>
      <c r="G3" s="6">
        <v>11</v>
      </c>
      <c r="H3" s="6">
        <v>263</v>
      </c>
      <c r="I3" s="6">
        <v>21.916666666666668</v>
      </c>
      <c r="J3" s="6">
        <v>1</v>
      </c>
      <c r="K3" s="6" t="s">
        <v>262</v>
      </c>
      <c r="L3" s="6">
        <v>0.5</v>
      </c>
      <c r="M3" s="6">
        <v>2.5</v>
      </c>
      <c r="N3" s="6">
        <v>5</v>
      </c>
      <c r="O3" s="3">
        <f>AVERAGE(L3:N3)</f>
        <v>2.6666666666666665</v>
      </c>
      <c r="P3" s="6">
        <v>6</v>
      </c>
      <c r="Q3" s="6">
        <v>21.11</v>
      </c>
      <c r="R3" s="6">
        <v>21.11</v>
      </c>
      <c r="S3" s="6" t="s">
        <v>263</v>
      </c>
      <c r="T3" s="6" t="s">
        <v>264</v>
      </c>
      <c r="U3" s="6" t="s">
        <v>264</v>
      </c>
      <c r="V3" s="6" t="s">
        <v>264</v>
      </c>
      <c r="W3" s="3">
        <v>10</v>
      </c>
      <c r="X3" s="6">
        <v>9</v>
      </c>
      <c r="Y3" s="6">
        <v>9</v>
      </c>
      <c r="Z3" s="6">
        <v>9</v>
      </c>
      <c r="AA3" s="6">
        <v>2</v>
      </c>
      <c r="AB3" s="6" t="s">
        <v>265</v>
      </c>
      <c r="AC3" s="6" t="s">
        <v>266</v>
      </c>
      <c r="AD3" s="6">
        <v>6</v>
      </c>
      <c r="AE3" s="6">
        <v>9</v>
      </c>
      <c r="AF3" s="6" t="s">
        <v>267</v>
      </c>
      <c r="AG3" s="6" t="s">
        <v>267</v>
      </c>
      <c r="AH3" s="6" t="s">
        <v>267</v>
      </c>
      <c r="AI3" s="6" t="s">
        <v>268</v>
      </c>
      <c r="AJ3" s="6">
        <v>2</v>
      </c>
      <c r="AK3" s="6">
        <v>9</v>
      </c>
      <c r="AL3" s="6">
        <v>6</v>
      </c>
      <c r="AM3" s="6">
        <v>9</v>
      </c>
    </row>
    <row r="4" spans="1:39" x14ac:dyDescent="0.2">
      <c r="A4" s="17">
        <v>45000.332638888889</v>
      </c>
      <c r="B4" s="17">
        <v>45000.34652777778</v>
      </c>
      <c r="C4" s="6">
        <v>1229</v>
      </c>
      <c r="D4" s="6" t="s">
        <v>204</v>
      </c>
      <c r="E4" s="6" t="s">
        <v>135</v>
      </c>
      <c r="F4" s="6">
        <v>22</v>
      </c>
      <c r="G4" s="6">
        <v>10</v>
      </c>
      <c r="H4" s="6">
        <v>274</v>
      </c>
      <c r="I4" s="6">
        <v>22.833333333333332</v>
      </c>
      <c r="J4" s="6">
        <v>1</v>
      </c>
      <c r="K4" s="6" t="s">
        <v>269</v>
      </c>
      <c r="L4" s="6">
        <v>0.18</v>
      </c>
      <c r="M4" s="6">
        <v>3.5</v>
      </c>
      <c r="N4" s="6">
        <v>6</v>
      </c>
      <c r="O4" s="3">
        <f t="shared" ref="O4:O7" si="0">AVERAGE(L4:N4)</f>
        <v>3.2266666666666666</v>
      </c>
      <c r="P4" s="6">
        <v>7</v>
      </c>
      <c r="Q4" s="6">
        <v>22.1</v>
      </c>
      <c r="R4" s="6">
        <v>22.1</v>
      </c>
      <c r="S4" s="6">
        <v>22.1</v>
      </c>
      <c r="T4" s="6" t="s">
        <v>264</v>
      </c>
      <c r="U4" s="6" t="s">
        <v>264</v>
      </c>
      <c r="V4" s="6" t="s">
        <v>264</v>
      </c>
      <c r="W4" s="3">
        <v>10</v>
      </c>
      <c r="X4" s="6">
        <v>8</v>
      </c>
      <c r="Y4" s="6" t="s">
        <v>270</v>
      </c>
      <c r="Z4" s="6">
        <v>8</v>
      </c>
      <c r="AA4" s="6" t="s">
        <v>266</v>
      </c>
      <c r="AB4" s="6" t="s">
        <v>266</v>
      </c>
      <c r="AC4" s="6" t="s">
        <v>266</v>
      </c>
      <c r="AD4" s="6" t="s">
        <v>266</v>
      </c>
      <c r="AE4" s="6" t="s">
        <v>270</v>
      </c>
      <c r="AF4" s="6" t="s">
        <v>267</v>
      </c>
      <c r="AG4" s="6" t="s">
        <v>267</v>
      </c>
      <c r="AH4" s="6" t="s">
        <v>267</v>
      </c>
      <c r="AI4" s="6" t="s">
        <v>267</v>
      </c>
      <c r="AJ4" s="6" t="s">
        <v>267</v>
      </c>
      <c r="AK4" s="6" t="s">
        <v>267</v>
      </c>
      <c r="AL4" s="6" t="s">
        <v>267</v>
      </c>
      <c r="AM4" s="6" t="s">
        <v>267</v>
      </c>
    </row>
    <row r="5" spans="1:39" x14ac:dyDescent="0.2">
      <c r="A5" s="17">
        <v>45001.088194444441</v>
      </c>
      <c r="B5" s="17">
        <v>45001.09375</v>
      </c>
      <c r="C5" s="6">
        <v>479</v>
      </c>
      <c r="D5" s="6" t="s">
        <v>205</v>
      </c>
      <c r="E5" s="6" t="s">
        <v>136</v>
      </c>
      <c r="F5" s="6">
        <v>19</v>
      </c>
      <c r="G5" s="6">
        <v>9</v>
      </c>
      <c r="H5" s="6">
        <v>237</v>
      </c>
      <c r="I5" s="6">
        <v>19.75</v>
      </c>
      <c r="J5" s="6">
        <v>1</v>
      </c>
      <c r="K5" s="6" t="s">
        <v>271</v>
      </c>
      <c r="L5" s="6" t="s">
        <v>272</v>
      </c>
      <c r="M5" s="6">
        <v>1</v>
      </c>
      <c r="N5" s="6">
        <v>5</v>
      </c>
      <c r="O5" s="3">
        <f t="shared" si="0"/>
        <v>3</v>
      </c>
      <c r="P5" s="6">
        <v>7</v>
      </c>
      <c r="Q5" s="6">
        <v>19</v>
      </c>
      <c r="R5" s="6">
        <v>19</v>
      </c>
      <c r="S5" s="6">
        <v>19</v>
      </c>
      <c r="T5" s="6" t="s">
        <v>264</v>
      </c>
      <c r="U5" s="6" t="s">
        <v>264</v>
      </c>
      <c r="V5" s="6" t="s">
        <v>264</v>
      </c>
      <c r="W5" s="3">
        <v>10</v>
      </c>
      <c r="X5" s="6" t="s">
        <v>266</v>
      </c>
      <c r="Y5" s="6" t="s">
        <v>270</v>
      </c>
      <c r="Z5" s="6">
        <v>7</v>
      </c>
      <c r="AA5" s="6" t="s">
        <v>265</v>
      </c>
      <c r="AB5" s="6" t="s">
        <v>266</v>
      </c>
      <c r="AC5" s="6" t="s">
        <v>266</v>
      </c>
      <c r="AD5" s="6" t="s">
        <v>266</v>
      </c>
      <c r="AE5" s="6">
        <v>8</v>
      </c>
      <c r="AF5" s="6" t="s">
        <v>267</v>
      </c>
      <c r="AG5" s="6" t="s">
        <v>267</v>
      </c>
      <c r="AH5" s="6" t="s">
        <v>267</v>
      </c>
      <c r="AI5" s="6" t="s">
        <v>268</v>
      </c>
      <c r="AJ5" s="6">
        <v>8</v>
      </c>
      <c r="AK5" s="6">
        <v>8</v>
      </c>
      <c r="AL5" s="6" t="s">
        <v>267</v>
      </c>
      <c r="AM5" s="6" t="s">
        <v>267</v>
      </c>
    </row>
    <row r="6" spans="1:39" x14ac:dyDescent="0.2">
      <c r="A6" s="17">
        <v>45004.506249999999</v>
      </c>
      <c r="B6" s="17">
        <v>45004.510416666664</v>
      </c>
      <c r="C6" s="6">
        <v>345</v>
      </c>
      <c r="D6" s="6" t="s">
        <v>206</v>
      </c>
      <c r="E6" s="6" t="s">
        <v>137</v>
      </c>
      <c r="F6" s="6">
        <v>20</v>
      </c>
      <c r="G6" s="6">
        <v>8</v>
      </c>
      <c r="H6" s="6">
        <v>248</v>
      </c>
      <c r="I6" s="6">
        <v>20.666666666666668</v>
      </c>
      <c r="J6" s="6">
        <v>1</v>
      </c>
      <c r="K6" s="6" t="s">
        <v>273</v>
      </c>
      <c r="L6" s="6">
        <v>3</v>
      </c>
      <c r="M6" s="6">
        <v>4</v>
      </c>
      <c r="N6" s="6">
        <v>7</v>
      </c>
      <c r="O6" s="3">
        <f t="shared" si="0"/>
        <v>4.666666666666667</v>
      </c>
      <c r="P6" s="6">
        <v>8</v>
      </c>
      <c r="Q6" s="6">
        <v>20.8</v>
      </c>
      <c r="R6" s="6">
        <v>20.8</v>
      </c>
      <c r="S6" s="6">
        <v>20.8</v>
      </c>
      <c r="T6" s="6">
        <v>9</v>
      </c>
      <c r="U6" s="6" t="s">
        <v>264</v>
      </c>
      <c r="V6" s="6">
        <v>9</v>
      </c>
      <c r="W6" s="3">
        <v>9.3333333333333339</v>
      </c>
      <c r="X6" s="6">
        <v>9</v>
      </c>
      <c r="Y6" s="6">
        <v>9</v>
      </c>
      <c r="Z6" s="6">
        <v>9</v>
      </c>
      <c r="AA6" s="6" t="s">
        <v>266</v>
      </c>
      <c r="AB6" s="6" t="s">
        <v>266</v>
      </c>
      <c r="AC6" s="6">
        <v>6</v>
      </c>
      <c r="AD6" s="6">
        <v>8</v>
      </c>
      <c r="AE6" s="6">
        <v>9</v>
      </c>
      <c r="AF6" s="6" t="s">
        <v>267</v>
      </c>
      <c r="AG6" s="6" t="s">
        <v>267</v>
      </c>
      <c r="AH6" s="6">
        <v>9</v>
      </c>
      <c r="AI6" s="6" t="s">
        <v>274</v>
      </c>
      <c r="AJ6" s="6" t="s">
        <v>274</v>
      </c>
      <c r="AK6" s="6">
        <v>6</v>
      </c>
      <c r="AL6" s="6">
        <v>8</v>
      </c>
      <c r="AM6" s="6">
        <v>9</v>
      </c>
    </row>
    <row r="7" spans="1:39" x14ac:dyDescent="0.2">
      <c r="A7" s="17">
        <v>45006.113888888889</v>
      </c>
      <c r="B7" s="17">
        <v>45006.118750000001</v>
      </c>
      <c r="C7" s="6">
        <v>440</v>
      </c>
      <c r="D7" s="6" t="s">
        <v>207</v>
      </c>
      <c r="E7" s="6" t="s">
        <v>138</v>
      </c>
      <c r="F7" s="6">
        <v>18</v>
      </c>
      <c r="G7" s="6">
        <v>10</v>
      </c>
      <c r="H7" s="6">
        <v>226</v>
      </c>
      <c r="I7" s="6">
        <v>18.833333333333332</v>
      </c>
      <c r="J7" s="6">
        <v>1</v>
      </c>
      <c r="K7" s="6" t="s">
        <v>139</v>
      </c>
      <c r="L7" s="6">
        <v>1.4</v>
      </c>
      <c r="M7" s="6">
        <v>2.5</v>
      </c>
      <c r="N7" s="6">
        <v>5</v>
      </c>
      <c r="O7" s="3">
        <f t="shared" si="0"/>
        <v>2.9666666666666668</v>
      </c>
      <c r="P7" s="6">
        <v>6</v>
      </c>
      <c r="Q7" s="6">
        <v>18.100000000000001</v>
      </c>
      <c r="R7" s="6">
        <v>18.100000000000001</v>
      </c>
      <c r="S7" s="6">
        <v>14.8</v>
      </c>
      <c r="T7" s="6">
        <v>9</v>
      </c>
      <c r="U7" s="6" t="s">
        <v>264</v>
      </c>
      <c r="V7" s="6" t="s">
        <v>264</v>
      </c>
      <c r="W7" s="3">
        <v>9.6666666666666661</v>
      </c>
      <c r="X7" s="6">
        <v>8</v>
      </c>
      <c r="Y7" s="6">
        <v>9</v>
      </c>
      <c r="Z7" s="6">
        <v>7</v>
      </c>
      <c r="AA7" s="6">
        <v>2</v>
      </c>
      <c r="AB7" s="6">
        <v>2</v>
      </c>
      <c r="AC7" s="6">
        <v>3</v>
      </c>
      <c r="AD7" s="6" t="s">
        <v>270</v>
      </c>
      <c r="AE7" s="6">
        <v>9</v>
      </c>
      <c r="AF7" s="6">
        <v>9</v>
      </c>
      <c r="AG7" s="6" t="s">
        <v>267</v>
      </c>
      <c r="AH7" s="6">
        <v>7</v>
      </c>
      <c r="AI7" s="6">
        <v>6</v>
      </c>
      <c r="AJ7" s="6">
        <v>6</v>
      </c>
      <c r="AK7" s="6">
        <v>6</v>
      </c>
      <c r="AL7" s="6" t="s">
        <v>267</v>
      </c>
      <c r="AM7" s="6" t="s">
        <v>267</v>
      </c>
    </row>
    <row r="12" spans="1:39" x14ac:dyDescent="0.2">
      <c r="E12" s="5"/>
    </row>
    <row r="13" spans="1:39" x14ac:dyDescent="0.2">
      <c r="E13" s="5"/>
      <c r="I13" s="18"/>
    </row>
    <row r="14" spans="1:39" x14ac:dyDescent="0.2">
      <c r="E14" s="5"/>
      <c r="I14" s="18"/>
    </row>
    <row r="15" spans="1:39" x14ac:dyDescent="0.2">
      <c r="E15" s="5"/>
      <c r="H15" s="18"/>
    </row>
    <row r="16" spans="1:39" x14ac:dyDescent="0.2">
      <c r="E16" s="5"/>
      <c r="H16" s="18"/>
      <c r="I16" s="18"/>
    </row>
  </sheetData>
  <conditionalFormatting sqref="E3:E7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all_subjects</vt:lpstr>
      <vt:lpstr>monolinguals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Licata</cp:lastModifiedBy>
  <dcterms:created xsi:type="dcterms:W3CDTF">2023-11-28T15:18:12Z</dcterms:created>
  <dcterms:modified xsi:type="dcterms:W3CDTF">2023-11-28T20:11:56Z</dcterms:modified>
</cp:coreProperties>
</file>