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9-2\entregas\formulas\"/>
    </mc:Choice>
  </mc:AlternateContent>
  <xr:revisionPtr revIDLastSave="0" documentId="13_ncr:1_{F94C2F2F-CFEF-4F1E-9FE3-940739826BA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6" i="1"/>
  <c r="F13" i="1" l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H8" i="1"/>
  <c r="H7" i="1"/>
  <c r="H6" i="1"/>
  <c r="H5" i="1"/>
  <c r="G8" i="1"/>
  <c r="G7" i="1"/>
  <c r="G5" i="1"/>
  <c r="G6" i="1"/>
</calcChain>
</file>

<file path=xl/sharedStrings.xml><?xml version="1.0" encoding="utf-8"?>
<sst xmlns="http://schemas.openxmlformats.org/spreadsheetml/2006/main" count="20" uniqueCount="18">
  <si>
    <t xml:space="preserve">VENTAS POR VENDEDORES Y MESES EN EL PRIMER CUATRIMESTRE </t>
  </si>
  <si>
    <t>VENDEDORES</t>
  </si>
  <si>
    <t>Promedio</t>
  </si>
  <si>
    <t>Suma</t>
  </si>
  <si>
    <t>Abril</t>
  </si>
  <si>
    <t>Marzo</t>
  </si>
  <si>
    <t>Febrero</t>
  </si>
  <si>
    <t>Enero</t>
  </si>
  <si>
    <t>Pablo Ortiz Casamayor</t>
  </si>
  <si>
    <t>María Doma Llana</t>
  </si>
  <si>
    <t>Miguel Angel Paz Fayos</t>
  </si>
  <si>
    <t>Ana Lozán Plaso</t>
  </si>
  <si>
    <t>Venta maxima</t>
  </si>
  <si>
    <t>Venta minima</t>
  </si>
  <si>
    <t>Total</t>
  </si>
  <si>
    <t>Valores mal</t>
  </si>
  <si>
    <t>Valores bien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</si>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</sst>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6ECEC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right"/>
    </xf>
    <xf numFmtId="164" fontId="0" fillId="3" borderId="1" xfId="0" applyNumberFormat="1" applyFill="1" applyBorder="1"/>
    <xf numFmtId="0" fontId="0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8" sqref="D18"/>
    </sheetView>
  </sheetViews>
  <sheetFormatPr baseColWidth="10" defaultRowHeight="15" x14ac:dyDescent="0.25"/>
  <sheetData>
    <row r="1" spans="1:8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0" t="s">
        <v>1</v>
      </c>
      <c r="B3" s="10"/>
      <c r="C3" s="4" t="s">
        <v>7</v>
      </c>
      <c r="D3" s="4" t="s">
        <v>6</v>
      </c>
      <c r="E3" s="4" t="s">
        <v>5</v>
      </c>
      <c r="F3" s="5" t="s">
        <v>4</v>
      </c>
      <c r="G3" s="5" t="s">
        <v>3</v>
      </c>
      <c r="H3" s="4" t="s">
        <v>2</v>
      </c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0" t="s">
        <v>8</v>
      </c>
      <c r="B5" s="10"/>
      <c r="C5" s="6">
        <v>1520000</v>
      </c>
      <c r="D5" s="6">
        <v>1800000</v>
      </c>
      <c r="E5" s="6">
        <v>1900000</v>
      </c>
      <c r="F5" s="6">
        <v>2160000</v>
      </c>
      <c r="G5" s="7">
        <f>SUM(C5:F5)</f>
        <v>7380000</v>
      </c>
      <c r="H5" s="7">
        <f>AVERAGE(C5:F5)</f>
        <v>1845000</v>
      </c>
    </row>
    <row r="6" spans="1:8" x14ac:dyDescent="0.25">
      <c r="A6" s="10" t="s">
        <v>9</v>
      </c>
      <c r="B6" s="10"/>
      <c r="C6" s="6">
        <v>1000000</v>
      </c>
      <c r="D6" s="6">
        <v>1500000</v>
      </c>
      <c r="E6" s="6">
        <v>1750000</v>
      </c>
      <c r="F6" s="6">
        <v>2000000</v>
      </c>
      <c r="G6" s="7">
        <f>SUM(C6:F6)</f>
        <v>6250000</v>
      </c>
      <c r="H6" s="7">
        <f>AVERAGE(C6:F6)</f>
        <v>1562500</v>
      </c>
    </row>
    <row r="7" spans="1:8" x14ac:dyDescent="0.25">
      <c r="A7" s="10" t="s">
        <v>10</v>
      </c>
      <c r="B7" s="10"/>
      <c r="C7" s="6">
        <v>1530000</v>
      </c>
      <c r="D7" s="6">
        <v>1700000</v>
      </c>
      <c r="E7" s="6">
        <v>2000000</v>
      </c>
      <c r="F7" s="6">
        <v>2150000</v>
      </c>
      <c r="G7" s="7">
        <f>SUM(C7:F7)</f>
        <v>7380000</v>
      </c>
      <c r="H7" s="7">
        <f>AVERAGE(C7:F7)</f>
        <v>1845000</v>
      </c>
    </row>
    <row r="8" spans="1:8" x14ac:dyDescent="0.25">
      <c r="A8" s="10" t="s">
        <v>11</v>
      </c>
      <c r="B8" s="10"/>
      <c r="C8" s="6">
        <v>950000</v>
      </c>
      <c r="D8" s="6">
        <v>1200000</v>
      </c>
      <c r="E8" s="6">
        <v>1100000</v>
      </c>
      <c r="F8" s="6">
        <v>1500000</v>
      </c>
      <c r="G8" s="7">
        <f>SUM(C8:F8)</f>
        <v>4750000</v>
      </c>
      <c r="H8" s="7">
        <f>AVERAGE(C8:F8)</f>
        <v>1187500</v>
      </c>
    </row>
    <row r="9" spans="1:8" x14ac:dyDescent="0.25">
      <c r="A9" s="1"/>
      <c r="B9" s="1"/>
      <c r="C9" s="2"/>
      <c r="D9" s="1"/>
      <c r="E9" s="1"/>
      <c r="F9" s="1"/>
      <c r="G9" s="1"/>
      <c r="H9" s="1"/>
    </row>
    <row r="10" spans="1:8" x14ac:dyDescent="0.25">
      <c r="A10" s="1" t="s">
        <v>3</v>
      </c>
      <c r="B10" s="1"/>
      <c r="C10" s="8">
        <f>SUM(C5:C8)</f>
        <v>5000000</v>
      </c>
      <c r="D10" s="8">
        <f>SUM(D5:D9)</f>
        <v>6200000</v>
      </c>
      <c r="E10" s="8">
        <f>SUM(E5:E8)</f>
        <v>6750000</v>
      </c>
      <c r="F10" s="8">
        <f>SUM(F5:F8)</f>
        <v>7810000</v>
      </c>
      <c r="G10" s="1"/>
      <c r="H10" s="1"/>
    </row>
    <row r="11" spans="1:8" x14ac:dyDescent="0.25">
      <c r="A11" s="10" t="s">
        <v>12</v>
      </c>
      <c r="B11" s="10"/>
      <c r="C11" s="8">
        <f>MAX(C5:C8)</f>
        <v>1530000</v>
      </c>
      <c r="D11" s="8">
        <f>MAX(D5:D8)</f>
        <v>1800000</v>
      </c>
      <c r="E11" s="8">
        <f>MAX(E5:E8)</f>
        <v>2000000</v>
      </c>
      <c r="F11" s="8">
        <f>MAX(F5:F8)</f>
        <v>2160000</v>
      </c>
      <c r="G11" s="1"/>
      <c r="H11" s="1"/>
    </row>
    <row r="12" spans="1:8" x14ac:dyDescent="0.25">
      <c r="A12" s="10" t="s">
        <v>13</v>
      </c>
      <c r="B12" s="10"/>
      <c r="C12" s="8">
        <f>MIN(C5:C8)</f>
        <v>950000</v>
      </c>
      <c r="D12" s="8">
        <f>MIN(D5:D8)</f>
        <v>1200000</v>
      </c>
      <c r="E12" s="8">
        <f>MIN(E5:E8)</f>
        <v>1100000</v>
      </c>
      <c r="F12" s="8">
        <f>MIN(F5:F8)</f>
        <v>1500000</v>
      </c>
      <c r="G12" s="1"/>
      <c r="H12" s="1"/>
    </row>
    <row r="13" spans="1:8" x14ac:dyDescent="0.25">
      <c r="A13" s="11" t="s">
        <v>2</v>
      </c>
      <c r="B13" s="12"/>
      <c r="C13" s="9">
        <f>AVERAGE(C5:C8)</f>
        <v>1250000</v>
      </c>
      <c r="D13" s="9">
        <f>AVERAGE(D5:D8)</f>
        <v>1550000</v>
      </c>
      <c r="E13" s="9">
        <f>AVERAGE(E5:E8)</f>
        <v>1687500</v>
      </c>
      <c r="F13" s="9">
        <f>AVERAGE(F5:F8)</f>
        <v>1952500</v>
      </c>
      <c r="G13" s="3"/>
      <c r="H13" s="3"/>
    </row>
    <row r="16" spans="1:8" x14ac:dyDescent="0.25">
      <c r="A16" t="s">
        <v>14</v>
      </c>
      <c r="B16">
        <f>8+12+1</f>
        <v>21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 s="14">
        <f>B16-B17</f>
        <v>20</v>
      </c>
    </row>
    <row r="19" spans="1:2" ht="21" x14ac:dyDescent="0.35">
      <c r="A19" s="15" t="s">
        <v>17</v>
      </c>
      <c r="B19" s="15">
        <f>ROUND(B18/B16*5,1)</f>
        <v>4.8</v>
      </c>
    </row>
  </sheetData>
  <mergeCells count="9">
    <mergeCell ref="A11:B11"/>
    <mergeCell ref="A12:B12"/>
    <mergeCell ref="A13:B13"/>
    <mergeCell ref="A1:H1"/>
    <mergeCell ref="A3:B3"/>
    <mergeCell ref="A5:B5"/>
    <mergeCell ref="A6:B6"/>
    <mergeCell ref="A7:B7"/>
    <mergeCell ref="A8:B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CARLOS H RUEDA</cp:lastModifiedBy>
  <dcterms:created xsi:type="dcterms:W3CDTF">2020-07-07T19:30:41Z</dcterms:created>
  <dcterms:modified xsi:type="dcterms:W3CDTF">2020-07-13T15:46:54Z</dcterms:modified>
</cp:coreProperties>
</file>