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Noveno Grado\docs excel\"/>
    </mc:Choice>
  </mc:AlternateContent>
  <xr:revisionPtr revIDLastSave="0" documentId="13_ncr:1_{39076549-3487-410F-8057-27A0F645B311}" xr6:coauthVersionLast="45" xr6:coauthVersionMax="45" xr10:uidLastSave="{00000000-0000-0000-0000-000000000000}"/>
  <bookViews>
    <workbookView xWindow="-120" yWindow="-120" windowWidth="19440" windowHeight="15000" xr2:uid="{C14E34FE-C3B9-4997-BCB8-6BA76C6D0E8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B16" i="1"/>
  <c r="B15" i="1"/>
  <c r="B14" i="1"/>
  <c r="B13" i="1"/>
  <c r="B11" i="1"/>
  <c r="C7" i="1"/>
  <c r="D7" i="1"/>
  <c r="E7" i="1"/>
  <c r="C8" i="1"/>
  <c r="D8" i="1"/>
  <c r="E8" i="1"/>
  <c r="C9" i="1"/>
  <c r="D9" i="1"/>
  <c r="E9" i="1"/>
  <c r="B9" i="1"/>
  <c r="B8" i="1"/>
  <c r="B7" i="1"/>
  <c r="F3" i="1"/>
  <c r="G3" i="1"/>
  <c r="F4" i="1"/>
  <c r="G4" i="1"/>
  <c r="F5" i="1"/>
  <c r="G5" i="1"/>
  <c r="G2" i="1"/>
  <c r="F2" i="1"/>
  <c r="A7" i="2" l="1"/>
</calcChain>
</file>

<file path=xl/sharedStrings.xml><?xml version="1.0" encoding="utf-8"?>
<sst xmlns="http://schemas.openxmlformats.org/spreadsheetml/2006/main" count="40" uniqueCount="29">
  <si>
    <t>VENDEDORES</t>
  </si>
  <si>
    <t>Pablo</t>
  </si>
  <si>
    <t>Maria</t>
  </si>
  <si>
    <t>Miguel</t>
  </si>
  <si>
    <t>Ana</t>
  </si>
  <si>
    <t>Suma</t>
  </si>
  <si>
    <t>Vta Maxima</t>
  </si>
  <si>
    <t>Vta Minima</t>
  </si>
  <si>
    <t>Enero</t>
  </si>
  <si>
    <t>Febrero</t>
  </si>
  <si>
    <t>Marzo</t>
  </si>
  <si>
    <t>Abril</t>
  </si>
  <si>
    <t>SUMA</t>
  </si>
  <si>
    <t>PROMEDIO</t>
  </si>
  <si>
    <t>funcion Contar</t>
  </si>
  <si>
    <t>Funcion Contara</t>
  </si>
  <si>
    <t>Funcion Contar.Blanco</t>
  </si>
  <si>
    <t>Funcion Contar.si</t>
  </si>
  <si>
    <t>Funcion Contar.si.Conjunto</t>
  </si>
  <si>
    <t>Vendedor</t>
  </si>
  <si>
    <t>Cuota de T1 excedida</t>
  </si>
  <si>
    <t>Cuota de T2 excedida</t>
  </si>
  <si>
    <t>Cuota de T3 excedida</t>
  </si>
  <si>
    <t>García</t>
  </si>
  <si>
    <t>Sí</t>
  </si>
  <si>
    <t>No</t>
  </si>
  <si>
    <t>Navarro</t>
  </si>
  <si>
    <t>Gil</t>
  </si>
  <si>
    <t>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</si>
</sst>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7.600000000000001"/>
      <color rgb="FF393939"/>
      <name val="Segoe UI"/>
      <family val="2"/>
    </font>
    <font>
      <sz val="17.600000000000001"/>
      <color rgb="FF1E1E1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indent="1"/>
    </xf>
    <xf numFmtId="0" fontId="5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5B4C-F2C9-463B-BD14-2663B6A5BE6E}">
  <dimension ref="A1:G16"/>
  <sheetViews>
    <sheetView tabSelected="1" zoomScale="180" zoomScaleNormal="180"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5" width="12.140625" bestFit="1" customWidth="1"/>
    <col min="6" max="6" width="13.28515625" bestFit="1" customWidth="1"/>
    <col min="7" max="7" width="12.140625" bestFit="1" customWidth="1"/>
  </cols>
  <sheetData>
    <row r="1" spans="1:7" x14ac:dyDescent="0.25">
      <c r="A1" s="1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spans="1:7" x14ac:dyDescent="0.25">
      <c r="A2" s="1" t="s">
        <v>1</v>
      </c>
      <c r="B2" s="3">
        <v>1520000</v>
      </c>
      <c r="C2" s="3">
        <v>1800000</v>
      </c>
      <c r="D2" s="3">
        <v>1900000</v>
      </c>
      <c r="E2" s="3">
        <v>2160000</v>
      </c>
      <c r="F2" s="6">
        <f>SUM(B2:E2)</f>
        <v>7380000</v>
      </c>
      <c r="G2" s="6">
        <f>AVERAGE(B2:E2)</f>
        <v>1845000</v>
      </c>
    </row>
    <row r="3" spans="1:7" x14ac:dyDescent="0.25">
      <c r="A3" s="1" t="s">
        <v>2</v>
      </c>
      <c r="B3" s="3">
        <v>1000000</v>
      </c>
      <c r="C3" s="3">
        <v>1500000</v>
      </c>
      <c r="D3" s="3">
        <v>1750000</v>
      </c>
      <c r="E3" s="3">
        <v>2000000</v>
      </c>
      <c r="F3" s="4">
        <f t="shared" ref="F3:F5" si="0">SUM(B3:E3)</f>
        <v>6250000</v>
      </c>
      <c r="G3" s="4">
        <f t="shared" ref="G3:G5" si="1">AVERAGE(B3:E3)</f>
        <v>1562500</v>
      </c>
    </row>
    <row r="4" spans="1:7" x14ac:dyDescent="0.25">
      <c r="A4" s="1" t="s">
        <v>3</v>
      </c>
      <c r="B4" s="3">
        <v>1530000</v>
      </c>
      <c r="C4" s="3">
        <v>1700000</v>
      </c>
      <c r="D4" s="3">
        <v>2000000</v>
      </c>
      <c r="E4" s="3">
        <v>2150000</v>
      </c>
      <c r="F4" s="4">
        <f t="shared" si="0"/>
        <v>7380000</v>
      </c>
      <c r="G4" s="4">
        <f t="shared" si="1"/>
        <v>1845000</v>
      </c>
    </row>
    <row r="5" spans="1:7" x14ac:dyDescent="0.25">
      <c r="A5" s="1" t="s">
        <v>4</v>
      </c>
      <c r="B5" s="3">
        <v>950000</v>
      </c>
      <c r="C5" s="3">
        <v>1200000</v>
      </c>
      <c r="D5" s="3">
        <v>1100000</v>
      </c>
      <c r="E5" s="3">
        <v>1500000</v>
      </c>
      <c r="F5" s="4">
        <f t="shared" si="0"/>
        <v>4750000</v>
      </c>
      <c r="G5" s="4">
        <f t="shared" si="1"/>
        <v>1187500</v>
      </c>
    </row>
    <row r="7" spans="1:7" x14ac:dyDescent="0.25">
      <c r="A7" s="1" t="s">
        <v>5</v>
      </c>
      <c r="B7" s="6">
        <f>SUM(B2:B5)</f>
        <v>5000000</v>
      </c>
      <c r="C7" s="4">
        <f t="shared" ref="C7:E7" si="2">SUM(C2:C5)</f>
        <v>6200000</v>
      </c>
      <c r="D7" s="4">
        <f t="shared" si="2"/>
        <v>6750000</v>
      </c>
      <c r="E7" s="4">
        <f t="shared" si="2"/>
        <v>7810000</v>
      </c>
      <c r="F7" s="4"/>
    </row>
    <row r="8" spans="1:7" x14ac:dyDescent="0.25">
      <c r="A8" s="1" t="s">
        <v>6</v>
      </c>
      <c r="B8" s="6">
        <f>MAX(B2:B5)</f>
        <v>1530000</v>
      </c>
      <c r="C8" s="4">
        <f t="shared" ref="C8:E8" si="3">MAX(C2:C5)</f>
        <v>1800000</v>
      </c>
      <c r="D8" s="4">
        <f t="shared" si="3"/>
        <v>2000000</v>
      </c>
      <c r="E8" s="4">
        <f t="shared" si="3"/>
        <v>2160000</v>
      </c>
      <c r="F8" s="4"/>
    </row>
    <row r="9" spans="1:7" x14ac:dyDescent="0.25">
      <c r="A9" s="1" t="s">
        <v>7</v>
      </c>
      <c r="B9" s="6">
        <f>MIN(B2:B5)</f>
        <v>950000</v>
      </c>
      <c r="C9" s="4">
        <f t="shared" ref="C9:E9" si="4">MIN(C2:C5)</f>
        <v>1200000</v>
      </c>
      <c r="D9" s="4">
        <f t="shared" si="4"/>
        <v>1100000</v>
      </c>
      <c r="E9" s="4">
        <f t="shared" si="4"/>
        <v>1500000</v>
      </c>
      <c r="F9" s="4"/>
    </row>
    <row r="10" spans="1:7" x14ac:dyDescent="0.25">
      <c r="A10" s="1"/>
      <c r="B10" s="7"/>
      <c r="C10" s="7"/>
      <c r="D10" s="7"/>
      <c r="E10" s="7"/>
      <c r="F10" s="7"/>
    </row>
    <row r="11" spans="1:7" x14ac:dyDescent="0.25">
      <c r="A11" s="1" t="s">
        <v>13</v>
      </c>
      <c r="B11" s="5">
        <f>AVERAGE(B2:E5)</f>
        <v>1610000</v>
      </c>
    </row>
    <row r="13" spans="1:7" x14ac:dyDescent="0.25">
      <c r="A13" s="1" t="s">
        <v>14</v>
      </c>
      <c r="B13">
        <f>COUNT(B2:E5)</f>
        <v>16</v>
      </c>
      <c r="C13" s="1" t="s">
        <v>18</v>
      </c>
      <c r="E13">
        <f>COUNTIFS(A2:A5,"&lt;&gt;M",B2:B5,"&gt;1000000")</f>
        <v>2</v>
      </c>
    </row>
    <row r="14" spans="1:7" x14ac:dyDescent="0.25">
      <c r="A14" s="1" t="s">
        <v>15</v>
      </c>
      <c r="B14">
        <f>COUNTA(B2:E5)</f>
        <v>16</v>
      </c>
    </row>
    <row r="15" spans="1:7" x14ac:dyDescent="0.25">
      <c r="A15" s="1" t="s">
        <v>16</v>
      </c>
      <c r="B15">
        <f>COUNTBLANK(B2:E5)</f>
        <v>0</v>
      </c>
    </row>
    <row r="16" spans="1:7" x14ac:dyDescent="0.25">
      <c r="A16" s="1" t="s">
        <v>17</v>
      </c>
      <c r="B16">
        <f>COUNTIF(B2:E5,"&gt;2000000")</f>
        <v>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0595-8F7F-4838-B41F-00D1A78F679D}">
  <dimension ref="A1:D7"/>
  <sheetViews>
    <sheetView workbookViewId="0">
      <selection activeCell="C4" sqref="C4:C5"/>
    </sheetView>
  </sheetViews>
  <sheetFormatPr baseColWidth="10" defaultRowHeight="15" x14ac:dyDescent="0.25"/>
  <cols>
    <col min="1" max="1" width="16.42578125" bestFit="1" customWidth="1"/>
    <col min="2" max="4" width="34.7109375" bestFit="1" customWidth="1"/>
  </cols>
  <sheetData>
    <row r="1" spans="1:4" ht="26.25" thickBot="1" x14ac:dyDescent="0.3">
      <c r="A1" s="8" t="s">
        <v>19</v>
      </c>
      <c r="B1" s="8" t="s">
        <v>20</v>
      </c>
      <c r="C1" s="8" t="s">
        <v>21</v>
      </c>
      <c r="D1" s="8" t="s">
        <v>22</v>
      </c>
    </row>
    <row r="2" spans="1:4" ht="26.25" thickBot="1" x14ac:dyDescent="0.3">
      <c r="A2" s="9" t="s">
        <v>23</v>
      </c>
      <c r="B2" s="10" t="s">
        <v>24</v>
      </c>
      <c r="C2" s="10" t="s">
        <v>25</v>
      </c>
      <c r="D2" s="10" t="s">
        <v>25</v>
      </c>
    </row>
    <row r="3" spans="1:4" ht="26.25" thickBot="1" x14ac:dyDescent="0.3">
      <c r="A3" s="9" t="s">
        <v>26</v>
      </c>
      <c r="B3" s="10" t="s">
        <v>24</v>
      </c>
      <c r="C3" s="10" t="s">
        <v>24</v>
      </c>
      <c r="D3" s="10" t="s">
        <v>25</v>
      </c>
    </row>
    <row r="4" spans="1:4" ht="26.25" thickBot="1" x14ac:dyDescent="0.3">
      <c r="A4" s="9" t="s">
        <v>27</v>
      </c>
      <c r="B4" s="10" t="s">
        <v>24</v>
      </c>
      <c r="C4" s="10" t="s">
        <v>24</v>
      </c>
      <c r="D4" s="10" t="s">
        <v>24</v>
      </c>
    </row>
    <row r="5" spans="1:4" ht="26.25" thickBot="1" x14ac:dyDescent="0.3">
      <c r="A5" s="9" t="s">
        <v>28</v>
      </c>
      <c r="B5" s="10" t="s">
        <v>25</v>
      </c>
      <c r="C5" s="10" t="s">
        <v>24</v>
      </c>
      <c r="D5" s="10" t="s">
        <v>24</v>
      </c>
    </row>
    <row r="7" spans="1:4" x14ac:dyDescent="0.25">
      <c r="A7">
        <f>COUNTIFS(B2:D2,"=Sí",B3:D3,"=Sí")</f>
        <v>1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2020-07-13T12:31:05Z</dcterms:created>
  <dcterms:modified xsi:type="dcterms:W3CDTF">2020-07-16T13:52:31Z</dcterms:modified>
</cp:coreProperties>
</file>