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2"/>
  </bookViews>
  <sheets>
    <sheet name="Sheet1" sheetId="1" r:id="rId1"/>
    <sheet name="Sheet2" sheetId="2" r:id="rId2"/>
    <sheet name="Sheet3" sheetId="3" r:id="rId3"/>
    <sheet name="打印" sheetId="4" r:id="rId4"/>
  </sheets>
  <calcPr calcId="144525"/>
</workbook>
</file>

<file path=xl/sharedStrings.xml><?xml version="1.0" encoding="utf-8"?>
<sst xmlns="http://schemas.openxmlformats.org/spreadsheetml/2006/main" count="133" uniqueCount="43">
  <si>
    <t>理财、定期、保险理财 到期收益对比</t>
  </si>
  <si>
    <t>理财收益</t>
  </si>
  <si>
    <t>定期三年收益</t>
  </si>
  <si>
    <t>定期五年收益</t>
  </si>
  <si>
    <t>保险收益</t>
  </si>
  <si>
    <t>保险算法定期5年收益</t>
  </si>
  <si>
    <t>第2年</t>
  </si>
  <si>
    <t>第3年</t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</si>
  <si>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</si>
  <si>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</si>
  <si>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</si>
  <si>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</si>
  <si>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</si>
  <si>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</si>
  <si>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</si>
  <si>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</si>
  <si>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</si>
  <si>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</si>
  <si>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</si>
  <si>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</si>
  <si>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</si>
  <si>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</si>
  <si>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</si>
  <si>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</si>
  <si>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</si>
  <si>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第21年</t>
  </si>
  <si>
    <t>第22年</t>
  </si>
  <si>
    <t>第23年</t>
  </si>
  <si>
    <t>第24年</t>
  </si>
  <si>
    <t>第25年</t>
  </si>
  <si>
    <t>第26年</t>
  </si>
  <si>
    <t>第27年</t>
  </si>
  <si>
    <t>第28年</t>
  </si>
  <si>
    <t>第29年</t>
  </si>
  <si>
    <t>第30年</t>
  </si>
  <si>
    <t>第31年</t>
  </si>
  <si>
    <t>第1年</t>
  </si>
  <si>
    <t>到期总计、实际收益对比</t>
  </si>
  <si>
    <t>理财总计</t>
  </si>
  <si>
    <t>定期三年总计</t>
  </si>
  <si>
    <t>定期五年总计</t>
  </si>
  <si>
    <t>保险总计</t>
  </si>
  <si>
    <t>保险算法定期5年总计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</si>
</sst>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华文行楷"/>
      <charset val="134"/>
    </font>
    <font>
      <sz val="12"/>
      <color theme="1"/>
      <name val="华文行楷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理财收益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Sheet1!$A$3:$A$32</c:f>
              <c:strCache>
                <c:ptCount val="3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  <c:pt idx="10">
                  <c:v>第12年</c:v>
                </c:pt>
                <c:pt idx="11">
                  <c:v>第13年</c:v>
                </c:pt>
                <c:pt idx="12">
                  <c:v>第14年</c:v>
                </c:pt>
                <c:pt idx="13">
                  <c:v>第15年</c:v>
                </c:pt>
                <c:pt idx="14">
                  <c:v>第16年</c:v>
                </c:pt>
                <c:pt idx="15">
                  <c:v>第17年</c:v>
                </c:pt>
                <c:pt idx="16">
                  <c:v>第18年</c:v>
                </c:pt>
                <c:pt idx="17">
                  <c:v>第19年</c:v>
                </c:pt>
                <c:pt idx="18">
                  <c:v>第20年</c:v>
                </c:pt>
                <c:pt idx="19">
                  <c:v>第21年</c:v>
                </c:pt>
                <c:pt idx="20">
                  <c:v>第22年</c:v>
                </c:pt>
                <c:pt idx="21">
                  <c:v>第23年</c:v>
                </c:pt>
                <c:pt idx="22">
                  <c:v>第24年</c:v>
                </c:pt>
                <c:pt idx="23">
                  <c:v>第25年</c:v>
                </c:pt>
                <c:pt idx="24">
                  <c:v>第26年</c:v>
                </c:pt>
                <c:pt idx="25">
                  <c:v>第27年</c:v>
                </c:pt>
                <c:pt idx="26">
                  <c:v>第28年</c:v>
                </c:pt>
                <c:pt idx="27">
                  <c:v>第29年</c:v>
                </c:pt>
                <c:pt idx="28">
                  <c:v>第30年</c:v>
                </c:pt>
                <c:pt idx="29">
                  <c:v>第31年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10.395</c:v>
                </c:pt>
                <c:pt idx="1">
                  <c:v>10.8056024999999</c:v>
                </c:pt>
                <c:pt idx="2">
                  <c:v>11.2324237987499</c:v>
                </c:pt>
                <c:pt idx="3">
                  <c:v>11.6761045388006</c:v>
                </c:pt>
                <c:pt idx="4">
                  <c:v>12.1373106680832</c:v>
                </c:pt>
                <c:pt idx="5">
                  <c:v>12.6167344394725</c:v>
                </c:pt>
                <c:pt idx="6">
                  <c:v>13.1150954498317</c:v>
                </c:pt>
                <c:pt idx="7">
                  <c:v>13.6331417201</c:v>
                </c:pt>
                <c:pt idx="8">
                  <c:v>14.171650818044</c:v>
                </c:pt>
                <c:pt idx="9">
                  <c:v>14.7314310253567</c:v>
                </c:pt>
                <c:pt idx="10">
                  <c:v>15.3133225508583</c:v>
                </c:pt>
                <c:pt idx="11">
                  <c:v>15.9181987916172</c:v>
                </c:pt>
                <c:pt idx="12">
                  <c:v>16.5469676438861</c:v>
                </c:pt>
                <c:pt idx="13">
                  <c:v>17.2005728658196</c:v>
                </c:pt>
                <c:pt idx="14">
                  <c:v>17.8799954940195</c:v>
                </c:pt>
                <c:pt idx="15">
                  <c:v>18.5862553160332</c:v>
                </c:pt>
                <c:pt idx="16">
                  <c:v>19.3204124010165</c:v>
                </c:pt>
                <c:pt idx="17">
                  <c:v>20.0835686908567</c:v>
                </c:pt>
                <c:pt idx="18">
                  <c:v>20.8768696541455</c:v>
                </c:pt>
                <c:pt idx="19">
                  <c:v>21.7015060054843</c:v>
                </c:pt>
                <c:pt idx="20">
                  <c:v>22.5587154927009</c:v>
                </c:pt>
                <c:pt idx="21">
                  <c:v>23.4497847546626</c:v>
                </c:pt>
                <c:pt idx="22">
                  <c:v>24.3760512524718</c:v>
                </c:pt>
                <c:pt idx="23">
                  <c:v>25.3389052769444</c:v>
                </c:pt>
                <c:pt idx="24">
                  <c:v>26.3397920353837</c:v>
                </c:pt>
                <c:pt idx="25">
                  <c:v>27.3802138207814</c:v>
                </c:pt>
                <c:pt idx="26">
                  <c:v>28.4617322667022</c:v>
                </c:pt>
                <c:pt idx="27">
                  <c:v>29.585970691237</c:v>
                </c:pt>
                <c:pt idx="28">
                  <c:v>30.7546165335409</c:v>
                </c:pt>
                <c:pt idx="29">
                  <c:v>31.9694238866157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定期三年收益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Sheet1!$A$3:$A$32</c:f>
              <c:strCache>
                <c:ptCount val="3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  <c:pt idx="10">
                  <c:v>第12年</c:v>
                </c:pt>
                <c:pt idx="11">
                  <c:v>第13年</c:v>
                </c:pt>
                <c:pt idx="12">
                  <c:v>第14年</c:v>
                </c:pt>
                <c:pt idx="13">
                  <c:v>第15年</c:v>
                </c:pt>
                <c:pt idx="14">
                  <c:v>第16年</c:v>
                </c:pt>
                <c:pt idx="15">
                  <c:v>第17年</c:v>
                </c:pt>
                <c:pt idx="16">
                  <c:v>第18年</c:v>
                </c:pt>
                <c:pt idx="17">
                  <c:v>第19年</c:v>
                </c:pt>
                <c:pt idx="18">
                  <c:v>第20年</c:v>
                </c:pt>
                <c:pt idx="19">
                  <c:v>第21年</c:v>
                </c:pt>
                <c:pt idx="20">
                  <c:v>第22年</c:v>
                </c:pt>
                <c:pt idx="21">
                  <c:v>第23年</c:v>
                </c:pt>
                <c:pt idx="22">
                  <c:v>第24年</c:v>
                </c:pt>
                <c:pt idx="23">
                  <c:v>第25年</c:v>
                </c:pt>
                <c:pt idx="24">
                  <c:v>第26年</c:v>
                </c:pt>
                <c:pt idx="25">
                  <c:v>第27年</c:v>
                </c:pt>
                <c:pt idx="26">
                  <c:v>第28年</c:v>
                </c:pt>
                <c:pt idx="27">
                  <c:v>第29年</c:v>
                </c:pt>
                <c:pt idx="28">
                  <c:v>第30年</c:v>
                </c:pt>
                <c:pt idx="29">
                  <c:v>第31年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10.975</c:v>
                </c:pt>
                <c:pt idx="3">
                  <c:v>10.975</c:v>
                </c:pt>
                <c:pt idx="4">
                  <c:v>10.975</c:v>
                </c:pt>
                <c:pt idx="5">
                  <c:v>12.0450625</c:v>
                </c:pt>
                <c:pt idx="6">
                  <c:v>12.0450625</c:v>
                </c:pt>
                <c:pt idx="7">
                  <c:v>12.0450625</c:v>
                </c:pt>
                <c:pt idx="8">
                  <c:v>13.21945609375</c:v>
                </c:pt>
                <c:pt idx="9">
                  <c:v>13.21945609375</c:v>
                </c:pt>
                <c:pt idx="10">
                  <c:v>13.21945609375</c:v>
                </c:pt>
                <c:pt idx="11">
                  <c:v>14.5083530628906</c:v>
                </c:pt>
                <c:pt idx="12">
                  <c:v>14.5083530628906</c:v>
                </c:pt>
                <c:pt idx="13">
                  <c:v>14.5083530628906</c:v>
                </c:pt>
                <c:pt idx="14">
                  <c:v>15.9229174865224</c:v>
                </c:pt>
                <c:pt idx="15">
                  <c:v>15.9229174865224</c:v>
                </c:pt>
                <c:pt idx="16">
                  <c:v>15.9229174865224</c:v>
                </c:pt>
                <c:pt idx="17">
                  <c:v>17.4754019414584</c:v>
                </c:pt>
                <c:pt idx="18">
                  <c:v>17.4754019414584</c:v>
                </c:pt>
                <c:pt idx="19">
                  <c:v>17.4754019414584</c:v>
                </c:pt>
                <c:pt idx="20">
                  <c:v>19.1792536307505</c:v>
                </c:pt>
                <c:pt idx="21">
                  <c:v>19.1792536307505</c:v>
                </c:pt>
                <c:pt idx="22">
                  <c:v>19.1792536307505</c:v>
                </c:pt>
                <c:pt idx="23">
                  <c:v>21.0492308597487</c:v>
                </c:pt>
                <c:pt idx="24">
                  <c:v>21.0492308597487</c:v>
                </c:pt>
                <c:pt idx="25">
                  <c:v>21.0492308597487</c:v>
                </c:pt>
                <c:pt idx="26">
                  <c:v>23.1015308685742</c:v>
                </c:pt>
                <c:pt idx="27">
                  <c:v>23.1015308685742</c:v>
                </c:pt>
                <c:pt idx="28">
                  <c:v>23.1015308685742</c:v>
                </c:pt>
                <c:pt idx="29">
                  <c:v>25.3539301282602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定期五年收益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Sheet1!$A$3:$A$32</c:f>
              <c:strCache>
                <c:ptCount val="3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  <c:pt idx="10">
                  <c:v>第12年</c:v>
                </c:pt>
                <c:pt idx="11">
                  <c:v>第13年</c:v>
                </c:pt>
                <c:pt idx="12">
                  <c:v>第14年</c:v>
                </c:pt>
                <c:pt idx="13">
                  <c:v>第15年</c:v>
                </c:pt>
                <c:pt idx="14">
                  <c:v>第16年</c:v>
                </c:pt>
                <c:pt idx="15">
                  <c:v>第17年</c:v>
                </c:pt>
                <c:pt idx="16">
                  <c:v>第18年</c:v>
                </c:pt>
                <c:pt idx="17">
                  <c:v>第19年</c:v>
                </c:pt>
                <c:pt idx="18">
                  <c:v>第20年</c:v>
                </c:pt>
                <c:pt idx="19">
                  <c:v>第21年</c:v>
                </c:pt>
                <c:pt idx="20">
                  <c:v>第22年</c:v>
                </c:pt>
                <c:pt idx="21">
                  <c:v>第23年</c:v>
                </c:pt>
                <c:pt idx="22">
                  <c:v>第24年</c:v>
                </c:pt>
                <c:pt idx="23">
                  <c:v>第25年</c:v>
                </c:pt>
                <c:pt idx="24">
                  <c:v>第26年</c:v>
                </c:pt>
                <c:pt idx="25">
                  <c:v>第27年</c:v>
                </c:pt>
                <c:pt idx="26">
                  <c:v>第28年</c:v>
                </c:pt>
                <c:pt idx="27">
                  <c:v>第29年</c:v>
                </c:pt>
                <c:pt idx="28">
                  <c:v>第30年</c:v>
                </c:pt>
                <c:pt idx="29">
                  <c:v>第31年</c:v>
                </c:pt>
              </c:strCache>
            </c:str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11.875</c:v>
                </c:pt>
                <c:pt idx="5">
                  <c:v>11.875</c:v>
                </c:pt>
                <c:pt idx="6">
                  <c:v>11.875</c:v>
                </c:pt>
                <c:pt idx="7">
                  <c:v>11.875</c:v>
                </c:pt>
                <c:pt idx="8">
                  <c:v>11.875</c:v>
                </c:pt>
                <c:pt idx="9">
                  <c:v>14.1015625</c:v>
                </c:pt>
                <c:pt idx="10">
                  <c:v>14.1015625</c:v>
                </c:pt>
                <c:pt idx="11">
                  <c:v>14.1015625</c:v>
                </c:pt>
                <c:pt idx="12">
                  <c:v>14.1015625</c:v>
                </c:pt>
                <c:pt idx="13">
                  <c:v>14.1015625</c:v>
                </c:pt>
                <c:pt idx="14">
                  <c:v>16.74560546875</c:v>
                </c:pt>
                <c:pt idx="15">
                  <c:v>16.74560546875</c:v>
                </c:pt>
                <c:pt idx="16">
                  <c:v>16.74560546875</c:v>
                </c:pt>
                <c:pt idx="17">
                  <c:v>16.74560546875</c:v>
                </c:pt>
                <c:pt idx="18">
                  <c:v>16.74560546875</c:v>
                </c:pt>
                <c:pt idx="19">
                  <c:v>19.8854064941406</c:v>
                </c:pt>
                <c:pt idx="20">
                  <c:v>19.8854064941406</c:v>
                </c:pt>
                <c:pt idx="21">
                  <c:v>19.8854064941406</c:v>
                </c:pt>
                <c:pt idx="22">
                  <c:v>19.8854064941406</c:v>
                </c:pt>
                <c:pt idx="23">
                  <c:v>19.8854064941406</c:v>
                </c:pt>
                <c:pt idx="24">
                  <c:v>23.6139202117919</c:v>
                </c:pt>
                <c:pt idx="25">
                  <c:v>23.6139202117919</c:v>
                </c:pt>
                <c:pt idx="26">
                  <c:v>23.6139202117919</c:v>
                </c:pt>
                <c:pt idx="27">
                  <c:v>23.6139202117919</c:v>
                </c:pt>
                <c:pt idx="28">
                  <c:v>23.6139202117919</c:v>
                </c:pt>
                <c:pt idx="29">
                  <c:v>28.0415302515029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保险收益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Sheet1!$A$3:$A$32</c:f>
              <c:strCache>
                <c:ptCount val="3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  <c:pt idx="10">
                  <c:v>第12年</c:v>
                </c:pt>
                <c:pt idx="11">
                  <c:v>第13年</c:v>
                </c:pt>
                <c:pt idx="12">
                  <c:v>第14年</c:v>
                </c:pt>
                <c:pt idx="13">
                  <c:v>第15年</c:v>
                </c:pt>
                <c:pt idx="14">
                  <c:v>第16年</c:v>
                </c:pt>
                <c:pt idx="15">
                  <c:v>第17年</c:v>
                </c:pt>
                <c:pt idx="16">
                  <c:v>第18年</c:v>
                </c:pt>
                <c:pt idx="17">
                  <c:v>第19年</c:v>
                </c:pt>
                <c:pt idx="18">
                  <c:v>第20年</c:v>
                </c:pt>
                <c:pt idx="19">
                  <c:v>第21年</c:v>
                </c:pt>
                <c:pt idx="20">
                  <c:v>第22年</c:v>
                </c:pt>
                <c:pt idx="21">
                  <c:v>第23年</c:v>
                </c:pt>
                <c:pt idx="22">
                  <c:v>第24年</c:v>
                </c:pt>
                <c:pt idx="23">
                  <c:v>第25年</c:v>
                </c:pt>
                <c:pt idx="24">
                  <c:v>第26年</c:v>
                </c:pt>
                <c:pt idx="25">
                  <c:v>第27年</c:v>
                </c:pt>
                <c:pt idx="26">
                  <c:v>第28年</c:v>
                </c:pt>
                <c:pt idx="27">
                  <c:v>第29年</c:v>
                </c:pt>
                <c:pt idx="28">
                  <c:v>第30年</c:v>
                </c:pt>
                <c:pt idx="29">
                  <c:v>第31年</c:v>
                </c:pt>
              </c:strCache>
            </c:str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10.35</c:v>
                </c:pt>
                <c:pt idx="5">
                  <c:v>10.71225</c:v>
                </c:pt>
                <c:pt idx="6">
                  <c:v>11.08717875</c:v>
                </c:pt>
                <c:pt idx="7">
                  <c:v>11.47523000625</c:v>
                </c:pt>
                <c:pt idx="8">
                  <c:v>11.8768630564687</c:v>
                </c:pt>
                <c:pt idx="9">
                  <c:v>12.2925532634451</c:v>
                </c:pt>
                <c:pt idx="10">
                  <c:v>12.7227926276657</c:v>
                </c:pt>
                <c:pt idx="11">
                  <c:v>13.168090369634</c:v>
                </c:pt>
                <c:pt idx="12">
                  <c:v>13.6289735325712</c:v>
                </c:pt>
                <c:pt idx="13">
                  <c:v>14.1059876062112</c:v>
                </c:pt>
                <c:pt idx="14">
                  <c:v>14.5996971724286</c:v>
                </c:pt>
                <c:pt idx="15">
                  <c:v>15.1106865734636</c:v>
                </c:pt>
                <c:pt idx="16">
                  <c:v>15.6395606035348</c:v>
                </c:pt>
                <c:pt idx="17">
                  <c:v>16.1869452246585</c:v>
                </c:pt>
                <c:pt idx="18">
                  <c:v>16.7534883075216</c:v>
                </c:pt>
                <c:pt idx="19">
                  <c:v>17.3398603982848</c:v>
                </c:pt>
                <c:pt idx="20">
                  <c:v>17.9467555122248</c:v>
                </c:pt>
                <c:pt idx="21">
                  <c:v>18.5748919551527</c:v>
                </c:pt>
                <c:pt idx="22">
                  <c:v>19.225013173583</c:v>
                </c:pt>
                <c:pt idx="23">
                  <c:v>19.8978886346584</c:v>
                </c:pt>
                <c:pt idx="24">
                  <c:v>20.5943147368715</c:v>
                </c:pt>
                <c:pt idx="25">
                  <c:v>21.315115752662</c:v>
                </c:pt>
                <c:pt idx="26">
                  <c:v>22.0611448040051</c:v>
                </c:pt>
                <c:pt idx="27">
                  <c:v>22.8332848721453</c:v>
                </c:pt>
                <c:pt idx="28">
                  <c:v>23.6324498426704</c:v>
                </c:pt>
                <c:pt idx="29">
                  <c:v>24.4595855871639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保险算法定期5年收益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Sheet1!$A$3:$A$32</c:f>
              <c:strCache>
                <c:ptCount val="3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  <c:pt idx="10">
                  <c:v>第12年</c:v>
                </c:pt>
                <c:pt idx="11">
                  <c:v>第13年</c:v>
                </c:pt>
                <c:pt idx="12">
                  <c:v>第14年</c:v>
                </c:pt>
                <c:pt idx="13">
                  <c:v>第15年</c:v>
                </c:pt>
                <c:pt idx="14">
                  <c:v>第16年</c:v>
                </c:pt>
                <c:pt idx="15">
                  <c:v>第17年</c:v>
                </c:pt>
                <c:pt idx="16">
                  <c:v>第18年</c:v>
                </c:pt>
                <c:pt idx="17">
                  <c:v>第19年</c:v>
                </c:pt>
                <c:pt idx="18">
                  <c:v>第20年</c:v>
                </c:pt>
                <c:pt idx="19">
                  <c:v>第21年</c:v>
                </c:pt>
                <c:pt idx="20">
                  <c:v>第22年</c:v>
                </c:pt>
                <c:pt idx="21">
                  <c:v>第23年</c:v>
                </c:pt>
                <c:pt idx="22">
                  <c:v>第24年</c:v>
                </c:pt>
                <c:pt idx="23">
                  <c:v>第25年</c:v>
                </c:pt>
                <c:pt idx="24">
                  <c:v>第26年</c:v>
                </c:pt>
                <c:pt idx="25">
                  <c:v>第27年</c:v>
                </c:pt>
                <c:pt idx="26">
                  <c:v>第28年</c:v>
                </c:pt>
                <c:pt idx="27">
                  <c:v>第29年</c:v>
                </c:pt>
                <c:pt idx="28">
                  <c:v>第30年</c:v>
                </c:pt>
                <c:pt idx="29">
                  <c:v>第31年</c:v>
                </c:pt>
              </c:strCache>
            </c:str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11.875</c:v>
                </c:pt>
                <c:pt idx="5">
                  <c:v>11.875</c:v>
                </c:pt>
                <c:pt idx="6">
                  <c:v>11.875</c:v>
                </c:pt>
                <c:pt idx="7">
                  <c:v>11.875</c:v>
                </c:pt>
                <c:pt idx="8">
                  <c:v>11.875</c:v>
                </c:pt>
                <c:pt idx="9">
                  <c:v>13.75</c:v>
                </c:pt>
                <c:pt idx="10">
                  <c:v>13.75</c:v>
                </c:pt>
                <c:pt idx="11">
                  <c:v>13.75</c:v>
                </c:pt>
                <c:pt idx="12">
                  <c:v>13.75</c:v>
                </c:pt>
                <c:pt idx="13">
                  <c:v>13.75</c:v>
                </c:pt>
                <c:pt idx="14">
                  <c:v>15.625</c:v>
                </c:pt>
                <c:pt idx="15">
                  <c:v>15.625</c:v>
                </c:pt>
                <c:pt idx="16">
                  <c:v>15.625</c:v>
                </c:pt>
                <c:pt idx="17">
                  <c:v>15.625</c:v>
                </c:pt>
                <c:pt idx="18">
                  <c:v>15.625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19.375</c:v>
                </c:pt>
                <c:pt idx="25">
                  <c:v>19.375</c:v>
                </c:pt>
                <c:pt idx="26">
                  <c:v>19.375</c:v>
                </c:pt>
                <c:pt idx="27">
                  <c:v>19.375</c:v>
                </c:pt>
                <c:pt idx="28">
                  <c:v>19.375</c:v>
                </c:pt>
                <c:pt idx="29">
                  <c:v>21.25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5980394"/>
        <c:axId val="916444341"/>
      </c:lineChart>
      <c:catAx>
        <c:axId val="5959803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444341"/>
        <c:crosses val="autoZero"/>
        <c:auto val="1"/>
        <c:lblAlgn val="ctr"/>
        <c:lblOffset val="100"/>
        <c:noMultiLvlLbl val="0"/>
      </c:catAx>
      <c:valAx>
        <c:axId val="916444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98039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理财收益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Sheet2!$B$2:$B$31</c:f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定期三年收益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Sheet2!$C$2:$C$31</c:f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定期五年收益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Sheet2!$D$2:$D$31</c:f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保险收益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Sheet2!$E$2:$E$31</c:f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保险算法定期5年收益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Sheet2!$F$2:$F$31</c:f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理财收益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Sheet2!$G$2:$G$31</c:f>
              <c:numCache>
                <c:formatCode>General</c:formatCode>
                <c:ptCount val="30"/>
                <c:pt idx="0">
                  <c:v>0.395</c:v>
                </c:pt>
                <c:pt idx="1">
                  <c:v>0.8056024999999</c:v>
                </c:pt>
                <c:pt idx="2">
                  <c:v>1.2324237987499</c:v>
                </c:pt>
                <c:pt idx="3">
                  <c:v>1.6761045388006</c:v>
                </c:pt>
                <c:pt idx="4">
                  <c:v>2.1373106680832</c:v>
                </c:pt>
                <c:pt idx="5">
                  <c:v>2.6167344394725</c:v>
                </c:pt>
                <c:pt idx="6">
                  <c:v>3.1150954498317</c:v>
                </c:pt>
                <c:pt idx="7">
                  <c:v>3.6331417201</c:v>
                </c:pt>
                <c:pt idx="8">
                  <c:v>4.171650818044</c:v>
                </c:pt>
                <c:pt idx="9">
                  <c:v>4.7314310253567</c:v>
                </c:pt>
                <c:pt idx="10">
                  <c:v>5.3133225508583</c:v>
                </c:pt>
                <c:pt idx="11">
                  <c:v>5.9181987916172</c:v>
                </c:pt>
                <c:pt idx="12">
                  <c:v>6.5469676438861</c:v>
                </c:pt>
                <c:pt idx="13">
                  <c:v>7.2005728658196</c:v>
                </c:pt>
                <c:pt idx="14">
                  <c:v>7.8799954940195</c:v>
                </c:pt>
                <c:pt idx="15">
                  <c:v>8.5862553160332</c:v>
                </c:pt>
                <c:pt idx="16">
                  <c:v>9.3204124010165</c:v>
                </c:pt>
                <c:pt idx="17">
                  <c:v>10.0835686908567</c:v>
                </c:pt>
                <c:pt idx="18">
                  <c:v>10.8768696541455</c:v>
                </c:pt>
                <c:pt idx="19">
                  <c:v>11.7015060054843</c:v>
                </c:pt>
                <c:pt idx="20">
                  <c:v>12.5587154927009</c:v>
                </c:pt>
                <c:pt idx="21">
                  <c:v>13.4497847546626</c:v>
                </c:pt>
                <c:pt idx="22">
                  <c:v>14.3760512524718</c:v>
                </c:pt>
                <c:pt idx="23">
                  <c:v>15.3389052769444</c:v>
                </c:pt>
                <c:pt idx="24">
                  <c:v>16.3397920353837</c:v>
                </c:pt>
                <c:pt idx="25">
                  <c:v>17.3802138207814</c:v>
                </c:pt>
                <c:pt idx="26">
                  <c:v>18.4617322667022</c:v>
                </c:pt>
                <c:pt idx="27">
                  <c:v>19.585970691237</c:v>
                </c:pt>
                <c:pt idx="28">
                  <c:v>20.7546165335409</c:v>
                </c:pt>
                <c:pt idx="29">
                  <c:v>21.9694238866157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定期三年收益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0.975</c:v>
                </c:pt>
                <c:pt idx="3">
                  <c:v>0.975</c:v>
                </c:pt>
                <c:pt idx="4">
                  <c:v>0.975</c:v>
                </c:pt>
                <c:pt idx="5">
                  <c:v>2.0450625</c:v>
                </c:pt>
                <c:pt idx="6">
                  <c:v>2.0450625</c:v>
                </c:pt>
                <c:pt idx="7">
                  <c:v>2.0450625</c:v>
                </c:pt>
                <c:pt idx="8">
                  <c:v>3.21945609375</c:v>
                </c:pt>
                <c:pt idx="9">
                  <c:v>3.21945609375</c:v>
                </c:pt>
                <c:pt idx="10">
                  <c:v>3.21945609375</c:v>
                </c:pt>
                <c:pt idx="11">
                  <c:v>4.5083530628906</c:v>
                </c:pt>
                <c:pt idx="12">
                  <c:v>4.5083530628906</c:v>
                </c:pt>
                <c:pt idx="13">
                  <c:v>4.5083530628906</c:v>
                </c:pt>
                <c:pt idx="14">
                  <c:v>5.9229174865224</c:v>
                </c:pt>
                <c:pt idx="15">
                  <c:v>5.9229174865224</c:v>
                </c:pt>
                <c:pt idx="16">
                  <c:v>5.9229174865224</c:v>
                </c:pt>
                <c:pt idx="17">
                  <c:v>7.4754019414584</c:v>
                </c:pt>
                <c:pt idx="18">
                  <c:v>7.4754019414584</c:v>
                </c:pt>
                <c:pt idx="19">
                  <c:v>7.4754019414584</c:v>
                </c:pt>
                <c:pt idx="20">
                  <c:v>9.1792536307505</c:v>
                </c:pt>
                <c:pt idx="21">
                  <c:v>9.1792536307505</c:v>
                </c:pt>
                <c:pt idx="22">
                  <c:v>9.1792536307505</c:v>
                </c:pt>
                <c:pt idx="23">
                  <c:v>11.0492308597487</c:v>
                </c:pt>
                <c:pt idx="24">
                  <c:v>11.0492308597487</c:v>
                </c:pt>
                <c:pt idx="25">
                  <c:v>11.0492308597487</c:v>
                </c:pt>
                <c:pt idx="26">
                  <c:v>13.1015308685742</c:v>
                </c:pt>
                <c:pt idx="27">
                  <c:v>13.1015308685742</c:v>
                </c:pt>
                <c:pt idx="28">
                  <c:v>13.1015308685742</c:v>
                </c:pt>
                <c:pt idx="29">
                  <c:v>15.3539301282602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定期五年收益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4.1015625</c:v>
                </c:pt>
                <c:pt idx="10">
                  <c:v>4.1015625</c:v>
                </c:pt>
                <c:pt idx="11">
                  <c:v>4.1015625</c:v>
                </c:pt>
                <c:pt idx="12">
                  <c:v>4.1015625</c:v>
                </c:pt>
                <c:pt idx="13">
                  <c:v>4.1015625</c:v>
                </c:pt>
                <c:pt idx="14">
                  <c:v>6.74560546875</c:v>
                </c:pt>
                <c:pt idx="15">
                  <c:v>6.74560546875</c:v>
                </c:pt>
                <c:pt idx="16">
                  <c:v>6.74560546875</c:v>
                </c:pt>
                <c:pt idx="17">
                  <c:v>6.74560546875</c:v>
                </c:pt>
                <c:pt idx="18">
                  <c:v>6.74560546875</c:v>
                </c:pt>
                <c:pt idx="19">
                  <c:v>9.8854064941406</c:v>
                </c:pt>
                <c:pt idx="20">
                  <c:v>9.8854064941406</c:v>
                </c:pt>
                <c:pt idx="21">
                  <c:v>9.8854064941406</c:v>
                </c:pt>
                <c:pt idx="22">
                  <c:v>9.8854064941406</c:v>
                </c:pt>
                <c:pt idx="23">
                  <c:v>9.8854064941406</c:v>
                </c:pt>
                <c:pt idx="24">
                  <c:v>13.6139202117919</c:v>
                </c:pt>
                <c:pt idx="25">
                  <c:v>13.6139202117919</c:v>
                </c:pt>
                <c:pt idx="26">
                  <c:v>13.6139202117919</c:v>
                </c:pt>
                <c:pt idx="27">
                  <c:v>13.6139202117919</c:v>
                </c:pt>
                <c:pt idx="28">
                  <c:v>13.6139202117919</c:v>
                </c:pt>
                <c:pt idx="29">
                  <c:v>18.0415302515029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保险收益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</c:v>
                </c:pt>
                <c:pt idx="5">
                  <c:v>0.712249999999999</c:v>
                </c:pt>
                <c:pt idx="6">
                  <c:v>1.08717875</c:v>
                </c:pt>
                <c:pt idx="7">
                  <c:v>1.47523000625</c:v>
                </c:pt>
                <c:pt idx="8">
                  <c:v>1.8768630564687</c:v>
                </c:pt>
                <c:pt idx="9">
                  <c:v>2.2925532634451</c:v>
                </c:pt>
                <c:pt idx="10">
                  <c:v>2.7227926276657</c:v>
                </c:pt>
                <c:pt idx="11">
                  <c:v>3.168090369634</c:v>
                </c:pt>
                <c:pt idx="12">
                  <c:v>3.6289735325712</c:v>
                </c:pt>
                <c:pt idx="13">
                  <c:v>4.1059876062112</c:v>
                </c:pt>
                <c:pt idx="14">
                  <c:v>4.5996971724286</c:v>
                </c:pt>
                <c:pt idx="15">
                  <c:v>5.1106865734636</c:v>
                </c:pt>
                <c:pt idx="16">
                  <c:v>5.6395606035348</c:v>
                </c:pt>
                <c:pt idx="17">
                  <c:v>6.1869452246585</c:v>
                </c:pt>
                <c:pt idx="18">
                  <c:v>6.7534883075216</c:v>
                </c:pt>
                <c:pt idx="19">
                  <c:v>7.3398603982848</c:v>
                </c:pt>
                <c:pt idx="20">
                  <c:v>7.9467555122248</c:v>
                </c:pt>
                <c:pt idx="21">
                  <c:v>8.5748919551527</c:v>
                </c:pt>
                <c:pt idx="22">
                  <c:v>9.225013173583</c:v>
                </c:pt>
                <c:pt idx="23">
                  <c:v>9.8978886346584</c:v>
                </c:pt>
                <c:pt idx="24">
                  <c:v>10.5943147368715</c:v>
                </c:pt>
                <c:pt idx="25">
                  <c:v>11.315115752662</c:v>
                </c:pt>
                <c:pt idx="26">
                  <c:v>12.0611448040051</c:v>
                </c:pt>
                <c:pt idx="27">
                  <c:v>12.8332848721453</c:v>
                </c:pt>
                <c:pt idx="28">
                  <c:v>13.6324498426704</c:v>
                </c:pt>
                <c:pt idx="29">
                  <c:v>14.4595855871639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保险算法定期5年收益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Sheet2!$A$2:$A$31</c:f>
              <c:strCache>
                <c:ptCount val="30"/>
                <c:pt idx="0">
                  <c:v>第1年</c:v>
                </c:pt>
                <c:pt idx="1">
                  <c:v>第2年</c:v>
                </c:pt>
                <c:pt idx="2">
                  <c:v>第3年</c:v>
                </c:pt>
                <c:pt idx="3">
                  <c:v>第4年</c:v>
                </c:pt>
                <c:pt idx="4">
                  <c:v>第5年</c:v>
                </c:pt>
                <c:pt idx="5">
                  <c:v>第6年</c:v>
                </c:pt>
                <c:pt idx="6">
                  <c:v>第7年</c:v>
                </c:pt>
                <c:pt idx="7">
                  <c:v>第8年</c:v>
                </c:pt>
                <c:pt idx="8">
                  <c:v>第9年</c:v>
                </c:pt>
                <c:pt idx="9">
                  <c:v>第10年</c:v>
                </c:pt>
                <c:pt idx="10">
                  <c:v>第11年</c:v>
                </c:pt>
                <c:pt idx="11">
                  <c:v>第12年</c:v>
                </c:pt>
                <c:pt idx="12">
                  <c:v>第13年</c:v>
                </c:pt>
                <c:pt idx="13">
                  <c:v>第14年</c:v>
                </c:pt>
                <c:pt idx="14">
                  <c:v>第15年</c:v>
                </c:pt>
                <c:pt idx="15">
                  <c:v>第16年</c:v>
                </c:pt>
                <c:pt idx="16">
                  <c:v>第17年</c:v>
                </c:pt>
                <c:pt idx="17">
                  <c:v>第18年</c:v>
                </c:pt>
                <c:pt idx="18">
                  <c:v>第19年</c:v>
                </c:pt>
                <c:pt idx="19">
                  <c:v>第20年</c:v>
                </c:pt>
                <c:pt idx="20">
                  <c:v>第21年</c:v>
                </c:pt>
                <c:pt idx="21">
                  <c:v>第22年</c:v>
                </c:pt>
                <c:pt idx="22">
                  <c:v>第23年</c:v>
                </c:pt>
                <c:pt idx="23">
                  <c:v>第24年</c:v>
                </c:pt>
                <c:pt idx="24">
                  <c:v>第25年</c:v>
                </c:pt>
                <c:pt idx="25">
                  <c:v>第26年</c:v>
                </c:pt>
                <c:pt idx="26">
                  <c:v>第27年</c:v>
                </c:pt>
                <c:pt idx="27">
                  <c:v>第28年</c:v>
                </c:pt>
                <c:pt idx="28">
                  <c:v>第29年</c:v>
                </c:pt>
                <c:pt idx="29">
                  <c:v>第30年</c:v>
                </c:pt>
              </c:strCache>
            </c:strRef>
          </c:cat>
          <c:val>
            <c:numRef>
              <c:f>Sheet2!$K$2:$K$31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9.375</c:v>
                </c:pt>
                <c:pt idx="25">
                  <c:v>9.375</c:v>
                </c:pt>
                <c:pt idx="26">
                  <c:v>9.375</c:v>
                </c:pt>
                <c:pt idx="27">
                  <c:v>9.375</c:v>
                </c:pt>
                <c:pt idx="28">
                  <c:v>9.375</c:v>
                </c:pt>
                <c:pt idx="29">
                  <c:v>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0110051"/>
        <c:axId val="466121388"/>
      </c:lineChart>
      <c:catAx>
        <c:axId val="980110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121388"/>
        <c:crosses val="autoZero"/>
        <c:auto val="1"/>
        <c:lblAlgn val="ctr"/>
        <c:lblOffset val="100"/>
        <c:noMultiLvlLbl val="0"/>
      </c:catAx>
      <c:valAx>
        <c:axId val="466121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10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理财收益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Sheet3!$A$3:$A$12</c:f>
              <c:strCache>
                <c:ptCount val="1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</c:strCache>
            </c:strRef>
          </c:cat>
          <c:val>
            <c:numRef>
              <c:f>Sheet3!$G$3:$G$12</c:f>
              <c:numCache>
                <c:formatCode>General</c:formatCode>
                <c:ptCount val="10"/>
                <c:pt idx="0">
                  <c:v>0.395</c:v>
                </c:pt>
                <c:pt idx="1">
                  <c:v>0.8056024999999</c:v>
                </c:pt>
                <c:pt idx="2">
                  <c:v>1.2324237987499</c:v>
                </c:pt>
                <c:pt idx="3">
                  <c:v>1.6761045388006</c:v>
                </c:pt>
                <c:pt idx="4">
                  <c:v>2.1373106680832</c:v>
                </c:pt>
                <c:pt idx="5">
                  <c:v>2.6167344394725</c:v>
                </c:pt>
                <c:pt idx="6">
                  <c:v>3.1150954498317</c:v>
                </c:pt>
                <c:pt idx="7">
                  <c:v>3.6331417201</c:v>
                </c:pt>
                <c:pt idx="8">
                  <c:v>4.171650818044</c:v>
                </c:pt>
                <c:pt idx="9">
                  <c:v>4.7314310253567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定期三年收益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Sheet3!$A$3:$A$12</c:f>
              <c:strCache>
                <c:ptCount val="1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</c:strCache>
            </c:strRef>
          </c:cat>
          <c:val>
            <c:numRef>
              <c:f>Sheet3!$H$3:$H$12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0.975</c:v>
                </c:pt>
                <c:pt idx="3">
                  <c:v>0.975</c:v>
                </c:pt>
                <c:pt idx="4">
                  <c:v>0.975</c:v>
                </c:pt>
                <c:pt idx="5">
                  <c:v>2.0450625</c:v>
                </c:pt>
                <c:pt idx="6">
                  <c:v>2.0450625</c:v>
                </c:pt>
                <c:pt idx="7">
                  <c:v>2.0450625</c:v>
                </c:pt>
                <c:pt idx="8">
                  <c:v>3.21945609375</c:v>
                </c:pt>
                <c:pt idx="9">
                  <c:v>3.21945609375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定期五年收益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Sheet3!$A$3:$A$12</c:f>
              <c:strCache>
                <c:ptCount val="1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</c:strCache>
            </c:strRef>
          </c:cat>
          <c:val>
            <c:numRef>
              <c:f>Sheet3!$I$3:$I$12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4.1015625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保险收益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Sheet3!$A$3:$A$12</c:f>
              <c:strCache>
                <c:ptCount val="1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</c:v>
                </c:pt>
                <c:pt idx="5">
                  <c:v>0.712249999999999</c:v>
                </c:pt>
                <c:pt idx="6">
                  <c:v>1.08717875</c:v>
                </c:pt>
                <c:pt idx="7">
                  <c:v>1.47523000625</c:v>
                </c:pt>
                <c:pt idx="8">
                  <c:v>1.8768630564687</c:v>
                </c:pt>
                <c:pt idx="9">
                  <c:v>2.2925532634451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Sheet3!$K$2</c:f>
              <c:strCache>
                <c:ptCount val="1"/>
                <c:pt idx="0">
                  <c:v>保险算法定期5年收益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Sheet3!$A$3:$A$12</c:f>
              <c:strCache>
                <c:ptCount val="10"/>
                <c:pt idx="0">
                  <c:v>第2年</c:v>
                </c:pt>
                <c:pt idx="1">
                  <c:v>第3年</c:v>
                </c:pt>
                <c:pt idx="2">
                  <c:v>第4年</c:v>
                </c:pt>
                <c:pt idx="3">
                  <c:v>第5年</c:v>
                </c:pt>
                <c:pt idx="4">
                  <c:v>第6年</c:v>
                </c:pt>
                <c:pt idx="5">
                  <c:v>第7年</c:v>
                </c:pt>
                <c:pt idx="6">
                  <c:v>第8年</c:v>
                </c:pt>
                <c:pt idx="7">
                  <c:v>第9年</c:v>
                </c:pt>
                <c:pt idx="8">
                  <c:v>第10年</c:v>
                </c:pt>
                <c:pt idx="9">
                  <c:v>第11年</c:v>
                </c:pt>
              </c:strCache>
            </c:strRef>
          </c:cat>
          <c:val>
            <c:numRef>
              <c:f>Sheet3!$K$3:$K$12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362651"/>
        <c:axId val="403033273"/>
      </c:lineChart>
      <c:catAx>
        <c:axId val="685362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033273"/>
        <c:crosses val="autoZero"/>
        <c:auto val="1"/>
        <c:lblAlgn val="ctr"/>
        <c:lblOffset val="100"/>
        <c:noMultiLvlLbl val="0"/>
      </c:catAx>
      <c:valAx>
        <c:axId val="403033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3626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0</xdr:row>
      <xdr:rowOff>436880</xdr:rowOff>
    </xdr:from>
    <xdr:to>
      <xdr:col>27</xdr:col>
      <xdr:colOff>611505</xdr:colOff>
      <xdr:row>30</xdr:row>
      <xdr:rowOff>222250</xdr:rowOff>
    </xdr:to>
    <xdr:graphicFrame>
      <xdr:nvGraphicFramePr>
        <xdr:cNvPr id="2" name="图表 1"/>
        <xdr:cNvGraphicFramePr/>
      </xdr:nvGraphicFramePr>
      <xdr:xfrm>
        <a:off x="5953760" y="436880"/>
        <a:ext cx="13547725" cy="886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55245</xdr:colOff>
      <xdr:row>0</xdr:row>
      <xdr:rowOff>17780</xdr:rowOff>
    </xdr:from>
    <xdr:to>
      <xdr:col>36</xdr:col>
      <xdr:colOff>9525</xdr:colOff>
      <xdr:row>31</xdr:row>
      <xdr:rowOff>17145</xdr:rowOff>
    </xdr:to>
    <xdr:graphicFrame>
      <xdr:nvGraphicFramePr>
        <xdr:cNvPr id="2" name="图表 1"/>
        <xdr:cNvGraphicFramePr/>
      </xdr:nvGraphicFramePr>
      <xdr:xfrm>
        <a:off x="5747385" y="17780"/>
        <a:ext cx="15384780" cy="566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20</xdr:row>
      <xdr:rowOff>40640</xdr:rowOff>
    </xdr:from>
    <xdr:to>
      <xdr:col>10</xdr:col>
      <xdr:colOff>831850</xdr:colOff>
      <xdr:row>55</xdr:row>
      <xdr:rowOff>160655</xdr:rowOff>
    </xdr:to>
    <xdr:graphicFrame>
      <xdr:nvGraphicFramePr>
        <xdr:cNvPr id="2" name="图表 1"/>
        <xdr:cNvGraphicFramePr/>
      </xdr:nvGraphicFramePr>
      <xdr:xfrm>
        <a:off x="25400" y="6977380"/>
        <a:ext cx="8876030" cy="652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11747</xdr:colOff>
      <xdr:row>0</xdr:row>
      <xdr:rowOff>119697</xdr:rowOff>
    </xdr:from>
    <xdr:to>
      <xdr:col>14</xdr:col>
      <xdr:colOff>602297</xdr:colOff>
      <xdr:row>29</xdr:row>
      <xdr:rowOff>199072</xdr:rowOff>
    </xdr:to>
    <xdr:pic>
      <xdr:nvPicPr>
        <xdr:cNvPr id="4" name="图片 3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4415790" y="1642745"/>
          <a:ext cx="8575675" cy="5528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F7" workbookViewId="0">
      <selection activeCell="AC28" sqref="AC28"/>
    </sheetView>
  </sheetViews>
  <sheetFormatPr defaultColWidth="9" defaultRowHeight="14.4" outlineLevelCol="5"/>
  <cols>
    <col min="1" max="1" width="9" style="1" customWidth="1"/>
    <col min="2" max="5" width="13.8888888888889" style="1" customWidth="1"/>
    <col min="6" max="6" width="21.8888888888889" style="1" customWidth="1"/>
    <col min="7" max="16384" width="9" style="1"/>
  </cols>
  <sheetData>
    <row r="1" ht="36" customHeight="1" spans="1:6">
      <c r="A1" s="2" t="s">
        <v>0</v>
      </c>
      <c r="B1" s="3"/>
      <c r="C1" s="3"/>
      <c r="D1" s="3"/>
      <c r="E1" s="3"/>
      <c r="F1" s="3"/>
    </row>
    <row r="2" ht="35" customHeight="1" spans="1:6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ht="23" customHeight="1" spans="1:6">
      <c r="A3" s="4" t="s">
        <v>6</v>
      </c>
      <c r="B3" s="4">
        <v>10.395</v>
      </c>
      <c r="C3" s="4">
        <v>10</v>
      </c>
      <c r="D3" s="4">
        <v>10</v>
      </c>
      <c r="E3" s="4">
        <v>10</v>
      </c>
      <c r="F3" s="4">
        <v>10</v>
      </c>
    </row>
    <row r="4" ht="23" customHeight="1" spans="1:6">
      <c r="A4" s="4" t="s">
        <v>7</v>
      </c>
      <c r="B4" s="4">
        <v>10.8056024999999</v>
      </c>
      <c r="C4" s="4">
        <v>10</v>
      </c>
      <c r="D4" s="4">
        <v>10</v>
      </c>
      <c r="E4" s="4">
        <v>10</v>
      </c>
      <c r="F4" s="4">
        <v>10</v>
      </c>
    </row>
    <row r="5" ht="23" customHeight="1" spans="1:6">
      <c r="A5" s="4" t="s">
        <v>8</v>
      </c>
      <c r="B5" s="4">
        <v>11.2324237987499</v>
      </c>
      <c r="C5" s="4">
        <v>10.975</v>
      </c>
      <c r="D5" s="4">
        <v>10</v>
      </c>
      <c r="E5" s="4">
        <v>10</v>
      </c>
      <c r="F5" s="4">
        <v>10</v>
      </c>
    </row>
    <row r="6" ht="23" customHeight="1" spans="1:6">
      <c r="A6" s="4" t="s">
        <v>9</v>
      </c>
      <c r="B6" s="4">
        <v>11.6761045388006</v>
      </c>
      <c r="C6" s="4">
        <v>10.975</v>
      </c>
      <c r="D6" s="4">
        <v>10</v>
      </c>
      <c r="E6" s="4">
        <v>10</v>
      </c>
      <c r="F6" s="4">
        <v>10</v>
      </c>
    </row>
    <row r="7" ht="23" customHeight="1" spans="1:6">
      <c r="A7" s="4" t="s">
        <v>10</v>
      </c>
      <c r="B7" s="4">
        <v>12.1373106680832</v>
      </c>
      <c r="C7" s="4">
        <v>10.975</v>
      </c>
      <c r="D7" s="4">
        <v>11.875</v>
      </c>
      <c r="E7" s="4">
        <v>10.35</v>
      </c>
      <c r="F7" s="4">
        <v>11.875</v>
      </c>
    </row>
    <row r="8" ht="23" customHeight="1" spans="1:6">
      <c r="A8" s="4" t="s">
        <v>11</v>
      </c>
      <c r="B8" s="4">
        <v>12.6167344394725</v>
      </c>
      <c r="C8" s="4">
        <v>12.0450625</v>
      </c>
      <c r="D8" s="4">
        <v>11.875</v>
      </c>
      <c r="E8" s="4">
        <v>10.71225</v>
      </c>
      <c r="F8" s="4">
        <v>11.875</v>
      </c>
    </row>
    <row r="9" ht="23" customHeight="1" spans="1:6">
      <c r="A9" s="4" t="s">
        <v>12</v>
      </c>
      <c r="B9" s="4">
        <v>13.1150954498317</v>
      </c>
      <c r="C9" s="4">
        <v>12.0450625</v>
      </c>
      <c r="D9" s="4">
        <v>11.875</v>
      </c>
      <c r="E9" s="4">
        <v>11.08717875</v>
      </c>
      <c r="F9" s="4">
        <v>11.875</v>
      </c>
    </row>
    <row r="10" ht="23" customHeight="1" spans="1:6">
      <c r="A10" s="4" t="s">
        <v>13</v>
      </c>
      <c r="B10" s="4">
        <v>13.6331417201</v>
      </c>
      <c r="C10" s="4">
        <v>12.0450625</v>
      </c>
      <c r="D10" s="4">
        <v>11.875</v>
      </c>
      <c r="E10" s="4">
        <v>11.47523000625</v>
      </c>
      <c r="F10" s="4">
        <v>11.875</v>
      </c>
    </row>
    <row r="11" ht="23" customHeight="1" spans="1:6">
      <c r="A11" s="4" t="s">
        <v>14</v>
      </c>
      <c r="B11" s="4">
        <v>14.171650818044</v>
      </c>
      <c r="C11" s="4">
        <v>13.21945609375</v>
      </c>
      <c r="D11" s="4">
        <v>11.875</v>
      </c>
      <c r="E11" s="4">
        <v>11.8768630564687</v>
      </c>
      <c r="F11" s="4">
        <v>11.875</v>
      </c>
    </row>
    <row r="12" ht="23" customHeight="1" spans="1:6">
      <c r="A12" s="4" t="s">
        <v>15</v>
      </c>
      <c r="B12" s="4">
        <v>14.7314310253567</v>
      </c>
      <c r="C12" s="4">
        <v>13.21945609375</v>
      </c>
      <c r="D12" s="4">
        <v>14.1015625</v>
      </c>
      <c r="E12" s="4">
        <v>12.2925532634451</v>
      </c>
      <c r="F12" s="4">
        <v>13.75</v>
      </c>
    </row>
    <row r="13" ht="23" customHeight="1" spans="1:6">
      <c r="A13" s="4" t="s">
        <v>16</v>
      </c>
      <c r="B13" s="4">
        <v>15.3133225508583</v>
      </c>
      <c r="C13" s="4">
        <v>13.21945609375</v>
      </c>
      <c r="D13" s="4">
        <v>14.1015625</v>
      </c>
      <c r="E13" s="4">
        <v>12.7227926276657</v>
      </c>
      <c r="F13" s="4">
        <v>13.75</v>
      </c>
    </row>
    <row r="14" ht="23" customHeight="1" spans="1:6">
      <c r="A14" s="4" t="s">
        <v>17</v>
      </c>
      <c r="B14" s="4">
        <v>15.9181987916172</v>
      </c>
      <c r="C14" s="4">
        <v>14.5083530628906</v>
      </c>
      <c r="D14" s="4">
        <v>14.1015625</v>
      </c>
      <c r="E14" s="4">
        <v>13.168090369634</v>
      </c>
      <c r="F14" s="4">
        <v>13.75</v>
      </c>
    </row>
    <row r="15" ht="23" customHeight="1" spans="1:6">
      <c r="A15" s="4" t="s">
        <v>18</v>
      </c>
      <c r="B15" s="4">
        <v>16.5469676438861</v>
      </c>
      <c r="C15" s="4">
        <v>14.5083530628906</v>
      </c>
      <c r="D15" s="4">
        <v>14.1015625</v>
      </c>
      <c r="E15" s="4">
        <v>13.6289735325712</v>
      </c>
      <c r="F15" s="4">
        <v>13.75</v>
      </c>
    </row>
    <row r="16" ht="23" customHeight="1" spans="1:6">
      <c r="A16" s="4" t="s">
        <v>19</v>
      </c>
      <c r="B16" s="4">
        <v>17.2005728658196</v>
      </c>
      <c r="C16" s="4">
        <v>14.5083530628906</v>
      </c>
      <c r="D16" s="4">
        <v>14.1015625</v>
      </c>
      <c r="E16" s="4">
        <v>14.1059876062112</v>
      </c>
      <c r="F16" s="4">
        <v>13.75</v>
      </c>
    </row>
    <row r="17" ht="23" customHeight="1" spans="1:6">
      <c r="A17" s="4" t="s">
        <v>20</v>
      </c>
      <c r="B17" s="4">
        <v>17.8799954940195</v>
      </c>
      <c r="C17" s="4">
        <v>15.9229174865224</v>
      </c>
      <c r="D17" s="4">
        <v>16.74560546875</v>
      </c>
      <c r="E17" s="4">
        <v>14.5996971724286</v>
      </c>
      <c r="F17" s="4">
        <v>15.625</v>
      </c>
    </row>
    <row r="18" ht="23" customHeight="1" spans="1:6">
      <c r="A18" s="4" t="s">
        <v>21</v>
      </c>
      <c r="B18" s="4">
        <v>18.5862553160332</v>
      </c>
      <c r="C18" s="4">
        <v>15.9229174865224</v>
      </c>
      <c r="D18" s="4">
        <v>16.74560546875</v>
      </c>
      <c r="E18" s="4">
        <v>15.1106865734636</v>
      </c>
      <c r="F18" s="4">
        <v>15.625</v>
      </c>
    </row>
    <row r="19" ht="23" customHeight="1" spans="1:6">
      <c r="A19" s="4" t="s">
        <v>22</v>
      </c>
      <c r="B19" s="4">
        <v>19.3204124010165</v>
      </c>
      <c r="C19" s="4">
        <v>15.9229174865224</v>
      </c>
      <c r="D19" s="4">
        <v>16.74560546875</v>
      </c>
      <c r="E19" s="4">
        <v>15.6395606035348</v>
      </c>
      <c r="F19" s="4">
        <v>15.625</v>
      </c>
    </row>
    <row r="20" ht="23" customHeight="1" spans="1:6">
      <c r="A20" s="4" t="s">
        <v>23</v>
      </c>
      <c r="B20" s="4">
        <v>20.0835686908567</v>
      </c>
      <c r="C20" s="4">
        <v>17.4754019414584</v>
      </c>
      <c r="D20" s="4">
        <v>16.74560546875</v>
      </c>
      <c r="E20" s="4">
        <v>16.1869452246585</v>
      </c>
      <c r="F20" s="4">
        <v>15.625</v>
      </c>
    </row>
    <row r="21" ht="23" customHeight="1" spans="1:6">
      <c r="A21" s="4" t="s">
        <v>24</v>
      </c>
      <c r="B21" s="4">
        <v>20.8768696541455</v>
      </c>
      <c r="C21" s="4">
        <v>17.4754019414584</v>
      </c>
      <c r="D21" s="4">
        <v>16.74560546875</v>
      </c>
      <c r="E21" s="4">
        <v>16.7534883075216</v>
      </c>
      <c r="F21" s="4">
        <v>15.625</v>
      </c>
    </row>
    <row r="22" ht="23" customHeight="1" spans="1:6">
      <c r="A22" s="4" t="s">
        <v>25</v>
      </c>
      <c r="B22" s="4">
        <v>21.7015060054843</v>
      </c>
      <c r="C22" s="4">
        <v>17.4754019414584</v>
      </c>
      <c r="D22" s="4">
        <v>19.8854064941406</v>
      </c>
      <c r="E22" s="4">
        <v>17.3398603982848</v>
      </c>
      <c r="F22" s="4">
        <v>17.5</v>
      </c>
    </row>
    <row r="23" ht="23" customHeight="1" spans="1:6">
      <c r="A23" s="4" t="s">
        <v>26</v>
      </c>
      <c r="B23" s="4">
        <v>22.5587154927009</v>
      </c>
      <c r="C23" s="4">
        <v>19.1792536307505</v>
      </c>
      <c r="D23" s="4">
        <v>19.8854064941406</v>
      </c>
      <c r="E23" s="4">
        <v>17.9467555122248</v>
      </c>
      <c r="F23" s="4">
        <v>17.5</v>
      </c>
    </row>
    <row r="24" ht="23" customHeight="1" spans="1:6">
      <c r="A24" s="4" t="s">
        <v>27</v>
      </c>
      <c r="B24" s="4">
        <v>23.4497847546626</v>
      </c>
      <c r="C24" s="4">
        <v>19.1792536307505</v>
      </c>
      <c r="D24" s="4">
        <v>19.8854064941406</v>
      </c>
      <c r="E24" s="4">
        <v>18.5748919551527</v>
      </c>
      <c r="F24" s="4">
        <v>17.5</v>
      </c>
    </row>
    <row r="25" ht="23" customHeight="1" spans="1:6">
      <c r="A25" s="4" t="s">
        <v>28</v>
      </c>
      <c r="B25" s="4">
        <v>24.3760512524718</v>
      </c>
      <c r="C25" s="4">
        <v>19.1792536307505</v>
      </c>
      <c r="D25" s="4">
        <v>19.8854064941406</v>
      </c>
      <c r="E25" s="4">
        <v>19.225013173583</v>
      </c>
      <c r="F25" s="4">
        <v>17.5</v>
      </c>
    </row>
    <row r="26" ht="23" customHeight="1" spans="1:6">
      <c r="A26" s="4" t="s">
        <v>29</v>
      </c>
      <c r="B26" s="4">
        <v>25.3389052769444</v>
      </c>
      <c r="C26" s="4">
        <v>21.0492308597487</v>
      </c>
      <c r="D26" s="4">
        <v>19.8854064941406</v>
      </c>
      <c r="E26" s="4">
        <v>19.8978886346584</v>
      </c>
      <c r="F26" s="4">
        <v>17.5</v>
      </c>
    </row>
    <row r="27" ht="23" customHeight="1" spans="1:6">
      <c r="A27" s="4" t="s">
        <v>30</v>
      </c>
      <c r="B27" s="4">
        <v>26.3397920353837</v>
      </c>
      <c r="C27" s="4">
        <v>21.0492308597487</v>
      </c>
      <c r="D27" s="4">
        <v>23.6139202117919</v>
      </c>
      <c r="E27" s="4">
        <v>20.5943147368715</v>
      </c>
      <c r="F27" s="4">
        <v>19.375</v>
      </c>
    </row>
    <row r="28" ht="23" customHeight="1" spans="1:6">
      <c r="A28" s="4" t="s">
        <v>31</v>
      </c>
      <c r="B28" s="4">
        <v>27.3802138207814</v>
      </c>
      <c r="C28" s="4">
        <v>21.0492308597487</v>
      </c>
      <c r="D28" s="4">
        <v>23.6139202117919</v>
      </c>
      <c r="E28" s="4">
        <v>21.315115752662</v>
      </c>
      <c r="F28" s="4">
        <v>19.375</v>
      </c>
    </row>
    <row r="29" ht="23" customHeight="1" spans="1:6">
      <c r="A29" s="4" t="s">
        <v>32</v>
      </c>
      <c r="B29" s="4">
        <v>28.4617322667022</v>
      </c>
      <c r="C29" s="4">
        <v>23.1015308685742</v>
      </c>
      <c r="D29" s="4">
        <v>23.6139202117919</v>
      </c>
      <c r="E29" s="4">
        <v>22.0611448040051</v>
      </c>
      <c r="F29" s="4">
        <v>19.375</v>
      </c>
    </row>
    <row r="30" ht="23" customHeight="1" spans="1:6">
      <c r="A30" s="4" t="s">
        <v>33</v>
      </c>
      <c r="B30" s="4">
        <v>29.585970691237</v>
      </c>
      <c r="C30" s="4">
        <v>23.1015308685742</v>
      </c>
      <c r="D30" s="4">
        <v>23.6139202117919</v>
      </c>
      <c r="E30" s="4">
        <v>22.8332848721453</v>
      </c>
      <c r="F30" s="4">
        <v>19.375</v>
      </c>
    </row>
    <row r="31" ht="23" customHeight="1" spans="1:6">
      <c r="A31" s="4" t="s">
        <v>34</v>
      </c>
      <c r="B31" s="4">
        <v>30.7546165335409</v>
      </c>
      <c r="C31" s="4">
        <v>23.1015308685742</v>
      </c>
      <c r="D31" s="4">
        <v>23.6139202117919</v>
      </c>
      <c r="E31" s="4">
        <v>23.6324498426704</v>
      </c>
      <c r="F31" s="4">
        <v>19.375</v>
      </c>
    </row>
    <row r="32" ht="23" customHeight="1" spans="1:6">
      <c r="A32" s="4" t="s">
        <v>35</v>
      </c>
      <c r="B32" s="4">
        <v>31.9694238866157</v>
      </c>
      <c r="C32" s="4">
        <v>25.3539301282602</v>
      </c>
      <c r="D32" s="4">
        <v>28.0415302515029</v>
      </c>
      <c r="E32" s="4">
        <v>24.4595855871639</v>
      </c>
      <c r="F32" s="4">
        <v>21.25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J31" sqref="J31"/>
    </sheetView>
  </sheetViews>
  <sheetFormatPr defaultColWidth="9" defaultRowHeight="14.4"/>
  <cols>
    <col min="1" max="1" width="6.88888888888889" customWidth="1"/>
    <col min="2" max="2" width="0.444444444444444" hidden="1" customWidth="1"/>
    <col min="3" max="3" width="0.777777777777778" hidden="1" customWidth="1"/>
    <col min="4" max="4" width="8.88888888888889" hidden="1" customWidth="1"/>
    <col min="5" max="5" width="12.8888888888889" hidden="1" customWidth="1"/>
    <col min="6" max="6" width="22" hidden="1" customWidth="1"/>
    <col min="7" max="7" width="16.2222222222222" customWidth="1"/>
    <col min="8" max="9" width="14.1111111111111" customWidth="1"/>
    <col min="10" max="10" width="9.66666666666667" customWidth="1"/>
    <col min="11" max="11" width="22" customWidth="1"/>
  </cols>
  <sheetData>
    <row r="1" spans="1:1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>
      <c r="A2" s="1" t="s">
        <v>36</v>
      </c>
      <c r="B2" s="1">
        <v>10.395</v>
      </c>
      <c r="C2" s="1">
        <v>10</v>
      </c>
      <c r="D2" s="1">
        <v>10</v>
      </c>
      <c r="E2" s="1">
        <v>10</v>
      </c>
      <c r="F2" s="1">
        <v>10</v>
      </c>
      <c r="G2">
        <f>B2-10</f>
        <v>0.395</v>
      </c>
      <c r="H2">
        <f>C2-10</f>
        <v>0</v>
      </c>
      <c r="I2">
        <f>D2-10</f>
        <v>0</v>
      </c>
      <c r="J2">
        <f>E2-10</f>
        <v>0</v>
      </c>
      <c r="K2">
        <f>F2-10</f>
        <v>0</v>
      </c>
    </row>
    <row r="3" spans="1:11">
      <c r="A3" s="1" t="s">
        <v>6</v>
      </c>
      <c r="B3" s="1">
        <v>10.8056024999999</v>
      </c>
      <c r="C3" s="1">
        <v>10</v>
      </c>
      <c r="D3" s="1">
        <v>10</v>
      </c>
      <c r="E3" s="1">
        <v>10</v>
      </c>
      <c r="F3" s="1">
        <v>10</v>
      </c>
      <c r="G3">
        <f t="shared" ref="G3:G31" si="0">B3-10</f>
        <v>0.8056024999999</v>
      </c>
      <c r="H3">
        <f t="shared" ref="H3:H31" si="1">C3-10</f>
        <v>0</v>
      </c>
      <c r="I3">
        <f t="shared" ref="I3:I31" si="2">D3-10</f>
        <v>0</v>
      </c>
      <c r="J3">
        <f t="shared" ref="J3:J31" si="3">E3-10</f>
        <v>0</v>
      </c>
      <c r="K3">
        <f t="shared" ref="K3:K31" si="4">F3-10</f>
        <v>0</v>
      </c>
    </row>
    <row r="4" spans="1:11">
      <c r="A4" s="1" t="s">
        <v>7</v>
      </c>
      <c r="B4" s="1">
        <v>11.2324237987499</v>
      </c>
      <c r="C4" s="1">
        <v>10.975</v>
      </c>
      <c r="D4" s="1">
        <v>10</v>
      </c>
      <c r="E4" s="1">
        <v>10</v>
      </c>
      <c r="F4" s="1">
        <v>10</v>
      </c>
      <c r="G4">
        <f t="shared" si="0"/>
        <v>1.2324237987499</v>
      </c>
      <c r="H4">
        <f t="shared" si="1"/>
        <v>0.975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>
      <c r="A5" s="1" t="s">
        <v>8</v>
      </c>
      <c r="B5" s="1">
        <v>11.6761045388006</v>
      </c>
      <c r="C5" s="1">
        <v>10.975</v>
      </c>
      <c r="D5" s="1">
        <v>10</v>
      </c>
      <c r="E5" s="1">
        <v>10</v>
      </c>
      <c r="F5" s="1">
        <v>10</v>
      </c>
      <c r="G5">
        <f t="shared" si="0"/>
        <v>1.6761045388006</v>
      </c>
      <c r="H5">
        <f t="shared" si="1"/>
        <v>0.975</v>
      </c>
      <c r="I5">
        <f t="shared" si="2"/>
        <v>0</v>
      </c>
      <c r="J5">
        <f t="shared" si="3"/>
        <v>0</v>
      </c>
      <c r="K5">
        <f t="shared" si="4"/>
        <v>0</v>
      </c>
    </row>
    <row r="6" spans="1:11">
      <c r="A6" s="1" t="s">
        <v>9</v>
      </c>
      <c r="B6" s="1">
        <v>12.1373106680832</v>
      </c>
      <c r="C6" s="1">
        <v>10.975</v>
      </c>
      <c r="D6" s="1">
        <v>11.875</v>
      </c>
      <c r="E6" s="1">
        <v>10.35</v>
      </c>
      <c r="F6" s="1">
        <v>11.875</v>
      </c>
      <c r="G6">
        <f t="shared" si="0"/>
        <v>2.1373106680832</v>
      </c>
      <c r="H6">
        <f t="shared" si="1"/>
        <v>0.975</v>
      </c>
      <c r="I6">
        <f t="shared" si="2"/>
        <v>1.875</v>
      </c>
      <c r="J6">
        <f t="shared" si="3"/>
        <v>0.35</v>
      </c>
      <c r="K6">
        <f t="shared" si="4"/>
        <v>1.875</v>
      </c>
    </row>
    <row r="7" spans="1:11">
      <c r="A7" s="1" t="s">
        <v>10</v>
      </c>
      <c r="B7" s="1">
        <v>12.6167344394725</v>
      </c>
      <c r="C7" s="1">
        <v>12.0450625</v>
      </c>
      <c r="D7" s="1">
        <v>11.875</v>
      </c>
      <c r="E7" s="1">
        <v>10.71225</v>
      </c>
      <c r="F7" s="1">
        <v>11.875</v>
      </c>
      <c r="G7">
        <f t="shared" si="0"/>
        <v>2.6167344394725</v>
      </c>
      <c r="H7">
        <f t="shared" si="1"/>
        <v>2.0450625</v>
      </c>
      <c r="I7">
        <f t="shared" si="2"/>
        <v>1.875</v>
      </c>
      <c r="J7">
        <f t="shared" si="3"/>
        <v>0.712249999999999</v>
      </c>
      <c r="K7">
        <f t="shared" si="4"/>
        <v>1.875</v>
      </c>
    </row>
    <row r="8" spans="1:11">
      <c r="A8" s="1" t="s">
        <v>11</v>
      </c>
      <c r="B8" s="1">
        <v>13.1150954498317</v>
      </c>
      <c r="C8" s="1">
        <v>12.0450625</v>
      </c>
      <c r="D8" s="1">
        <v>11.875</v>
      </c>
      <c r="E8" s="1">
        <v>11.08717875</v>
      </c>
      <c r="F8" s="1">
        <v>11.875</v>
      </c>
      <c r="G8">
        <f t="shared" si="0"/>
        <v>3.1150954498317</v>
      </c>
      <c r="H8">
        <f t="shared" si="1"/>
        <v>2.0450625</v>
      </c>
      <c r="I8">
        <f t="shared" si="2"/>
        <v>1.875</v>
      </c>
      <c r="J8">
        <f t="shared" si="3"/>
        <v>1.08717875</v>
      </c>
      <c r="K8">
        <f t="shared" si="4"/>
        <v>1.875</v>
      </c>
    </row>
    <row r="9" spans="1:11">
      <c r="A9" s="1" t="s">
        <v>12</v>
      </c>
      <c r="B9" s="1">
        <v>13.6331417201</v>
      </c>
      <c r="C9" s="1">
        <v>12.0450625</v>
      </c>
      <c r="D9" s="1">
        <v>11.875</v>
      </c>
      <c r="E9" s="1">
        <v>11.47523000625</v>
      </c>
      <c r="F9" s="1">
        <v>11.875</v>
      </c>
      <c r="G9">
        <f t="shared" si="0"/>
        <v>3.6331417201</v>
      </c>
      <c r="H9">
        <f t="shared" si="1"/>
        <v>2.0450625</v>
      </c>
      <c r="I9">
        <f t="shared" si="2"/>
        <v>1.875</v>
      </c>
      <c r="J9">
        <f t="shared" si="3"/>
        <v>1.47523000625</v>
      </c>
      <c r="K9">
        <f t="shared" si="4"/>
        <v>1.875</v>
      </c>
    </row>
    <row r="10" spans="1:11">
      <c r="A10" s="1" t="s">
        <v>13</v>
      </c>
      <c r="B10" s="1">
        <v>14.171650818044</v>
      </c>
      <c r="C10" s="1">
        <v>13.21945609375</v>
      </c>
      <c r="D10" s="1">
        <v>11.875</v>
      </c>
      <c r="E10" s="1">
        <v>11.8768630564687</v>
      </c>
      <c r="F10" s="1">
        <v>11.875</v>
      </c>
      <c r="G10">
        <f t="shared" si="0"/>
        <v>4.171650818044</v>
      </c>
      <c r="H10">
        <f t="shared" si="1"/>
        <v>3.21945609375</v>
      </c>
      <c r="I10">
        <f t="shared" si="2"/>
        <v>1.875</v>
      </c>
      <c r="J10">
        <f t="shared" si="3"/>
        <v>1.8768630564687</v>
      </c>
      <c r="K10">
        <f t="shared" si="4"/>
        <v>1.875</v>
      </c>
    </row>
    <row r="11" spans="1:11">
      <c r="A11" s="1" t="s">
        <v>14</v>
      </c>
      <c r="B11" s="1">
        <v>14.7314310253567</v>
      </c>
      <c r="C11" s="1">
        <v>13.21945609375</v>
      </c>
      <c r="D11" s="1">
        <v>14.1015625</v>
      </c>
      <c r="E11" s="1">
        <v>12.2925532634451</v>
      </c>
      <c r="F11" s="1">
        <v>13.75</v>
      </c>
      <c r="G11">
        <f t="shared" si="0"/>
        <v>4.7314310253567</v>
      </c>
      <c r="H11">
        <f t="shared" si="1"/>
        <v>3.21945609375</v>
      </c>
      <c r="I11">
        <f t="shared" si="2"/>
        <v>4.1015625</v>
      </c>
      <c r="J11">
        <f t="shared" si="3"/>
        <v>2.2925532634451</v>
      </c>
      <c r="K11">
        <f t="shared" si="4"/>
        <v>3.75</v>
      </c>
    </row>
    <row r="12" spans="1:11">
      <c r="A12" s="1" t="s">
        <v>15</v>
      </c>
      <c r="B12" s="1">
        <v>15.3133225508583</v>
      </c>
      <c r="C12" s="1">
        <v>13.21945609375</v>
      </c>
      <c r="D12" s="1">
        <v>14.1015625</v>
      </c>
      <c r="E12" s="1">
        <v>12.7227926276657</v>
      </c>
      <c r="F12" s="1">
        <v>13.75</v>
      </c>
      <c r="G12">
        <f t="shared" si="0"/>
        <v>5.3133225508583</v>
      </c>
      <c r="H12">
        <f t="shared" si="1"/>
        <v>3.21945609375</v>
      </c>
      <c r="I12">
        <f t="shared" si="2"/>
        <v>4.1015625</v>
      </c>
      <c r="J12">
        <f t="shared" si="3"/>
        <v>2.7227926276657</v>
      </c>
      <c r="K12">
        <f t="shared" si="4"/>
        <v>3.75</v>
      </c>
    </row>
    <row r="13" spans="1:11">
      <c r="A13" s="1" t="s">
        <v>16</v>
      </c>
      <c r="B13" s="1">
        <v>15.9181987916172</v>
      </c>
      <c r="C13" s="1">
        <v>14.5083530628906</v>
      </c>
      <c r="D13" s="1">
        <v>14.1015625</v>
      </c>
      <c r="E13" s="1">
        <v>13.168090369634</v>
      </c>
      <c r="F13" s="1">
        <v>13.75</v>
      </c>
      <c r="G13">
        <f t="shared" si="0"/>
        <v>5.9181987916172</v>
      </c>
      <c r="H13">
        <f t="shared" si="1"/>
        <v>4.5083530628906</v>
      </c>
      <c r="I13">
        <f t="shared" si="2"/>
        <v>4.1015625</v>
      </c>
      <c r="J13">
        <f t="shared" si="3"/>
        <v>3.168090369634</v>
      </c>
      <c r="K13">
        <f t="shared" si="4"/>
        <v>3.75</v>
      </c>
    </row>
    <row r="14" spans="1:11">
      <c r="A14" s="1" t="s">
        <v>17</v>
      </c>
      <c r="B14" s="1">
        <v>16.5469676438861</v>
      </c>
      <c r="C14" s="1">
        <v>14.5083530628906</v>
      </c>
      <c r="D14" s="1">
        <v>14.1015625</v>
      </c>
      <c r="E14" s="1">
        <v>13.6289735325712</v>
      </c>
      <c r="F14" s="1">
        <v>13.75</v>
      </c>
      <c r="G14">
        <f t="shared" si="0"/>
        <v>6.5469676438861</v>
      </c>
      <c r="H14">
        <f t="shared" si="1"/>
        <v>4.5083530628906</v>
      </c>
      <c r="I14">
        <f t="shared" si="2"/>
        <v>4.1015625</v>
      </c>
      <c r="J14">
        <f t="shared" si="3"/>
        <v>3.6289735325712</v>
      </c>
      <c r="K14">
        <f t="shared" si="4"/>
        <v>3.75</v>
      </c>
    </row>
    <row r="15" spans="1:11">
      <c r="A15" s="1" t="s">
        <v>18</v>
      </c>
      <c r="B15" s="1">
        <v>17.2005728658196</v>
      </c>
      <c r="C15" s="1">
        <v>14.5083530628906</v>
      </c>
      <c r="D15" s="1">
        <v>14.1015625</v>
      </c>
      <c r="E15" s="1">
        <v>14.1059876062112</v>
      </c>
      <c r="F15" s="1">
        <v>13.75</v>
      </c>
      <c r="G15">
        <f t="shared" si="0"/>
        <v>7.2005728658196</v>
      </c>
      <c r="H15">
        <f t="shared" si="1"/>
        <v>4.5083530628906</v>
      </c>
      <c r="I15">
        <f t="shared" si="2"/>
        <v>4.1015625</v>
      </c>
      <c r="J15">
        <f t="shared" si="3"/>
        <v>4.1059876062112</v>
      </c>
      <c r="K15">
        <f t="shared" si="4"/>
        <v>3.75</v>
      </c>
    </row>
    <row r="16" spans="1:11">
      <c r="A16" s="1" t="s">
        <v>19</v>
      </c>
      <c r="B16" s="1">
        <v>17.8799954940195</v>
      </c>
      <c r="C16" s="1">
        <v>15.9229174865224</v>
      </c>
      <c r="D16" s="1">
        <v>16.74560546875</v>
      </c>
      <c r="E16" s="1">
        <v>14.5996971724286</v>
      </c>
      <c r="F16" s="1">
        <v>15.625</v>
      </c>
      <c r="G16">
        <f t="shared" si="0"/>
        <v>7.8799954940195</v>
      </c>
      <c r="H16">
        <f t="shared" si="1"/>
        <v>5.9229174865224</v>
      </c>
      <c r="I16">
        <f t="shared" si="2"/>
        <v>6.74560546875</v>
      </c>
      <c r="J16">
        <f t="shared" si="3"/>
        <v>4.5996971724286</v>
      </c>
      <c r="K16">
        <f t="shared" si="4"/>
        <v>5.625</v>
      </c>
    </row>
    <row r="17" spans="1:11">
      <c r="A17" s="1" t="s">
        <v>20</v>
      </c>
      <c r="B17" s="1">
        <v>18.5862553160332</v>
      </c>
      <c r="C17" s="1">
        <v>15.9229174865224</v>
      </c>
      <c r="D17" s="1">
        <v>16.74560546875</v>
      </c>
      <c r="E17" s="1">
        <v>15.1106865734636</v>
      </c>
      <c r="F17" s="1">
        <v>15.625</v>
      </c>
      <c r="G17">
        <f t="shared" si="0"/>
        <v>8.5862553160332</v>
      </c>
      <c r="H17">
        <f t="shared" si="1"/>
        <v>5.9229174865224</v>
      </c>
      <c r="I17">
        <f t="shared" si="2"/>
        <v>6.74560546875</v>
      </c>
      <c r="J17">
        <f t="shared" si="3"/>
        <v>5.1106865734636</v>
      </c>
      <c r="K17">
        <f t="shared" si="4"/>
        <v>5.625</v>
      </c>
    </row>
    <row r="18" spans="1:11">
      <c r="A18" s="1" t="s">
        <v>21</v>
      </c>
      <c r="B18" s="1">
        <v>19.3204124010165</v>
      </c>
      <c r="C18" s="1">
        <v>15.9229174865224</v>
      </c>
      <c r="D18" s="1">
        <v>16.74560546875</v>
      </c>
      <c r="E18" s="1">
        <v>15.6395606035348</v>
      </c>
      <c r="F18" s="1">
        <v>15.625</v>
      </c>
      <c r="G18">
        <f t="shared" si="0"/>
        <v>9.3204124010165</v>
      </c>
      <c r="H18">
        <f t="shared" si="1"/>
        <v>5.9229174865224</v>
      </c>
      <c r="I18">
        <f t="shared" si="2"/>
        <v>6.74560546875</v>
      </c>
      <c r="J18">
        <f t="shared" si="3"/>
        <v>5.6395606035348</v>
      </c>
      <c r="K18">
        <f t="shared" si="4"/>
        <v>5.625</v>
      </c>
    </row>
    <row r="19" spans="1:11">
      <c r="A19" s="1" t="s">
        <v>22</v>
      </c>
      <c r="B19" s="1">
        <v>20.0835686908567</v>
      </c>
      <c r="C19" s="1">
        <v>17.4754019414584</v>
      </c>
      <c r="D19" s="1">
        <v>16.74560546875</v>
      </c>
      <c r="E19" s="1">
        <v>16.1869452246585</v>
      </c>
      <c r="F19" s="1">
        <v>15.625</v>
      </c>
      <c r="G19">
        <f t="shared" si="0"/>
        <v>10.0835686908567</v>
      </c>
      <c r="H19">
        <f t="shared" si="1"/>
        <v>7.4754019414584</v>
      </c>
      <c r="I19">
        <f t="shared" si="2"/>
        <v>6.74560546875</v>
      </c>
      <c r="J19">
        <f t="shared" si="3"/>
        <v>6.1869452246585</v>
      </c>
      <c r="K19">
        <f t="shared" si="4"/>
        <v>5.625</v>
      </c>
    </row>
    <row r="20" spans="1:11">
      <c r="A20" s="1" t="s">
        <v>23</v>
      </c>
      <c r="B20" s="1">
        <v>20.8768696541455</v>
      </c>
      <c r="C20" s="1">
        <v>17.4754019414584</v>
      </c>
      <c r="D20" s="1">
        <v>16.74560546875</v>
      </c>
      <c r="E20" s="1">
        <v>16.7534883075216</v>
      </c>
      <c r="F20" s="1">
        <v>15.625</v>
      </c>
      <c r="G20">
        <f t="shared" si="0"/>
        <v>10.8768696541455</v>
      </c>
      <c r="H20">
        <f t="shared" si="1"/>
        <v>7.4754019414584</v>
      </c>
      <c r="I20">
        <f t="shared" si="2"/>
        <v>6.74560546875</v>
      </c>
      <c r="J20">
        <f t="shared" si="3"/>
        <v>6.7534883075216</v>
      </c>
      <c r="K20">
        <f t="shared" si="4"/>
        <v>5.625</v>
      </c>
    </row>
    <row r="21" spans="1:11">
      <c r="A21" s="1" t="s">
        <v>24</v>
      </c>
      <c r="B21" s="1">
        <v>21.7015060054843</v>
      </c>
      <c r="C21" s="1">
        <v>17.4754019414584</v>
      </c>
      <c r="D21" s="1">
        <v>19.8854064941406</v>
      </c>
      <c r="E21" s="1">
        <v>17.3398603982848</v>
      </c>
      <c r="F21" s="1">
        <v>17.5</v>
      </c>
      <c r="G21">
        <f t="shared" si="0"/>
        <v>11.7015060054843</v>
      </c>
      <c r="H21">
        <f t="shared" si="1"/>
        <v>7.4754019414584</v>
      </c>
      <c r="I21">
        <f t="shared" si="2"/>
        <v>9.8854064941406</v>
      </c>
      <c r="J21">
        <f t="shared" si="3"/>
        <v>7.3398603982848</v>
      </c>
      <c r="K21">
        <f t="shared" si="4"/>
        <v>7.5</v>
      </c>
    </row>
    <row r="22" spans="1:11">
      <c r="A22" s="1" t="s">
        <v>25</v>
      </c>
      <c r="B22" s="1">
        <v>22.5587154927009</v>
      </c>
      <c r="C22" s="1">
        <v>19.1792536307505</v>
      </c>
      <c r="D22" s="1">
        <v>19.8854064941406</v>
      </c>
      <c r="E22" s="1">
        <v>17.9467555122248</v>
      </c>
      <c r="F22" s="1">
        <v>17.5</v>
      </c>
      <c r="G22">
        <f t="shared" si="0"/>
        <v>12.5587154927009</v>
      </c>
      <c r="H22">
        <f t="shared" si="1"/>
        <v>9.1792536307505</v>
      </c>
      <c r="I22">
        <f t="shared" si="2"/>
        <v>9.8854064941406</v>
      </c>
      <c r="J22">
        <f t="shared" si="3"/>
        <v>7.9467555122248</v>
      </c>
      <c r="K22">
        <f t="shared" si="4"/>
        <v>7.5</v>
      </c>
    </row>
    <row r="23" spans="1:11">
      <c r="A23" s="1" t="s">
        <v>26</v>
      </c>
      <c r="B23" s="1">
        <v>23.4497847546626</v>
      </c>
      <c r="C23" s="1">
        <v>19.1792536307505</v>
      </c>
      <c r="D23" s="1">
        <v>19.8854064941406</v>
      </c>
      <c r="E23" s="1">
        <v>18.5748919551527</v>
      </c>
      <c r="F23" s="1">
        <v>17.5</v>
      </c>
      <c r="G23">
        <f t="shared" si="0"/>
        <v>13.4497847546626</v>
      </c>
      <c r="H23">
        <f t="shared" si="1"/>
        <v>9.1792536307505</v>
      </c>
      <c r="I23">
        <f t="shared" si="2"/>
        <v>9.8854064941406</v>
      </c>
      <c r="J23">
        <f t="shared" si="3"/>
        <v>8.5748919551527</v>
      </c>
      <c r="K23">
        <f t="shared" si="4"/>
        <v>7.5</v>
      </c>
    </row>
    <row r="24" spans="1:11">
      <c r="A24" s="1" t="s">
        <v>27</v>
      </c>
      <c r="B24" s="1">
        <v>24.3760512524718</v>
      </c>
      <c r="C24" s="1">
        <v>19.1792536307505</v>
      </c>
      <c r="D24" s="1">
        <v>19.8854064941406</v>
      </c>
      <c r="E24" s="1">
        <v>19.225013173583</v>
      </c>
      <c r="F24" s="1">
        <v>17.5</v>
      </c>
      <c r="G24">
        <f t="shared" si="0"/>
        <v>14.3760512524718</v>
      </c>
      <c r="H24">
        <f t="shared" si="1"/>
        <v>9.1792536307505</v>
      </c>
      <c r="I24">
        <f t="shared" si="2"/>
        <v>9.8854064941406</v>
      </c>
      <c r="J24">
        <f t="shared" si="3"/>
        <v>9.225013173583</v>
      </c>
      <c r="K24">
        <f t="shared" si="4"/>
        <v>7.5</v>
      </c>
    </row>
    <row r="25" spans="1:11">
      <c r="A25" s="1" t="s">
        <v>28</v>
      </c>
      <c r="B25" s="1">
        <v>25.3389052769444</v>
      </c>
      <c r="C25" s="1">
        <v>21.0492308597487</v>
      </c>
      <c r="D25" s="1">
        <v>19.8854064941406</v>
      </c>
      <c r="E25" s="1">
        <v>19.8978886346584</v>
      </c>
      <c r="F25" s="1">
        <v>17.5</v>
      </c>
      <c r="G25">
        <f t="shared" si="0"/>
        <v>15.3389052769444</v>
      </c>
      <c r="H25">
        <f t="shared" si="1"/>
        <v>11.0492308597487</v>
      </c>
      <c r="I25">
        <f t="shared" si="2"/>
        <v>9.8854064941406</v>
      </c>
      <c r="J25">
        <f t="shared" si="3"/>
        <v>9.8978886346584</v>
      </c>
      <c r="K25">
        <f t="shared" si="4"/>
        <v>7.5</v>
      </c>
    </row>
    <row r="26" spans="1:11">
      <c r="A26" s="1" t="s">
        <v>29</v>
      </c>
      <c r="B26" s="1">
        <v>26.3397920353837</v>
      </c>
      <c r="C26" s="1">
        <v>21.0492308597487</v>
      </c>
      <c r="D26" s="1">
        <v>23.6139202117919</v>
      </c>
      <c r="E26" s="1">
        <v>20.5943147368715</v>
      </c>
      <c r="F26" s="1">
        <v>19.375</v>
      </c>
      <c r="G26">
        <f t="shared" si="0"/>
        <v>16.3397920353837</v>
      </c>
      <c r="H26">
        <f t="shared" si="1"/>
        <v>11.0492308597487</v>
      </c>
      <c r="I26">
        <f t="shared" si="2"/>
        <v>13.6139202117919</v>
      </c>
      <c r="J26">
        <f t="shared" si="3"/>
        <v>10.5943147368715</v>
      </c>
      <c r="K26">
        <f t="shared" si="4"/>
        <v>9.375</v>
      </c>
    </row>
    <row r="27" spans="1:11">
      <c r="A27" s="1" t="s">
        <v>30</v>
      </c>
      <c r="B27" s="1">
        <v>27.3802138207814</v>
      </c>
      <c r="C27" s="1">
        <v>21.0492308597487</v>
      </c>
      <c r="D27" s="1">
        <v>23.6139202117919</v>
      </c>
      <c r="E27" s="1">
        <v>21.315115752662</v>
      </c>
      <c r="F27" s="1">
        <v>19.375</v>
      </c>
      <c r="G27">
        <f t="shared" si="0"/>
        <v>17.3802138207814</v>
      </c>
      <c r="H27">
        <f t="shared" si="1"/>
        <v>11.0492308597487</v>
      </c>
      <c r="I27">
        <f t="shared" si="2"/>
        <v>13.6139202117919</v>
      </c>
      <c r="J27">
        <f t="shared" si="3"/>
        <v>11.315115752662</v>
      </c>
      <c r="K27">
        <f t="shared" si="4"/>
        <v>9.375</v>
      </c>
    </row>
    <row r="28" spans="1:11">
      <c r="A28" s="1" t="s">
        <v>31</v>
      </c>
      <c r="B28" s="1">
        <v>28.4617322667022</v>
      </c>
      <c r="C28" s="1">
        <v>23.1015308685742</v>
      </c>
      <c r="D28" s="1">
        <v>23.6139202117919</v>
      </c>
      <c r="E28" s="1">
        <v>22.0611448040051</v>
      </c>
      <c r="F28" s="1">
        <v>19.375</v>
      </c>
      <c r="G28">
        <f t="shared" si="0"/>
        <v>18.4617322667022</v>
      </c>
      <c r="H28">
        <f t="shared" si="1"/>
        <v>13.1015308685742</v>
      </c>
      <c r="I28">
        <f t="shared" si="2"/>
        <v>13.6139202117919</v>
      </c>
      <c r="J28">
        <f t="shared" si="3"/>
        <v>12.0611448040051</v>
      </c>
      <c r="K28">
        <f t="shared" si="4"/>
        <v>9.375</v>
      </c>
    </row>
    <row r="29" spans="1:11">
      <c r="A29" s="1" t="s">
        <v>32</v>
      </c>
      <c r="B29" s="1">
        <v>29.585970691237</v>
      </c>
      <c r="C29" s="1">
        <v>23.1015308685742</v>
      </c>
      <c r="D29" s="1">
        <v>23.6139202117919</v>
      </c>
      <c r="E29" s="1">
        <v>22.8332848721453</v>
      </c>
      <c r="F29" s="1">
        <v>19.375</v>
      </c>
      <c r="G29">
        <f t="shared" si="0"/>
        <v>19.585970691237</v>
      </c>
      <c r="H29">
        <f t="shared" si="1"/>
        <v>13.1015308685742</v>
      </c>
      <c r="I29">
        <f t="shared" si="2"/>
        <v>13.6139202117919</v>
      </c>
      <c r="J29">
        <f t="shared" si="3"/>
        <v>12.8332848721453</v>
      </c>
      <c r="K29">
        <f t="shared" si="4"/>
        <v>9.375</v>
      </c>
    </row>
    <row r="30" spans="1:11">
      <c r="A30" s="1" t="s">
        <v>33</v>
      </c>
      <c r="B30" s="1">
        <v>30.7546165335409</v>
      </c>
      <c r="C30" s="1">
        <v>23.1015308685742</v>
      </c>
      <c r="D30" s="1">
        <v>23.6139202117919</v>
      </c>
      <c r="E30" s="1">
        <v>23.6324498426704</v>
      </c>
      <c r="F30" s="1">
        <v>19.375</v>
      </c>
      <c r="G30">
        <f t="shared" si="0"/>
        <v>20.7546165335409</v>
      </c>
      <c r="H30">
        <f t="shared" si="1"/>
        <v>13.1015308685742</v>
      </c>
      <c r="I30">
        <f t="shared" si="2"/>
        <v>13.6139202117919</v>
      </c>
      <c r="J30">
        <f t="shared" si="3"/>
        <v>13.6324498426704</v>
      </c>
      <c r="K30">
        <f t="shared" si="4"/>
        <v>9.375</v>
      </c>
    </row>
    <row r="31" spans="1:11">
      <c r="A31" s="1" t="s">
        <v>34</v>
      </c>
      <c r="B31" s="1">
        <v>31.9694238866157</v>
      </c>
      <c r="C31" s="1">
        <v>25.3539301282602</v>
      </c>
      <c r="D31" s="1">
        <v>28.0415302515029</v>
      </c>
      <c r="E31" s="1">
        <v>24.4595855871639</v>
      </c>
      <c r="F31" s="1">
        <v>21.25</v>
      </c>
      <c r="G31">
        <f t="shared" si="0"/>
        <v>21.9694238866157</v>
      </c>
      <c r="H31">
        <f t="shared" si="1"/>
        <v>15.3539301282602</v>
      </c>
      <c r="I31">
        <f t="shared" si="2"/>
        <v>18.0415302515029</v>
      </c>
      <c r="J31">
        <f t="shared" si="3"/>
        <v>14.4595855871639</v>
      </c>
      <c r="K31">
        <f t="shared" si="4"/>
        <v>11.25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O22" sqref="O22"/>
    </sheetView>
  </sheetViews>
  <sheetFormatPr defaultColWidth="9" defaultRowHeight="14.4"/>
  <cols>
    <col min="1" max="1" width="7.66666666666667" style="6" customWidth="1"/>
    <col min="2" max="11" width="12.2222222222222" style="6" customWidth="1"/>
    <col min="12" max="16384" width="9" style="7"/>
  </cols>
  <sheetData>
    <row r="1" ht="43" customHeight="1" spans="1:11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78" customHeight="1" spans="1:11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</row>
    <row r="3" ht="31" customHeight="1" spans="1:11">
      <c r="A3" s="9" t="s">
        <v>6</v>
      </c>
      <c r="B3" s="9">
        <v>10.395</v>
      </c>
      <c r="C3" s="9">
        <v>10</v>
      </c>
      <c r="D3" s="9">
        <v>10</v>
      </c>
      <c r="E3" s="9">
        <v>10</v>
      </c>
      <c r="F3" s="9">
        <v>10</v>
      </c>
      <c r="G3" s="9">
        <f t="shared" ref="G3:K3" si="0">B3-10</f>
        <v>0.395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</row>
    <row r="4" ht="31" customHeight="1" spans="1:11">
      <c r="A4" s="9" t="s">
        <v>7</v>
      </c>
      <c r="B4" s="9">
        <v>10.8056024999999</v>
      </c>
      <c r="C4" s="9">
        <v>10</v>
      </c>
      <c r="D4" s="9">
        <v>10</v>
      </c>
      <c r="E4" s="9">
        <v>10</v>
      </c>
      <c r="F4" s="9">
        <v>10</v>
      </c>
      <c r="G4" s="9">
        <f t="shared" ref="G4:K4" si="1">B4-10</f>
        <v>0.8056024999999</v>
      </c>
      <c r="H4" s="9">
        <f t="shared" si="1"/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</row>
    <row r="5" ht="31" customHeight="1" spans="1:11">
      <c r="A5" s="9" t="s">
        <v>8</v>
      </c>
      <c r="B5" s="9">
        <v>11.2324237987499</v>
      </c>
      <c r="C5" s="9">
        <v>10.975</v>
      </c>
      <c r="D5" s="9">
        <v>10</v>
      </c>
      <c r="E5" s="9">
        <v>10</v>
      </c>
      <c r="F5" s="9">
        <v>10</v>
      </c>
      <c r="G5" s="9">
        <f t="shared" ref="G5:K5" si="2">B5-10</f>
        <v>1.2324237987499</v>
      </c>
      <c r="H5" s="9">
        <f t="shared" si="2"/>
        <v>0.975</v>
      </c>
      <c r="I5" s="9">
        <f t="shared" si="2"/>
        <v>0</v>
      </c>
      <c r="J5" s="9">
        <f t="shared" si="2"/>
        <v>0</v>
      </c>
      <c r="K5" s="9">
        <f t="shared" si="2"/>
        <v>0</v>
      </c>
    </row>
    <row r="6" ht="31" customHeight="1" spans="1:11">
      <c r="A6" s="9" t="s">
        <v>9</v>
      </c>
      <c r="B6" s="9">
        <v>11.6761045388006</v>
      </c>
      <c r="C6" s="9">
        <v>10.975</v>
      </c>
      <c r="D6" s="9">
        <v>10</v>
      </c>
      <c r="E6" s="9">
        <v>10</v>
      </c>
      <c r="F6" s="9">
        <v>10</v>
      </c>
      <c r="G6" s="9">
        <f t="shared" ref="G6:K6" si="3">B6-10</f>
        <v>1.6761045388006</v>
      </c>
      <c r="H6" s="9">
        <f t="shared" si="3"/>
        <v>0.975</v>
      </c>
      <c r="I6" s="9">
        <f t="shared" si="3"/>
        <v>0</v>
      </c>
      <c r="J6" s="9">
        <f t="shared" si="3"/>
        <v>0</v>
      </c>
      <c r="K6" s="9">
        <f t="shared" si="3"/>
        <v>0</v>
      </c>
    </row>
    <row r="7" ht="31" customHeight="1" spans="1:11">
      <c r="A7" s="9" t="s">
        <v>10</v>
      </c>
      <c r="B7" s="9">
        <v>12.1373106680832</v>
      </c>
      <c r="C7" s="9">
        <v>10.975</v>
      </c>
      <c r="D7" s="9">
        <v>11.875</v>
      </c>
      <c r="E7" s="9">
        <v>10.35</v>
      </c>
      <c r="F7" s="9">
        <v>11.875</v>
      </c>
      <c r="G7" s="9">
        <f t="shared" ref="G7:K7" si="4">B7-10</f>
        <v>2.1373106680832</v>
      </c>
      <c r="H7" s="9">
        <f t="shared" si="4"/>
        <v>0.975</v>
      </c>
      <c r="I7" s="9">
        <f t="shared" si="4"/>
        <v>1.875</v>
      </c>
      <c r="J7" s="9">
        <f t="shared" si="4"/>
        <v>0.35</v>
      </c>
      <c r="K7" s="9">
        <f t="shared" si="4"/>
        <v>1.875</v>
      </c>
    </row>
    <row r="8" ht="31" customHeight="1" spans="1:11">
      <c r="A8" s="9" t="s">
        <v>11</v>
      </c>
      <c r="B8" s="9">
        <v>12.6167344394725</v>
      </c>
      <c r="C8" s="9">
        <v>12.0450625</v>
      </c>
      <c r="D8" s="9">
        <v>11.875</v>
      </c>
      <c r="E8" s="9">
        <v>10.71225</v>
      </c>
      <c r="F8" s="9">
        <v>11.875</v>
      </c>
      <c r="G8" s="9">
        <f t="shared" ref="G8:K8" si="5">B8-10</f>
        <v>2.6167344394725</v>
      </c>
      <c r="H8" s="9">
        <f t="shared" si="5"/>
        <v>2.0450625</v>
      </c>
      <c r="I8" s="9">
        <f t="shared" si="5"/>
        <v>1.875</v>
      </c>
      <c r="J8" s="9">
        <f t="shared" si="5"/>
        <v>0.712249999999999</v>
      </c>
      <c r="K8" s="9">
        <f t="shared" si="5"/>
        <v>1.875</v>
      </c>
    </row>
    <row r="9" ht="31" customHeight="1" spans="1:11">
      <c r="A9" s="9" t="s">
        <v>12</v>
      </c>
      <c r="B9" s="9">
        <v>13.1150954498317</v>
      </c>
      <c r="C9" s="9">
        <v>12.0450625</v>
      </c>
      <c r="D9" s="9">
        <v>11.875</v>
      </c>
      <c r="E9" s="9">
        <v>11.08717875</v>
      </c>
      <c r="F9" s="9">
        <v>11.875</v>
      </c>
      <c r="G9" s="9">
        <f t="shared" ref="G9:K9" si="6">B9-10</f>
        <v>3.1150954498317</v>
      </c>
      <c r="H9" s="9">
        <f t="shared" si="6"/>
        <v>2.0450625</v>
      </c>
      <c r="I9" s="9">
        <f t="shared" si="6"/>
        <v>1.875</v>
      </c>
      <c r="J9" s="9">
        <f t="shared" si="6"/>
        <v>1.08717875</v>
      </c>
      <c r="K9" s="9">
        <f t="shared" si="6"/>
        <v>1.875</v>
      </c>
    </row>
    <row r="10" ht="31" customHeight="1" spans="1:11">
      <c r="A10" s="9" t="s">
        <v>13</v>
      </c>
      <c r="B10" s="9">
        <v>13.6331417201</v>
      </c>
      <c r="C10" s="9">
        <v>12.0450625</v>
      </c>
      <c r="D10" s="9">
        <v>11.875</v>
      </c>
      <c r="E10" s="9">
        <v>11.47523000625</v>
      </c>
      <c r="F10" s="9">
        <v>11.875</v>
      </c>
      <c r="G10" s="9">
        <f t="shared" ref="G10:K10" si="7">B10-10</f>
        <v>3.6331417201</v>
      </c>
      <c r="H10" s="9">
        <f t="shared" si="7"/>
        <v>2.0450625</v>
      </c>
      <c r="I10" s="9">
        <f t="shared" si="7"/>
        <v>1.875</v>
      </c>
      <c r="J10" s="9">
        <f t="shared" si="7"/>
        <v>1.47523000625</v>
      </c>
      <c r="K10" s="9">
        <f t="shared" si="7"/>
        <v>1.875</v>
      </c>
    </row>
    <row r="11" ht="31" customHeight="1" spans="1:11">
      <c r="A11" s="9" t="s">
        <v>14</v>
      </c>
      <c r="B11" s="9">
        <v>14.171650818044</v>
      </c>
      <c r="C11" s="9">
        <v>13.21945609375</v>
      </c>
      <c r="D11" s="9">
        <v>11.875</v>
      </c>
      <c r="E11" s="9">
        <v>11.8768630564687</v>
      </c>
      <c r="F11" s="9">
        <v>11.875</v>
      </c>
      <c r="G11" s="9">
        <f t="shared" ref="G11:K11" si="8">B11-10</f>
        <v>4.171650818044</v>
      </c>
      <c r="H11" s="9">
        <f t="shared" si="8"/>
        <v>3.21945609375</v>
      </c>
      <c r="I11" s="9">
        <f t="shared" si="8"/>
        <v>1.875</v>
      </c>
      <c r="J11" s="9">
        <f t="shared" si="8"/>
        <v>1.8768630564687</v>
      </c>
      <c r="K11" s="9">
        <f t="shared" si="8"/>
        <v>1.875</v>
      </c>
    </row>
    <row r="12" ht="31" customHeight="1" spans="1:11">
      <c r="A12" s="9" t="s">
        <v>15</v>
      </c>
      <c r="B12" s="9">
        <v>14.7314310253567</v>
      </c>
      <c r="C12" s="9">
        <v>13.21945609375</v>
      </c>
      <c r="D12" s="9">
        <v>14.1015625</v>
      </c>
      <c r="E12" s="9">
        <v>12.2925532634451</v>
      </c>
      <c r="F12" s="9">
        <v>13.75</v>
      </c>
      <c r="G12" s="9">
        <f t="shared" ref="G12:K12" si="9">B12-10</f>
        <v>4.7314310253567</v>
      </c>
      <c r="H12" s="9">
        <f t="shared" si="9"/>
        <v>3.21945609375</v>
      </c>
      <c r="I12" s="9">
        <f t="shared" si="9"/>
        <v>4.1015625</v>
      </c>
      <c r="J12" s="9">
        <f t="shared" si="9"/>
        <v>2.2925532634451</v>
      </c>
      <c r="K12" s="9">
        <f t="shared" si="9"/>
        <v>3.75</v>
      </c>
    </row>
  </sheetData>
  <mergeCells count="1">
    <mergeCell ref="A1:K1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G1" sqref="G1"/>
    </sheetView>
  </sheetViews>
  <sheetFormatPr defaultColWidth="9" defaultRowHeight="14.4" outlineLevelCol="5"/>
  <cols>
    <col min="1" max="1" width="9" style="1" customWidth="1"/>
    <col min="2" max="5" width="13.8888888888889" style="1" customWidth="1"/>
    <col min="6" max="6" width="21.8888888888889" style="1" customWidth="1"/>
    <col min="7" max="16384" width="9" style="1"/>
  </cols>
  <sheetData>
    <row r="1" s="1" customFormat="1" ht="22" customHeight="1" spans="1:6">
      <c r="A1" s="2" t="s">
        <v>0</v>
      </c>
      <c r="B1" s="3"/>
      <c r="C1" s="3"/>
      <c r="D1" s="3"/>
      <c r="E1" s="3"/>
      <c r="F1" s="3"/>
    </row>
    <row r="2" s="1" customFormat="1" ht="26" customHeight="1" spans="1:6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="1" customFormat="1" ht="23" customHeight="1" spans="1:6">
      <c r="A3" s="4" t="s">
        <v>6</v>
      </c>
      <c r="B3" s="4">
        <v>10.395</v>
      </c>
      <c r="C3" s="4">
        <v>10</v>
      </c>
      <c r="D3" s="4">
        <v>10</v>
      </c>
      <c r="E3" s="4">
        <v>10</v>
      </c>
      <c r="F3" s="4">
        <v>10</v>
      </c>
    </row>
    <row r="4" s="1" customFormat="1" ht="23" customHeight="1" spans="1:6">
      <c r="A4" s="4" t="s">
        <v>7</v>
      </c>
      <c r="B4" s="4">
        <v>10.8056024999999</v>
      </c>
      <c r="C4" s="4">
        <v>10</v>
      </c>
      <c r="D4" s="4">
        <v>10</v>
      </c>
      <c r="E4" s="4">
        <v>10</v>
      </c>
      <c r="F4" s="4">
        <v>10</v>
      </c>
    </row>
    <row r="5" s="1" customFormat="1" ht="23" customHeight="1" spans="1:6">
      <c r="A5" s="4" t="s">
        <v>8</v>
      </c>
      <c r="B5" s="4">
        <v>11.2324237987499</v>
      </c>
      <c r="C5" s="4">
        <v>10.975</v>
      </c>
      <c r="D5" s="4">
        <v>10</v>
      </c>
      <c r="E5" s="4">
        <v>10</v>
      </c>
      <c r="F5" s="4">
        <v>10</v>
      </c>
    </row>
    <row r="6" s="1" customFormat="1" ht="23" customHeight="1" spans="1:6">
      <c r="A6" s="4" t="s">
        <v>9</v>
      </c>
      <c r="B6" s="4">
        <v>11.6761045388006</v>
      </c>
      <c r="C6" s="4">
        <v>10.975</v>
      </c>
      <c r="D6" s="4">
        <v>10</v>
      </c>
      <c r="E6" s="4">
        <v>10</v>
      </c>
      <c r="F6" s="4">
        <v>10</v>
      </c>
    </row>
    <row r="7" s="1" customFormat="1" ht="23" customHeight="1" spans="1:6">
      <c r="A7" s="4" t="s">
        <v>10</v>
      </c>
      <c r="B7" s="4">
        <v>12.1373106680832</v>
      </c>
      <c r="C7" s="4">
        <v>10.975</v>
      </c>
      <c r="D7" s="4">
        <v>11.875</v>
      </c>
      <c r="E7" s="4">
        <v>10.35</v>
      </c>
      <c r="F7" s="4">
        <v>11.875</v>
      </c>
    </row>
    <row r="8" s="1" customFormat="1" ht="23" customHeight="1" spans="1:6">
      <c r="A8" s="4" t="s">
        <v>11</v>
      </c>
      <c r="B8" s="4">
        <v>12.6167344394725</v>
      </c>
      <c r="C8" s="4">
        <v>12.0450625</v>
      </c>
      <c r="D8" s="4">
        <v>11.875</v>
      </c>
      <c r="E8" s="4">
        <v>10.71225</v>
      </c>
      <c r="F8" s="4">
        <v>11.875</v>
      </c>
    </row>
    <row r="9" s="1" customFormat="1" ht="23" customHeight="1" spans="1:6">
      <c r="A9" s="4" t="s">
        <v>12</v>
      </c>
      <c r="B9" s="4">
        <v>13.1150954498317</v>
      </c>
      <c r="C9" s="4">
        <v>12.0450625</v>
      </c>
      <c r="D9" s="4">
        <v>11.875</v>
      </c>
      <c r="E9" s="4">
        <v>11.08717875</v>
      </c>
      <c r="F9" s="4">
        <v>11.875</v>
      </c>
    </row>
    <row r="10" s="1" customFormat="1" ht="23" customHeight="1" spans="1:6">
      <c r="A10" s="4" t="s">
        <v>13</v>
      </c>
      <c r="B10" s="4">
        <v>13.6331417201</v>
      </c>
      <c r="C10" s="4">
        <v>12.0450625</v>
      </c>
      <c r="D10" s="4">
        <v>11.875</v>
      </c>
      <c r="E10" s="4">
        <v>11.47523000625</v>
      </c>
      <c r="F10" s="4">
        <v>11.875</v>
      </c>
    </row>
    <row r="11" s="1" customFormat="1" ht="23" customHeight="1" spans="1:6">
      <c r="A11" s="4" t="s">
        <v>14</v>
      </c>
      <c r="B11" s="4">
        <v>14.171650818044</v>
      </c>
      <c r="C11" s="4">
        <v>13.21945609375</v>
      </c>
      <c r="D11" s="4">
        <v>11.875</v>
      </c>
      <c r="E11" s="4">
        <v>11.8768630564687</v>
      </c>
      <c r="F11" s="4">
        <v>11.875</v>
      </c>
    </row>
    <row r="12" s="1" customFormat="1" ht="23" customHeight="1" spans="1:6">
      <c r="A12" s="4" t="s">
        <v>15</v>
      </c>
      <c r="B12" s="4">
        <v>14.7314310253567</v>
      </c>
      <c r="C12" s="4">
        <v>13.21945609375</v>
      </c>
      <c r="D12" s="4">
        <v>14.1015625</v>
      </c>
      <c r="E12" s="4">
        <v>12.2925532634451</v>
      </c>
      <c r="F12" s="4">
        <v>13.75</v>
      </c>
    </row>
    <row r="13" s="1" customFormat="1" ht="23" customHeight="1" spans="1:6">
      <c r="A13" s="4" t="s">
        <v>16</v>
      </c>
      <c r="B13" s="4">
        <v>15.3133225508583</v>
      </c>
      <c r="C13" s="4">
        <v>13.21945609375</v>
      </c>
      <c r="D13" s="4">
        <v>14.1015625</v>
      </c>
      <c r="E13" s="4">
        <v>12.7227926276657</v>
      </c>
      <c r="F13" s="4">
        <v>13.75</v>
      </c>
    </row>
    <row r="14" s="1" customFormat="1" ht="23" customHeight="1" spans="1:6">
      <c r="A14" s="4" t="s">
        <v>17</v>
      </c>
      <c r="B14" s="4">
        <v>15.9181987916172</v>
      </c>
      <c r="C14" s="4">
        <v>14.5083530628906</v>
      </c>
      <c r="D14" s="4">
        <v>14.1015625</v>
      </c>
      <c r="E14" s="4">
        <v>13.168090369634</v>
      </c>
      <c r="F14" s="4">
        <v>13.75</v>
      </c>
    </row>
    <row r="15" s="1" customFormat="1" ht="23" customHeight="1" spans="1:6">
      <c r="A15" s="4" t="s">
        <v>18</v>
      </c>
      <c r="B15" s="4">
        <v>16.5469676438861</v>
      </c>
      <c r="C15" s="4">
        <v>14.5083530628906</v>
      </c>
      <c r="D15" s="4">
        <v>14.1015625</v>
      </c>
      <c r="E15" s="4">
        <v>13.6289735325712</v>
      </c>
      <c r="F15" s="4">
        <v>13.75</v>
      </c>
    </row>
    <row r="16" s="1" customFormat="1" ht="23" customHeight="1" spans="1:6">
      <c r="A16" s="4" t="s">
        <v>19</v>
      </c>
      <c r="B16" s="4">
        <v>17.2005728658196</v>
      </c>
      <c r="C16" s="4">
        <v>14.5083530628906</v>
      </c>
      <c r="D16" s="4">
        <v>14.1015625</v>
      </c>
      <c r="E16" s="4">
        <v>14.1059876062112</v>
      </c>
      <c r="F16" s="4">
        <v>13.75</v>
      </c>
    </row>
    <row r="17" s="1" customFormat="1" ht="23" customHeight="1" spans="1:6">
      <c r="A17" s="4" t="s">
        <v>20</v>
      </c>
      <c r="B17" s="4">
        <v>17.8799954940195</v>
      </c>
      <c r="C17" s="4">
        <v>15.9229174865224</v>
      </c>
      <c r="D17" s="4">
        <v>16.74560546875</v>
      </c>
      <c r="E17" s="4">
        <v>14.5996971724286</v>
      </c>
      <c r="F17" s="4">
        <v>15.625</v>
      </c>
    </row>
    <row r="18" s="1" customFormat="1" ht="23" customHeight="1" spans="1:6">
      <c r="A18" s="4" t="s">
        <v>21</v>
      </c>
      <c r="B18" s="4">
        <v>18.5862553160332</v>
      </c>
      <c r="C18" s="4">
        <v>15.9229174865224</v>
      </c>
      <c r="D18" s="4">
        <v>16.74560546875</v>
      </c>
      <c r="E18" s="4">
        <v>15.1106865734636</v>
      </c>
      <c r="F18" s="4">
        <v>15.625</v>
      </c>
    </row>
    <row r="19" s="1" customFormat="1" ht="23" customHeight="1" spans="1:6">
      <c r="A19" s="4" t="s">
        <v>22</v>
      </c>
      <c r="B19" s="4">
        <v>19.3204124010165</v>
      </c>
      <c r="C19" s="4">
        <v>15.9229174865224</v>
      </c>
      <c r="D19" s="4">
        <v>16.74560546875</v>
      </c>
      <c r="E19" s="4">
        <v>15.6395606035348</v>
      </c>
      <c r="F19" s="4">
        <v>15.625</v>
      </c>
    </row>
    <row r="20" s="1" customFormat="1" ht="23" customHeight="1" spans="1:6">
      <c r="A20" s="4" t="s">
        <v>23</v>
      </c>
      <c r="B20" s="4">
        <v>20.0835686908567</v>
      </c>
      <c r="C20" s="4">
        <v>17.4754019414584</v>
      </c>
      <c r="D20" s="4">
        <v>16.74560546875</v>
      </c>
      <c r="E20" s="4">
        <v>16.1869452246585</v>
      </c>
      <c r="F20" s="4">
        <v>15.625</v>
      </c>
    </row>
    <row r="21" s="1" customFormat="1" ht="23" customHeight="1" spans="1:6">
      <c r="A21" s="4" t="s">
        <v>24</v>
      </c>
      <c r="B21" s="4">
        <v>20.8768696541455</v>
      </c>
      <c r="C21" s="4">
        <v>17.4754019414584</v>
      </c>
      <c r="D21" s="4">
        <v>16.74560546875</v>
      </c>
      <c r="E21" s="4">
        <v>16.7534883075216</v>
      </c>
      <c r="F21" s="4">
        <v>15.625</v>
      </c>
    </row>
    <row r="22" s="1" customFormat="1" ht="23" customHeight="1" spans="1:6">
      <c r="A22" s="4" t="s">
        <v>25</v>
      </c>
      <c r="B22" s="4">
        <v>21.7015060054843</v>
      </c>
      <c r="C22" s="4">
        <v>17.4754019414584</v>
      </c>
      <c r="D22" s="4">
        <v>19.8854064941406</v>
      </c>
      <c r="E22" s="4">
        <v>17.3398603982848</v>
      </c>
      <c r="F22" s="4">
        <v>17.5</v>
      </c>
    </row>
    <row r="23" s="1" customFormat="1" ht="23" customHeight="1" spans="1:6">
      <c r="A23" s="4" t="s">
        <v>26</v>
      </c>
      <c r="B23" s="4">
        <v>22.5587154927009</v>
      </c>
      <c r="C23" s="4">
        <v>19.1792536307505</v>
      </c>
      <c r="D23" s="4">
        <v>19.8854064941406</v>
      </c>
      <c r="E23" s="4">
        <v>17.9467555122248</v>
      </c>
      <c r="F23" s="4">
        <v>17.5</v>
      </c>
    </row>
    <row r="24" s="1" customFormat="1" ht="23" customHeight="1" spans="1:6">
      <c r="A24" s="4" t="s">
        <v>27</v>
      </c>
      <c r="B24" s="4">
        <v>23.4497847546626</v>
      </c>
      <c r="C24" s="4">
        <v>19.1792536307505</v>
      </c>
      <c r="D24" s="4">
        <v>19.8854064941406</v>
      </c>
      <c r="E24" s="4">
        <v>18.5748919551527</v>
      </c>
      <c r="F24" s="4">
        <v>17.5</v>
      </c>
    </row>
    <row r="25" s="1" customFormat="1" ht="23" customHeight="1" spans="1:6">
      <c r="A25" s="4" t="s">
        <v>28</v>
      </c>
      <c r="B25" s="4">
        <v>24.3760512524718</v>
      </c>
      <c r="C25" s="4">
        <v>19.1792536307505</v>
      </c>
      <c r="D25" s="4">
        <v>19.8854064941406</v>
      </c>
      <c r="E25" s="4">
        <v>19.225013173583</v>
      </c>
      <c r="F25" s="4">
        <v>17.5</v>
      </c>
    </row>
    <row r="26" s="1" customFormat="1" ht="23" customHeight="1" spans="1:6">
      <c r="A26" s="4" t="s">
        <v>29</v>
      </c>
      <c r="B26" s="4">
        <v>25.3389052769444</v>
      </c>
      <c r="C26" s="4">
        <v>21.0492308597487</v>
      </c>
      <c r="D26" s="4">
        <v>19.8854064941406</v>
      </c>
      <c r="E26" s="4">
        <v>19.8978886346584</v>
      </c>
      <c r="F26" s="4">
        <v>17.5</v>
      </c>
    </row>
    <row r="27" s="1" customFormat="1" ht="23" customHeight="1" spans="1:6">
      <c r="A27" s="4" t="s">
        <v>30</v>
      </c>
      <c r="B27" s="4">
        <v>26.3397920353837</v>
      </c>
      <c r="C27" s="4">
        <v>21.0492308597487</v>
      </c>
      <c r="D27" s="4">
        <v>23.6139202117919</v>
      </c>
      <c r="E27" s="4">
        <v>20.5943147368715</v>
      </c>
      <c r="F27" s="4">
        <v>19.375</v>
      </c>
    </row>
    <row r="28" s="1" customFormat="1" ht="23" customHeight="1" spans="1:6">
      <c r="A28" s="4" t="s">
        <v>31</v>
      </c>
      <c r="B28" s="4">
        <v>27.3802138207814</v>
      </c>
      <c r="C28" s="4">
        <v>21.0492308597487</v>
      </c>
      <c r="D28" s="4">
        <v>23.6139202117919</v>
      </c>
      <c r="E28" s="4">
        <v>21.315115752662</v>
      </c>
      <c r="F28" s="4">
        <v>19.375</v>
      </c>
    </row>
    <row r="29" s="1" customFormat="1" ht="23" customHeight="1" spans="1:6">
      <c r="A29" s="4" t="s">
        <v>32</v>
      </c>
      <c r="B29" s="4">
        <v>28.4617322667022</v>
      </c>
      <c r="C29" s="4">
        <v>23.1015308685742</v>
      </c>
      <c r="D29" s="4">
        <v>23.6139202117919</v>
      </c>
      <c r="E29" s="4">
        <v>22.0611448040051</v>
      </c>
      <c r="F29" s="4">
        <v>19.375</v>
      </c>
    </row>
    <row r="30" s="1" customFormat="1" ht="23" customHeight="1" spans="1:6">
      <c r="A30" s="4" t="s">
        <v>33</v>
      </c>
      <c r="B30" s="4">
        <v>29.585970691237</v>
      </c>
      <c r="C30" s="4">
        <v>23.1015308685742</v>
      </c>
      <c r="D30" s="4">
        <v>23.6139202117919</v>
      </c>
      <c r="E30" s="4">
        <v>22.8332848721453</v>
      </c>
      <c r="F30" s="4">
        <v>19.375</v>
      </c>
    </row>
    <row r="31" s="1" customFormat="1" ht="23" customHeight="1" spans="1:6">
      <c r="A31" s="4" t="s">
        <v>34</v>
      </c>
      <c r="B31" s="4">
        <v>30.7546165335409</v>
      </c>
      <c r="C31" s="4">
        <v>23.1015308685742</v>
      </c>
      <c r="D31" s="4">
        <v>23.6139202117919</v>
      </c>
      <c r="E31" s="4">
        <v>23.6324498426704</v>
      </c>
      <c r="F31" s="4">
        <v>19.375</v>
      </c>
    </row>
    <row r="32" s="1" customFormat="1" ht="23" customHeight="1" spans="1:6">
      <c r="A32" s="4" t="s">
        <v>35</v>
      </c>
      <c r="B32" s="4">
        <v>31.9694238866157</v>
      </c>
      <c r="C32" s="4">
        <v>25.3539301282602</v>
      </c>
      <c r="D32" s="4">
        <v>28.0415302515029</v>
      </c>
      <c r="E32" s="4">
        <v>24.4595855871639</v>
      </c>
      <c r="F32" s="4">
        <v>21.25</v>
      </c>
    </row>
  </sheetData>
  <mergeCells count="1">
    <mergeCell ref="A1:F1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</cp:lastModifiedBy>
  <dcterms:created xsi:type="dcterms:W3CDTF">2022-05-29T07:54:00Z</dcterms:created>
  <dcterms:modified xsi:type="dcterms:W3CDTF">2022-06-02T01:44:03Z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