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\Desktop\"/>
    </mc:Choice>
  </mc:AlternateContent>
  <bookViews>
    <workbookView xWindow="0" yWindow="0" windowWidth="20490" windowHeight="7530" activeTab="3" xr2:uid="{4F70027F-777B-4095-B013-B8A6C153CC0B}"/>
  </bookViews>
  <sheets>
    <sheet name="Hilos" sheetId="2" r:id="rId1"/>
    <sheet name="Procesos" sheetId="4" r:id="rId2"/>
    <sheet name="Secuencial" sheetId="3" r:id="rId3"/>
    <sheet name="Gráficas" sheetId="5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I7" i="4"/>
  <c r="J7" i="4"/>
  <c r="K7" i="4"/>
  <c r="L7" i="4"/>
  <c r="M7" i="4"/>
  <c r="N7" i="4"/>
  <c r="O7" i="4"/>
  <c r="P7" i="4"/>
  <c r="B7" i="4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</calcChain>
</file>

<file path=xl/sharedStrings.xml><?xml version="1.0" encoding="utf-8"?>
<sst xmlns="http://schemas.openxmlformats.org/spreadsheetml/2006/main" count="66" uniqueCount="13">
  <si>
    <t>Numero de hilos</t>
  </si>
  <si>
    <t>N</t>
  </si>
  <si>
    <t>Numero de Procesos</t>
  </si>
  <si>
    <t>Uso CPU(%)</t>
  </si>
  <si>
    <t>Uso de memoria(KB)</t>
  </si>
  <si>
    <t>Tiempo Utilizado(s)</t>
  </si>
  <si>
    <t>Hilos</t>
  </si>
  <si>
    <t>Rango</t>
  </si>
  <si>
    <t>Procesos</t>
  </si>
  <si>
    <t>Promedio</t>
  </si>
  <si>
    <t>Secuencial</t>
  </si>
  <si>
    <t>Uso de CPU(%)</t>
  </si>
  <si>
    <t>Uso Memoria(KB)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</si>
</sst>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17" xfId="0" applyFont="1" applyFill="1" applyBorder="1" applyAlignment="1">
      <alignment wrapText="1"/>
    </xf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0" borderId="21" xfId="0" applyBorder="1"/>
    <xf numFmtId="0" fontId="0" fillId="0" borderId="22" xfId="0" applyBorder="1"/>
    <xf numFmtId="0" fontId="2" fillId="2" borderId="6" xfId="0" applyFont="1" applyFill="1" applyBorder="1" applyAlignment="1">
      <alignment wrapText="1"/>
    </xf>
    <xf numFmtId="0" fontId="1" fillId="4" borderId="16" xfId="0" applyFont="1" applyFill="1" applyBorder="1"/>
    <xf numFmtId="2" fontId="0" fillId="0" borderId="11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0" fontId="0" fillId="0" borderId="23" xfId="0" applyBorder="1"/>
    <xf numFmtId="165" fontId="0" fillId="0" borderId="24" xfId="0" applyNumberForma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5" fontId="0" fillId="0" borderId="10" xfId="0" applyNumberFormat="1" applyBorder="1"/>
    <xf numFmtId="0" fontId="0" fillId="0" borderId="0" xfId="0" applyFill="1" applyBorder="1"/>
    <xf numFmtId="164" fontId="0" fillId="0" borderId="4" xfId="0" applyNumberFormat="1" applyBorder="1"/>
    <xf numFmtId="0" fontId="3" fillId="0" borderId="0" xfId="0" applyFont="1"/>
    <xf numFmtId="165" fontId="0" fillId="0" borderId="0" xfId="0" applyNumberFormat="1"/>
    <xf numFmtId="2" fontId="0" fillId="0" borderId="0" xfId="0" applyNumberFormat="1"/>
    <xf numFmtId="165" fontId="3" fillId="0" borderId="0" xfId="0" applyNumberFormat="1" applyFont="1"/>
    <xf numFmtId="2" fontId="3" fillId="0" borderId="0" xfId="0" applyNumberFormat="1" applyFont="1"/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Rango</a:t>
            </a:r>
            <a:r>
              <a:rPr lang="es-CO" baseline="0"/>
              <a:t> vs Tiempo</a:t>
            </a:r>
            <a:endParaRPr lang="es-CO"/>
          </a:p>
        </c:rich>
      </c:tx>
      <c:layout>
        <c:manualLayout>
          <c:xMode val="edge"/>
          <c:yMode val="edge"/>
          <c:x val="0.37912482251194013"/>
          <c:y val="3.5121418191263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Gráficas!$A$3</c:f>
              <c:strCache>
                <c:ptCount val="1"/>
                <c:pt idx="0">
                  <c:v>Hilos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Gráficas!$B$3:$F$3</c:f>
              <c:numCache>
                <c:formatCode>General</c:formatCode>
                <c:ptCount val="5"/>
                <c:pt idx="0" formatCode="0.000">
                  <c:v>0.113</c:v>
                </c:pt>
                <c:pt idx="1">
                  <c:v>0.73799999999999999</c:v>
                </c:pt>
                <c:pt idx="2">
                  <c:v>2.4609999999999999</c:v>
                </c:pt>
                <c:pt idx="3">
                  <c:v>13.631</c:v>
                </c:pt>
                <c:pt idx="4">
                  <c:v>51.533000000000001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4-4E33-8ACB-05D69664B697}"/>
            </c:ext>
          </c:extLst>
        </c:ser>
        <c:ser>
          <c:idx val="2"/>
          <c:order val="1"/>
          <c:tx>
            <c:strRef>
              <c:f>Gráficas!$A$4</c:f>
              <c:strCache>
                <c:ptCount val="1"/>
                <c:pt idx="0">
                  <c:v>Procesos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Gráficas!$B$4:$F$4</c:f>
              <c:numCache>
                <c:formatCode>General</c:formatCode>
                <c:ptCount val="5"/>
                <c:pt idx="0">
                  <c:v>0.25600000000000001</c:v>
                </c:pt>
                <c:pt idx="1">
                  <c:v>1.9159999999999999</c:v>
                </c:pt>
                <c:pt idx="2">
                  <c:v>5.6340000000000003</c:v>
                </c:pt>
                <c:pt idx="3">
                  <c:v>21.375</c:v>
                </c:pt>
                <c:pt idx="4">
                  <c:v>69.715999999999994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F4-4E33-8ACB-05D69664B697}"/>
            </c:ext>
          </c:extLst>
        </c:ser>
        <c:ser>
          <c:idx val="3"/>
          <c:order val="2"/>
          <c:tx>
            <c:strRef>
              <c:f>Gráficas!$A$5</c:f>
              <c:strCache>
                <c:ptCount val="1"/>
                <c:pt idx="0">
                  <c:v>Secuencial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Gráficas!$B$5:$F$5</c:f>
              <c:numCache>
                <c:formatCode>General</c:formatCode>
                <c:ptCount val="5"/>
                <c:pt idx="0">
                  <c:v>6.3E-2</c:v>
                </c:pt>
                <c:pt idx="1">
                  <c:v>3.7320000000000002</c:v>
                </c:pt>
                <c:pt idx="2">
                  <c:v>14.64</c:v>
                </c:pt>
                <c:pt idx="3">
                  <c:v>93.081999999999994</c:v>
                </c:pt>
                <c:pt idx="4">
                  <c:v>373.38799999999998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F4-4E33-8ACB-05D69664B6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0949720"/>
        <c:axId val="460951688"/>
      </c:barChart>
      <c:catAx>
        <c:axId val="460949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  <a:r>
                  <a:rPr lang="es-CO" baseline="0"/>
                  <a:t> de rango (N)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6363673452735504"/>
              <c:y val="0.81840828526987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951688"/>
        <c:crosses val="autoZero"/>
        <c:auto val="0"/>
        <c:lblAlgn val="ctr"/>
        <c:lblOffset val="100"/>
        <c:noMultiLvlLbl val="0"/>
      </c:catAx>
      <c:valAx>
        <c:axId val="460951688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en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0949720"/>
        <c:crosses val="autoZero"/>
        <c:crossBetween val="between"/>
        <c:majorUnit val="8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Rango</a:t>
            </a:r>
            <a:r>
              <a:rPr lang="es-CO" baseline="0"/>
              <a:t> vs Memoria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Gráficas!$A$29</c:f>
              <c:strCache>
                <c:ptCount val="1"/>
                <c:pt idx="0">
                  <c:v>Hilos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Gráficas!$B$28:$F$28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Gráficas!$B$29:$F$29</c:f>
              <c:numCache>
                <c:formatCode>General</c:formatCode>
                <c:ptCount val="5"/>
                <c:pt idx="0">
                  <c:v>65742</c:v>
                </c:pt>
                <c:pt idx="1">
                  <c:v>86570</c:v>
                </c:pt>
                <c:pt idx="2">
                  <c:v>86766</c:v>
                </c:pt>
                <c:pt idx="3">
                  <c:v>87354</c:v>
                </c:pt>
                <c:pt idx="4">
                  <c:v>88330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80-48DF-B0CC-337777B72C4A}"/>
            </c:ext>
          </c:extLst>
        </c:ser>
        <c:ser>
          <c:idx val="1"/>
          <c:order val="1"/>
          <c:tx>
            <c:strRef>
              <c:f>Gráficas!$A$30</c:f>
              <c:strCache>
                <c:ptCount val="1"/>
                <c:pt idx="0">
                  <c:v>Procesos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Gráficas!$B$28:$F$28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Gráficas!$B$30:$F$30</c:f>
              <c:numCache>
                <c:formatCode>General</c:formatCode>
                <c:ptCount val="5"/>
                <c:pt idx="0">
                  <c:v>304</c:v>
                </c:pt>
                <c:pt idx="1">
                  <c:v>304</c:v>
                </c:pt>
                <c:pt idx="2">
                  <c:v>304</c:v>
                </c:pt>
                <c:pt idx="3">
                  <c:v>304</c:v>
                </c:pt>
                <c:pt idx="4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80-48DF-B0CC-337777B72C4A}"/>
            </c:ext>
          </c:extLst>
        </c:ser>
        <c:ser>
          <c:idx val="2"/>
          <c:order val="2"/>
          <c:tx>
            <c:strRef>
              <c:f>Gráficas!$A$31</c:f>
              <c:strCache>
                <c:ptCount val="1"/>
                <c:pt idx="0">
                  <c:v>Secuencial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Gráficas!$B$28:$F$28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Gráficas!$B$31:$F$31</c:f>
              <c:numCache>
                <c:formatCode>General</c:formatCode>
                <c:ptCount val="5"/>
                <c:pt idx="0">
                  <c:v>16</c:v>
                </c:pt>
                <c:pt idx="1">
                  <c:v>304</c:v>
                </c:pt>
                <c:pt idx="2">
                  <c:v>304</c:v>
                </c:pt>
                <c:pt idx="3">
                  <c:v>304</c:v>
                </c:pt>
                <c:pt idx="4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80-48DF-B0CC-337777B72C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074496"/>
        <c:axId val="370075152"/>
      </c:barChart>
      <c:catAx>
        <c:axId val="370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 de Rango (N)</a:t>
                </a:r>
              </a:p>
            </c:rich>
          </c:tx>
          <c:layout>
            <c:manualLayout>
              <c:xMode val="edge"/>
              <c:yMode val="edge"/>
              <c:x val="0.46175147933088662"/>
              <c:y val="0.81333791614361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075152"/>
        <c:crosses val="autoZero"/>
        <c:auto val="1"/>
        <c:lblAlgn val="ctr"/>
        <c:lblOffset val="100"/>
        <c:noMultiLvlLbl val="0"/>
      </c:catAx>
      <c:valAx>
        <c:axId val="37007515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Memoria en kilobytes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07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501950960862279"/>
          <c:y val="0.89794826636034186"/>
          <c:w val="0.19587240517015445"/>
          <c:h val="6.9231231421366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Rango</a:t>
            </a:r>
            <a:r>
              <a:rPr lang="es-CO" baseline="0"/>
              <a:t> vs Uso de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Gráficas!$A$53</c:f>
              <c:strCache>
                <c:ptCount val="1"/>
                <c:pt idx="0">
                  <c:v>Hilos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Gráficas!$B$52:$F$52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Gráficas!$B$53:$F$53</c:f>
              <c:numCache>
                <c:formatCode>General</c:formatCode>
                <c:ptCount val="5"/>
                <c:pt idx="0">
                  <c:v>1E-3</c:v>
                </c:pt>
                <c:pt idx="1">
                  <c:v>0.04</c:v>
                </c:pt>
                <c:pt idx="2">
                  <c:v>0.15</c:v>
                </c:pt>
                <c:pt idx="3">
                  <c:v>0.81</c:v>
                </c:pt>
                <c:pt idx="4">
                  <c:v>2.81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7-4434-8DB9-14A136422BBB}"/>
            </c:ext>
          </c:extLst>
        </c:ser>
        <c:ser>
          <c:idx val="2"/>
          <c:order val="1"/>
          <c:tx>
            <c:strRef>
              <c:f>Gráficas!$A$54</c:f>
              <c:strCache>
                <c:ptCount val="1"/>
                <c:pt idx="0">
                  <c:v>Procesos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Gráficas!$B$52:$F$52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Gráficas!$B$54:$F$54</c:f>
              <c:numCache>
                <c:formatCode>General</c:formatCode>
                <c:ptCount val="5"/>
                <c:pt idx="0">
                  <c:v>1E-3</c:v>
                </c:pt>
                <c:pt idx="1">
                  <c:v>0.04</c:v>
                </c:pt>
                <c:pt idx="2">
                  <c:v>0.08</c:v>
                </c:pt>
                <c:pt idx="3">
                  <c:v>0.32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7-4434-8DB9-14A136422BBB}"/>
            </c:ext>
          </c:extLst>
        </c:ser>
        <c:ser>
          <c:idx val="3"/>
          <c:order val="2"/>
          <c:tx>
            <c:strRef>
              <c:f>Gráficas!$A$55</c:f>
              <c:strCache>
                <c:ptCount val="1"/>
                <c:pt idx="0">
                  <c:v>Secuencial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Gráficas!$B$52:$F$52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Gráficas!$B$55:$F$55</c:f>
              <c:numCache>
                <c:formatCode>General</c:formatCode>
                <c:ptCount val="5"/>
                <c:pt idx="0">
                  <c:v>1E-3</c:v>
                </c:pt>
                <c:pt idx="1">
                  <c:v>0.06</c:v>
                </c:pt>
                <c:pt idx="2">
                  <c:v>0.25</c:v>
                </c:pt>
                <c:pt idx="3">
                  <c:v>1.54</c:v>
                </c:pt>
                <c:pt idx="4">
                  <c:v>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D7-4434-8DB9-14A136422B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069904"/>
        <c:axId val="370070560"/>
      </c:barChart>
      <c:catAx>
        <c:axId val="37006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  <a:r>
                  <a:rPr lang="es-CO" baseline="0"/>
                  <a:t> de Rango (N)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070560"/>
        <c:crosses val="autoZero"/>
        <c:auto val="1"/>
        <c:lblAlgn val="ctr"/>
        <c:lblOffset val="100"/>
        <c:noMultiLvlLbl val="0"/>
      </c:catAx>
      <c:valAx>
        <c:axId val="3700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Uso</a:t>
                </a:r>
                <a:r>
                  <a:rPr lang="es-CO" baseline="0"/>
                  <a:t> de CPU en porcentaje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7054263565891473E-2"/>
              <c:y val="0.30099902606513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06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66673</xdr:rowOff>
    </xdr:from>
    <xdr:to>
      <xdr:col>9</xdr:col>
      <xdr:colOff>0</xdr:colOff>
      <xdr:row>25</xdr:row>
      <xdr:rowOff>28574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E46EE3D-48F7-4963-AF0B-C6528F0B6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31</xdr:row>
      <xdr:rowOff>161924</xdr:rowOff>
    </xdr:from>
    <xdr:to>
      <xdr:col>9</xdr:col>
      <xdr:colOff>85725</xdr:colOff>
      <xdr:row>48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53A944-12C6-4B22-B82D-C0786FF0D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56</xdr:row>
      <xdr:rowOff>47625</xdr:rowOff>
    </xdr:from>
    <xdr:to>
      <xdr:col>8</xdr:col>
      <xdr:colOff>95250</xdr:colOff>
      <xdr:row>72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CA3D0B-D8D0-48C0-A36D-89F2A7303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28C-8B6A-4B95-9643-D20C0E687585}">
  <dimension ref="A1:P18"/>
  <sheetViews>
    <sheetView workbookViewId="0">
      <selection activeCell="G13" sqref="G13"/>
    </sheetView>
  </sheetViews>
  <sheetFormatPr baseColWidth="10" defaultRowHeight="15" x14ac:dyDescent="0.25"/>
  <cols>
    <col min="1" max="1" width="12.28515625" customWidth="1"/>
    <col min="2" max="2" width="11.85546875" bestFit="1" customWidth="1"/>
    <col min="3" max="3" width="13" customWidth="1"/>
    <col min="4" max="4" width="8.5703125" customWidth="1"/>
    <col min="5" max="5" width="11.42578125" customWidth="1"/>
    <col min="6" max="6" width="12.5703125" customWidth="1"/>
    <col min="7" max="7" width="7.42578125" customWidth="1"/>
    <col min="8" max="8" width="11.140625" customWidth="1"/>
    <col min="9" max="9" width="12.85546875" customWidth="1"/>
    <col min="10" max="10" width="7.5703125" customWidth="1"/>
    <col min="11" max="11" width="11.140625" customWidth="1"/>
    <col min="12" max="12" width="12.42578125" customWidth="1"/>
    <col min="13" max="13" width="7.5703125" customWidth="1"/>
    <col min="14" max="14" width="11" customWidth="1"/>
    <col min="15" max="15" width="12.5703125" customWidth="1"/>
    <col min="16" max="16" width="7.5703125" customWidth="1"/>
  </cols>
  <sheetData>
    <row r="1" spans="1:16" ht="15.75" thickBot="1" x14ac:dyDescent="0.3">
      <c r="A1" s="21" t="s">
        <v>1</v>
      </c>
      <c r="B1" s="37">
        <v>10000</v>
      </c>
      <c r="C1" s="37"/>
      <c r="D1" s="37"/>
      <c r="E1" s="37">
        <v>100000</v>
      </c>
      <c r="F1" s="37"/>
      <c r="G1" s="37"/>
      <c r="H1" s="37">
        <v>200000</v>
      </c>
      <c r="I1" s="37"/>
      <c r="J1" s="37"/>
      <c r="K1" s="37">
        <v>500000</v>
      </c>
      <c r="L1" s="37"/>
      <c r="M1" s="37"/>
      <c r="N1" s="38">
        <v>1000000</v>
      </c>
      <c r="O1" s="38"/>
      <c r="P1" s="38"/>
    </row>
    <row r="2" spans="1:16" s="1" customFormat="1" ht="31.5" customHeight="1" thickBot="1" x14ac:dyDescent="0.3">
      <c r="A2" s="14" t="s">
        <v>0</v>
      </c>
      <c r="B2" s="27" t="s">
        <v>5</v>
      </c>
      <c r="C2" s="20" t="s">
        <v>4</v>
      </c>
      <c r="D2" s="28" t="s">
        <v>3</v>
      </c>
      <c r="E2" s="27" t="s">
        <v>5</v>
      </c>
      <c r="F2" s="20" t="s">
        <v>4</v>
      </c>
      <c r="G2" s="28" t="s">
        <v>3</v>
      </c>
      <c r="H2" s="27" t="s">
        <v>5</v>
      </c>
      <c r="I2" s="20" t="s">
        <v>4</v>
      </c>
      <c r="J2" s="28" t="s">
        <v>3</v>
      </c>
      <c r="K2" s="27" t="s">
        <v>5</v>
      </c>
      <c r="L2" s="20" t="s">
        <v>4</v>
      </c>
      <c r="M2" s="28" t="s">
        <v>3</v>
      </c>
      <c r="N2" s="27" t="s">
        <v>5</v>
      </c>
      <c r="O2" s="20" t="s">
        <v>4</v>
      </c>
      <c r="P2" s="28" t="s">
        <v>3</v>
      </c>
    </row>
    <row r="3" spans="1:16" x14ac:dyDescent="0.25">
      <c r="A3" s="15">
        <v>4</v>
      </c>
      <c r="B3" s="25">
        <v>7.4999999999999997E-2</v>
      </c>
      <c r="C3" s="5">
        <v>16</v>
      </c>
      <c r="D3" s="8">
        <v>1E-3</v>
      </c>
      <c r="E3" s="18">
        <v>0.67500000000000004</v>
      </c>
      <c r="F3" s="7">
        <v>33296</v>
      </c>
      <c r="G3" s="8">
        <v>0.04</v>
      </c>
      <c r="H3" s="6">
        <v>2.5139999999999998</v>
      </c>
      <c r="I3" s="7">
        <v>33492</v>
      </c>
      <c r="J3" s="8">
        <v>0.15</v>
      </c>
      <c r="K3" s="6">
        <v>14.244999999999999</v>
      </c>
      <c r="L3" s="7">
        <v>34080</v>
      </c>
      <c r="M3" s="8">
        <v>0.81</v>
      </c>
      <c r="N3" s="18">
        <v>54.621000000000002</v>
      </c>
      <c r="O3" s="7">
        <v>35056</v>
      </c>
      <c r="P3" s="8">
        <v>2.92</v>
      </c>
    </row>
    <row r="4" spans="1:16" x14ac:dyDescent="0.25">
      <c r="A4" s="16">
        <v>6</v>
      </c>
      <c r="B4" s="9">
        <v>6.6000000000000003E-2</v>
      </c>
      <c r="C4" s="5">
        <v>16</v>
      </c>
      <c r="D4" s="26">
        <v>1E-3</v>
      </c>
      <c r="E4" s="9">
        <v>0.67900000000000005</v>
      </c>
      <c r="F4" s="3">
        <v>49688</v>
      </c>
      <c r="G4" s="10">
        <v>0.04</v>
      </c>
      <c r="H4" s="9">
        <v>2.448</v>
      </c>
      <c r="I4" s="3">
        <v>49884</v>
      </c>
      <c r="J4" s="10">
        <v>0.15</v>
      </c>
      <c r="K4" s="9">
        <v>13.531000000000001</v>
      </c>
      <c r="L4" s="3">
        <v>50472</v>
      </c>
      <c r="M4" s="10">
        <v>0.81</v>
      </c>
      <c r="N4" s="4">
        <v>50.798999999999999</v>
      </c>
      <c r="O4" s="3">
        <v>51448</v>
      </c>
      <c r="P4" s="10">
        <v>2.81</v>
      </c>
    </row>
    <row r="5" spans="1:16" x14ac:dyDescent="0.25">
      <c r="A5" s="16">
        <v>12</v>
      </c>
      <c r="B5" s="9">
        <v>0.125</v>
      </c>
      <c r="C5" s="3">
        <v>98684</v>
      </c>
      <c r="D5" s="23">
        <v>1E-3</v>
      </c>
      <c r="E5" s="9">
        <v>0.73699999999999999</v>
      </c>
      <c r="F5" s="3">
        <v>98864</v>
      </c>
      <c r="G5" s="10">
        <v>0.04</v>
      </c>
      <c r="H5" s="29">
        <v>2.44</v>
      </c>
      <c r="I5" s="3">
        <v>99060</v>
      </c>
      <c r="J5" s="10">
        <v>0.15</v>
      </c>
      <c r="K5" s="9">
        <v>13.391999999999999</v>
      </c>
      <c r="L5" s="3">
        <v>99648</v>
      </c>
      <c r="M5" s="10">
        <v>0.81</v>
      </c>
      <c r="N5" s="4">
        <v>50.508000000000003</v>
      </c>
      <c r="O5" s="3">
        <v>100624</v>
      </c>
      <c r="P5" s="10">
        <v>2.81</v>
      </c>
    </row>
    <row r="6" spans="1:16" ht="15.75" thickBot="1" x14ac:dyDescent="0.3">
      <c r="A6" s="17">
        <v>20</v>
      </c>
      <c r="B6" s="11">
        <v>0.185</v>
      </c>
      <c r="C6" s="12">
        <v>164252</v>
      </c>
      <c r="D6" s="24">
        <v>1E-3</v>
      </c>
      <c r="E6" s="11">
        <v>0.86099999999999999</v>
      </c>
      <c r="F6" s="12">
        <v>164432</v>
      </c>
      <c r="G6" s="13">
        <v>0.04</v>
      </c>
      <c r="H6" s="11">
        <v>2.4420000000000002</v>
      </c>
      <c r="I6" s="12">
        <v>164628</v>
      </c>
      <c r="J6" s="13">
        <v>0.15</v>
      </c>
      <c r="K6" s="11">
        <v>13.356999999999999</v>
      </c>
      <c r="L6" s="12">
        <v>165216</v>
      </c>
      <c r="M6" s="13">
        <v>0.79</v>
      </c>
      <c r="N6" s="19">
        <v>50.204999999999998</v>
      </c>
      <c r="O6" s="12">
        <v>166192</v>
      </c>
      <c r="P6" s="13">
        <v>2.69</v>
      </c>
    </row>
    <row r="7" spans="1:16" x14ac:dyDescent="0.25">
      <c r="A7" s="2" t="s">
        <v>9</v>
      </c>
      <c r="B7" s="33">
        <f>AVERAGE(B3:B6)</f>
        <v>0.11275</v>
      </c>
      <c r="C7">
        <f t="shared" ref="C7:P7" si="0">AVERAGE(C3:C6)</f>
        <v>65742</v>
      </c>
      <c r="D7">
        <f t="shared" si="0"/>
        <v>1E-3</v>
      </c>
      <c r="E7">
        <f t="shared" si="0"/>
        <v>0.73799999999999999</v>
      </c>
      <c r="F7">
        <f t="shared" si="0"/>
        <v>86570</v>
      </c>
      <c r="G7">
        <f t="shared" si="0"/>
        <v>0.04</v>
      </c>
      <c r="H7">
        <f t="shared" si="0"/>
        <v>2.4609999999999999</v>
      </c>
      <c r="I7">
        <f t="shared" si="0"/>
        <v>86766</v>
      </c>
      <c r="J7">
        <f t="shared" si="0"/>
        <v>0.15</v>
      </c>
      <c r="K7" s="33">
        <f t="shared" si="0"/>
        <v>13.63125</v>
      </c>
      <c r="L7">
        <f t="shared" si="0"/>
        <v>87354</v>
      </c>
      <c r="M7" s="34">
        <f t="shared" si="0"/>
        <v>0.80500000000000005</v>
      </c>
      <c r="N7" s="33">
        <f t="shared" si="0"/>
        <v>51.533249999999995</v>
      </c>
      <c r="O7">
        <f t="shared" si="0"/>
        <v>88330</v>
      </c>
      <c r="P7" s="34">
        <f t="shared" si="0"/>
        <v>2.8075000000000001</v>
      </c>
    </row>
    <row r="10" spans="1:16" ht="12.75" customHeight="1" x14ac:dyDescent="0.25"/>
    <row r="18" ht="13.5" customHeight="1" x14ac:dyDescent="0.25"/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6B57-4C6E-44C1-B1CB-79EB11411B35}">
  <dimension ref="A1:P7"/>
  <sheetViews>
    <sheetView workbookViewId="0">
      <selection activeCell="E22" sqref="E22"/>
    </sheetView>
  </sheetViews>
  <sheetFormatPr baseColWidth="10" defaultRowHeight="15" x14ac:dyDescent="0.25"/>
  <cols>
    <col min="1" max="2" width="11.42578125" style="32"/>
    <col min="3" max="3" width="12.42578125" style="32" customWidth="1"/>
    <col min="4" max="4" width="7.5703125" style="32" customWidth="1"/>
    <col min="5" max="5" width="11.42578125" style="32"/>
    <col min="6" max="6" width="12.85546875" style="32" customWidth="1"/>
    <col min="7" max="7" width="7.85546875" style="32" customWidth="1"/>
    <col min="8" max="8" width="11.42578125" style="32"/>
    <col min="9" max="9" width="12.85546875" style="32" customWidth="1"/>
    <col min="10" max="10" width="7.42578125" style="32" customWidth="1"/>
    <col min="11" max="11" width="11.42578125" style="32"/>
    <col min="12" max="12" width="12.7109375" style="32" customWidth="1"/>
    <col min="13" max="13" width="7.7109375" style="32" customWidth="1"/>
    <col min="14" max="14" width="11.42578125" style="32"/>
    <col min="15" max="15" width="12.7109375" style="32" customWidth="1"/>
    <col min="16" max="16" width="7.5703125" style="32" customWidth="1"/>
    <col min="17" max="16384" width="11.42578125" style="32"/>
  </cols>
  <sheetData>
    <row r="1" spans="1:16" ht="15.75" thickBot="1" x14ac:dyDescent="0.3">
      <c r="A1" s="21" t="s">
        <v>1</v>
      </c>
      <c r="B1" s="37">
        <v>10000</v>
      </c>
      <c r="C1" s="37"/>
      <c r="D1" s="37"/>
      <c r="E1" s="37">
        <v>100000</v>
      </c>
      <c r="F1" s="37"/>
      <c r="G1" s="37"/>
      <c r="H1" s="37">
        <v>200000</v>
      </c>
      <c r="I1" s="37"/>
      <c r="J1" s="37"/>
      <c r="K1" s="37">
        <v>500000</v>
      </c>
      <c r="L1" s="37"/>
      <c r="M1" s="37"/>
      <c r="N1" s="38">
        <v>1000000</v>
      </c>
      <c r="O1" s="38"/>
      <c r="P1" s="38"/>
    </row>
    <row r="2" spans="1:16" ht="35.25" customHeight="1" thickBot="1" x14ac:dyDescent="0.3">
      <c r="A2" s="14" t="s">
        <v>2</v>
      </c>
      <c r="B2" s="27" t="s">
        <v>5</v>
      </c>
      <c r="C2" s="20" t="s">
        <v>4</v>
      </c>
      <c r="D2" s="28" t="s">
        <v>3</v>
      </c>
      <c r="E2" s="27" t="s">
        <v>5</v>
      </c>
      <c r="F2" s="20" t="s">
        <v>4</v>
      </c>
      <c r="G2" s="28" t="s">
        <v>3</v>
      </c>
      <c r="H2" s="27" t="s">
        <v>5</v>
      </c>
      <c r="I2" s="20" t="s">
        <v>4</v>
      </c>
      <c r="J2" s="28" t="s">
        <v>3</v>
      </c>
      <c r="K2" s="27" t="s">
        <v>5</v>
      </c>
      <c r="L2" s="20" t="s">
        <v>4</v>
      </c>
      <c r="M2" s="28" t="s">
        <v>3</v>
      </c>
      <c r="N2" s="27" t="s">
        <v>5</v>
      </c>
      <c r="O2" s="20" t="s">
        <v>4</v>
      </c>
      <c r="P2" s="28" t="s">
        <v>3</v>
      </c>
    </row>
    <row r="3" spans="1:16" x14ac:dyDescent="0.25">
      <c r="A3" s="15">
        <v>4</v>
      </c>
      <c r="B3" s="25">
        <v>0.126</v>
      </c>
      <c r="C3" s="5">
        <v>304</v>
      </c>
      <c r="D3" s="8">
        <v>1E-3</v>
      </c>
      <c r="E3" s="18">
        <v>1.718</v>
      </c>
      <c r="F3" s="7">
        <v>304</v>
      </c>
      <c r="G3" s="8">
        <v>0.03</v>
      </c>
      <c r="H3" s="6">
        <v>5.1689999999999996</v>
      </c>
      <c r="I3" s="7">
        <v>304</v>
      </c>
      <c r="J3" s="8">
        <v>7.0000000000000007E-2</v>
      </c>
      <c r="K3" s="9">
        <v>22.451000000000001</v>
      </c>
      <c r="L3" s="7">
        <v>304</v>
      </c>
      <c r="M3" s="8">
        <v>0.38</v>
      </c>
      <c r="N3" s="18">
        <v>76.317999999999998</v>
      </c>
      <c r="O3" s="7">
        <v>304</v>
      </c>
      <c r="P3" s="8">
        <v>1.0900000000000001</v>
      </c>
    </row>
    <row r="4" spans="1:16" x14ac:dyDescent="0.25">
      <c r="A4" s="16">
        <v>6</v>
      </c>
      <c r="B4" s="9">
        <v>0.13300000000000001</v>
      </c>
      <c r="C4" s="5">
        <v>304</v>
      </c>
      <c r="D4" s="26">
        <v>1E-3</v>
      </c>
      <c r="E4" s="9">
        <v>1.7849999999999999</v>
      </c>
      <c r="F4" s="3">
        <v>304</v>
      </c>
      <c r="G4" s="10">
        <v>0.04</v>
      </c>
      <c r="H4" s="9">
        <v>5.4139999999999997</v>
      </c>
      <c r="I4" s="3">
        <v>304</v>
      </c>
      <c r="J4" s="10">
        <v>7.0000000000000007E-2</v>
      </c>
      <c r="K4" s="30">
        <v>22.167999999999999</v>
      </c>
      <c r="L4" s="3">
        <v>304</v>
      </c>
      <c r="M4" s="10">
        <v>0.32</v>
      </c>
      <c r="N4" s="4">
        <v>68.022999999999996</v>
      </c>
      <c r="O4" s="3">
        <v>304</v>
      </c>
      <c r="P4" s="10">
        <v>0.96</v>
      </c>
    </row>
    <row r="5" spans="1:16" x14ac:dyDescent="0.25">
      <c r="A5" s="16">
        <v>12</v>
      </c>
      <c r="B5" s="9">
        <v>0.251</v>
      </c>
      <c r="C5" s="3">
        <v>304</v>
      </c>
      <c r="D5" s="23">
        <v>1E-3</v>
      </c>
      <c r="E5" s="9">
        <v>1.982</v>
      </c>
      <c r="F5" s="3">
        <v>304</v>
      </c>
      <c r="G5" s="10">
        <v>0.04</v>
      </c>
      <c r="H5" s="9">
        <v>5.7190000000000003</v>
      </c>
      <c r="I5" s="3">
        <v>304</v>
      </c>
      <c r="J5" s="10">
        <v>0.08</v>
      </c>
      <c r="K5" s="9">
        <v>20.571000000000002</v>
      </c>
      <c r="L5" s="3">
        <v>304</v>
      </c>
      <c r="M5" s="22">
        <v>0.3</v>
      </c>
      <c r="N5" s="31">
        <v>67.718000000000004</v>
      </c>
      <c r="O5" s="3">
        <v>304</v>
      </c>
      <c r="P5" s="22">
        <v>0.9</v>
      </c>
    </row>
    <row r="6" spans="1:16" ht="15.75" thickBot="1" x14ac:dyDescent="0.3">
      <c r="A6" s="17">
        <v>20</v>
      </c>
      <c r="B6" s="11">
        <v>0.51500000000000001</v>
      </c>
      <c r="C6" s="12">
        <v>304</v>
      </c>
      <c r="D6" s="24">
        <v>1E-3</v>
      </c>
      <c r="E6" s="11">
        <v>2.1779999999999999</v>
      </c>
      <c r="F6" s="12">
        <v>304</v>
      </c>
      <c r="G6" s="13">
        <v>0.04</v>
      </c>
      <c r="H6" s="11">
        <v>6.2350000000000003</v>
      </c>
      <c r="I6" s="12">
        <v>304</v>
      </c>
      <c r="J6" s="13">
        <v>0.11</v>
      </c>
      <c r="K6" s="11">
        <v>20.309000000000001</v>
      </c>
      <c r="L6" s="12">
        <v>304</v>
      </c>
      <c r="M6" s="13">
        <v>0.26</v>
      </c>
      <c r="N6" s="19">
        <v>66.805999999999997</v>
      </c>
      <c r="O6" s="12">
        <v>304</v>
      </c>
      <c r="P6" s="13">
        <v>0.84</v>
      </c>
    </row>
    <row r="7" spans="1:16" x14ac:dyDescent="0.25">
      <c r="A7" s="32" t="s">
        <v>9</v>
      </c>
      <c r="B7" s="35">
        <f>AVERAGE(B3:B6)</f>
        <v>0.25624999999999998</v>
      </c>
      <c r="C7" s="32">
        <f t="shared" ref="C7:P7" si="0">AVERAGE(C3:C6)</f>
        <v>304</v>
      </c>
      <c r="D7" s="32">
        <f t="shared" si="0"/>
        <v>1E-3</v>
      </c>
      <c r="E7" s="35">
        <f t="shared" si="0"/>
        <v>1.9157500000000001</v>
      </c>
      <c r="F7" s="32">
        <f t="shared" si="0"/>
        <v>304</v>
      </c>
      <c r="G7" s="36">
        <f t="shared" si="0"/>
        <v>3.7500000000000006E-2</v>
      </c>
      <c r="H7" s="35">
        <f t="shared" si="0"/>
        <v>5.6342499999999998</v>
      </c>
      <c r="I7" s="32">
        <f t="shared" si="0"/>
        <v>304</v>
      </c>
      <c r="J7" s="36">
        <f t="shared" si="0"/>
        <v>8.2500000000000004E-2</v>
      </c>
      <c r="K7" s="35">
        <f t="shared" si="0"/>
        <v>21.374749999999999</v>
      </c>
      <c r="L7" s="32">
        <f t="shared" si="0"/>
        <v>304</v>
      </c>
      <c r="M7" s="36">
        <f t="shared" si="0"/>
        <v>0.315</v>
      </c>
      <c r="N7" s="35">
        <f t="shared" si="0"/>
        <v>69.716250000000002</v>
      </c>
      <c r="O7" s="32">
        <f t="shared" si="0"/>
        <v>304</v>
      </c>
      <c r="P7" s="36">
        <f t="shared" si="0"/>
        <v>0.9474999999999999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CED4-824B-45F3-B641-46742EB3A50D}">
  <dimension ref="A1:O3"/>
  <sheetViews>
    <sheetView workbookViewId="0">
      <selection activeCell="C12" sqref="C12"/>
    </sheetView>
  </sheetViews>
  <sheetFormatPr baseColWidth="10" defaultRowHeight="15" x14ac:dyDescent="0.25"/>
  <cols>
    <col min="2" max="2" width="12.5703125" customWidth="1"/>
    <col min="3" max="3" width="7.42578125" customWidth="1"/>
    <col min="5" max="5" width="12.42578125" customWidth="1"/>
    <col min="6" max="6" width="7.85546875" customWidth="1"/>
    <col min="8" max="8" width="12.5703125" customWidth="1"/>
    <col min="9" max="9" width="7.5703125" customWidth="1"/>
    <col min="11" max="11" width="13.140625" customWidth="1"/>
    <col min="12" max="12" width="8" customWidth="1"/>
    <col min="14" max="14" width="13" customWidth="1"/>
    <col min="15" max="15" width="7.7109375" customWidth="1"/>
  </cols>
  <sheetData>
    <row r="1" spans="1:15" ht="15.75" thickBot="1" x14ac:dyDescent="0.3">
      <c r="A1" s="39">
        <v>10000</v>
      </c>
      <c r="B1" s="40"/>
      <c r="C1" s="41"/>
      <c r="D1" s="39">
        <v>100000</v>
      </c>
      <c r="E1" s="40"/>
      <c r="F1" s="41"/>
      <c r="G1" s="39">
        <v>200000</v>
      </c>
      <c r="H1" s="40"/>
      <c r="I1" s="41"/>
      <c r="J1" s="39">
        <v>500000</v>
      </c>
      <c r="K1" s="40"/>
      <c r="L1" s="41"/>
      <c r="M1" s="39">
        <v>1000000</v>
      </c>
      <c r="N1" s="40"/>
      <c r="O1" s="41"/>
    </row>
    <row r="2" spans="1:15" ht="33" customHeight="1" thickBot="1" x14ac:dyDescent="0.3">
      <c r="A2" s="27" t="s">
        <v>5</v>
      </c>
      <c r="B2" s="20" t="s">
        <v>4</v>
      </c>
      <c r="C2" s="28" t="s">
        <v>3</v>
      </c>
      <c r="D2" s="27" t="s">
        <v>5</v>
      </c>
      <c r="E2" s="20" t="s">
        <v>4</v>
      </c>
      <c r="F2" s="28" t="s">
        <v>3</v>
      </c>
      <c r="G2" s="27" t="s">
        <v>5</v>
      </c>
      <c r="H2" s="20" t="s">
        <v>4</v>
      </c>
      <c r="I2" s="28" t="s">
        <v>3</v>
      </c>
      <c r="J2" s="27" t="s">
        <v>5</v>
      </c>
      <c r="K2" s="20" t="s">
        <v>4</v>
      </c>
      <c r="L2" s="28" t="s">
        <v>3</v>
      </c>
      <c r="M2" s="27" t="s">
        <v>5</v>
      </c>
      <c r="N2" s="20" t="s">
        <v>4</v>
      </c>
      <c r="O2" s="28" t="s">
        <v>3</v>
      </c>
    </row>
    <row r="3" spans="1:15" x14ac:dyDescent="0.25">
      <c r="A3" s="25">
        <v>6.3E-2</v>
      </c>
      <c r="B3" s="5">
        <v>16</v>
      </c>
      <c r="C3" s="8">
        <v>1E-3</v>
      </c>
      <c r="D3" s="18">
        <v>3.7320000000000002</v>
      </c>
      <c r="E3" s="7">
        <v>304</v>
      </c>
      <c r="F3" s="8">
        <v>0.06</v>
      </c>
      <c r="G3" s="6">
        <v>14.64</v>
      </c>
      <c r="H3" s="7">
        <v>304</v>
      </c>
      <c r="I3" s="8">
        <v>0.25</v>
      </c>
      <c r="J3" s="9">
        <v>93.081999999999994</v>
      </c>
      <c r="K3" s="7">
        <v>304</v>
      </c>
      <c r="L3" s="8">
        <v>1.54</v>
      </c>
      <c r="M3" s="18">
        <v>373.33800000000002</v>
      </c>
      <c r="N3" s="7">
        <v>304</v>
      </c>
      <c r="O3" s="8">
        <v>5.75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D3BB-0163-4817-B647-599211B0A460}">
  <dimension ref="A1:H55"/>
  <sheetViews>
    <sheetView tabSelected="1" workbookViewId="0">
      <selection activeCell="J15" sqref="J15"/>
    </sheetView>
  </sheetViews>
  <sheetFormatPr baseColWidth="10" defaultRowHeight="15" x14ac:dyDescent="0.25"/>
  <cols>
    <col min="2" max="2" width="18.28515625" customWidth="1"/>
    <col min="3" max="3" width="18.42578125" customWidth="1"/>
    <col min="4" max="4" width="19.140625" customWidth="1"/>
    <col min="5" max="5" width="18.28515625" customWidth="1"/>
    <col min="8" max="8" width="18" customWidth="1"/>
  </cols>
  <sheetData>
    <row r="1" spans="1:8" x14ac:dyDescent="0.25">
      <c r="A1" s="42" t="s">
        <v>5</v>
      </c>
      <c r="B1" s="42"/>
      <c r="C1" s="42"/>
      <c r="D1" s="42"/>
      <c r="E1" s="42"/>
      <c r="F1" s="42"/>
    </row>
    <row r="2" spans="1:8" x14ac:dyDescent="0.25">
      <c r="A2" s="3" t="s">
        <v>7</v>
      </c>
      <c r="B2" s="3">
        <v>10000</v>
      </c>
      <c r="C2" s="3">
        <v>100000</v>
      </c>
      <c r="D2" s="3">
        <v>200000</v>
      </c>
      <c r="E2" s="3">
        <v>500000</v>
      </c>
      <c r="F2" s="3">
        <v>1000000</v>
      </c>
      <c r="H2" s="2"/>
    </row>
    <row r="3" spans="1:8" x14ac:dyDescent="0.25">
      <c r="A3" s="3" t="s">
        <v>6</v>
      </c>
      <c r="B3" s="43">
        <v>0.113</v>
      </c>
      <c r="C3" s="3">
        <v>0.73799999999999999</v>
      </c>
      <c r="D3" s="3">
        <v>2.4609999999999999</v>
      </c>
      <c r="E3" s="3">
        <v>13.631</v>
      </c>
      <c r="F3" s="3">
        <v>51.533000000000001</v>
      </c>
    </row>
    <row r="4" spans="1:8" x14ac:dyDescent="0.25">
      <c r="A4" s="3" t="s">
        <v>8</v>
      </c>
      <c r="B4" s="3">
        <v>0.25600000000000001</v>
      </c>
      <c r="C4" s="3">
        <v>1.9159999999999999</v>
      </c>
      <c r="D4" s="3">
        <v>5.6340000000000003</v>
      </c>
      <c r="E4" s="3">
        <v>21.375</v>
      </c>
      <c r="F4" s="3">
        <v>69.715999999999994</v>
      </c>
    </row>
    <row r="5" spans="1:8" x14ac:dyDescent="0.25">
      <c r="A5" s="3" t="s">
        <v>10</v>
      </c>
      <c r="B5" s="3">
        <v>6.3E-2</v>
      </c>
      <c r="C5" s="3">
        <v>3.7320000000000002</v>
      </c>
      <c r="D5" s="3">
        <v>14.64</v>
      </c>
      <c r="E5" s="3">
        <v>93.081999999999994</v>
      </c>
      <c r="F5" s="3">
        <v>373.38799999999998</v>
      </c>
    </row>
    <row r="27" spans="1:6" x14ac:dyDescent="0.25">
      <c r="A27" s="42" t="s">
        <v>12</v>
      </c>
      <c r="B27" s="42"/>
      <c r="C27" s="42"/>
      <c r="D27" s="42"/>
      <c r="E27" s="42"/>
      <c r="F27" s="42"/>
    </row>
    <row r="28" spans="1:6" x14ac:dyDescent="0.25">
      <c r="A28" s="3" t="s">
        <v>7</v>
      </c>
      <c r="B28" s="3">
        <v>10000</v>
      </c>
      <c r="C28" s="3">
        <v>100000</v>
      </c>
      <c r="D28" s="3">
        <v>200000</v>
      </c>
      <c r="E28" s="3">
        <v>500000</v>
      </c>
      <c r="F28" s="3">
        <v>1000000</v>
      </c>
    </row>
    <row r="29" spans="1:6" x14ac:dyDescent="0.25">
      <c r="A29" s="3" t="s">
        <v>6</v>
      </c>
      <c r="B29" s="3">
        <v>65742</v>
      </c>
      <c r="C29" s="3">
        <v>86570</v>
      </c>
      <c r="D29" s="3">
        <v>86766</v>
      </c>
      <c r="E29" s="3">
        <v>87354</v>
      </c>
      <c r="F29" s="3">
        <v>88330</v>
      </c>
    </row>
    <row r="30" spans="1:6" x14ac:dyDescent="0.25">
      <c r="A30" s="3" t="s">
        <v>8</v>
      </c>
      <c r="B30" s="3">
        <v>304</v>
      </c>
      <c r="C30" s="3">
        <v>304</v>
      </c>
      <c r="D30" s="3">
        <v>304</v>
      </c>
      <c r="E30" s="3">
        <v>304</v>
      </c>
      <c r="F30" s="3">
        <v>304</v>
      </c>
    </row>
    <row r="31" spans="1:6" x14ac:dyDescent="0.25">
      <c r="A31" s="3" t="s">
        <v>10</v>
      </c>
      <c r="B31" s="3">
        <v>16</v>
      </c>
      <c r="C31" s="3">
        <v>304</v>
      </c>
      <c r="D31" s="3">
        <v>304</v>
      </c>
      <c r="E31" s="3">
        <v>304</v>
      </c>
      <c r="F31" s="3">
        <v>304</v>
      </c>
    </row>
    <row r="51" spans="1:6" x14ac:dyDescent="0.25">
      <c r="A51" s="42" t="s">
        <v>11</v>
      </c>
      <c r="B51" s="42"/>
      <c r="C51" s="42"/>
      <c r="D51" s="42"/>
      <c r="E51" s="42"/>
      <c r="F51" s="42"/>
    </row>
    <row r="52" spans="1:6" x14ac:dyDescent="0.25">
      <c r="A52" s="3" t="s">
        <v>7</v>
      </c>
      <c r="B52" s="3">
        <v>10000</v>
      </c>
      <c r="C52" s="3">
        <v>100000</v>
      </c>
      <c r="D52" s="3">
        <v>200000</v>
      </c>
      <c r="E52" s="3">
        <v>500000</v>
      </c>
      <c r="F52" s="3">
        <v>1000000</v>
      </c>
    </row>
    <row r="53" spans="1:6" x14ac:dyDescent="0.25">
      <c r="A53" s="3" t="s">
        <v>6</v>
      </c>
      <c r="B53" s="3">
        <v>1E-3</v>
      </c>
      <c r="C53" s="3">
        <v>0.04</v>
      </c>
      <c r="D53" s="3">
        <v>0.15</v>
      </c>
      <c r="E53" s="3">
        <v>0.81</v>
      </c>
      <c r="F53" s="3">
        <v>2.81</v>
      </c>
    </row>
    <row r="54" spans="1:6" x14ac:dyDescent="0.25">
      <c r="A54" s="3" t="s">
        <v>8</v>
      </c>
      <c r="B54" s="3">
        <v>1E-3</v>
      </c>
      <c r="C54" s="3">
        <v>0.04</v>
      </c>
      <c r="D54" s="3">
        <v>0.08</v>
      </c>
      <c r="E54" s="3">
        <v>0.32</v>
      </c>
      <c r="F54" s="3">
        <v>0.95</v>
      </c>
    </row>
    <row r="55" spans="1:6" x14ac:dyDescent="0.25">
      <c r="A55" s="3" t="s">
        <v>10</v>
      </c>
      <c r="B55" s="3">
        <v>1E-3</v>
      </c>
      <c r="C55" s="3">
        <v>0.06</v>
      </c>
      <c r="D55" s="3">
        <v>0.25</v>
      </c>
      <c r="E55" s="3">
        <v>1.54</v>
      </c>
      <c r="F55" s="3">
        <v>5.75</v>
      </c>
    </row>
  </sheetData>
  <mergeCells count="3">
    <mergeCell ref="A1:F1"/>
    <mergeCell ref="A27:F27"/>
    <mergeCell ref="A51:F51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Hilos</vt:lpstr>
      <vt:lpstr>Procesos</vt:lpstr>
      <vt:lpstr>Secuencial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LICHO</dc:creator>
  <cp:lastModifiedBy>Andrés Felipe Coconubo Quintero</cp:lastModifiedBy>
  <cp:lastPrinted>2017-09-04T20:09:31Z</cp:lastPrinted>
  <dcterms:created xsi:type="dcterms:W3CDTF">2017-09-03T15:27:03Z</dcterms:created>
  <dcterms:modified xsi:type="dcterms:W3CDTF">2017-09-04T21:12:59Z</dcterms:modified>
</cp:coreProperties>
</file>