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46E144FB-2401-46DD-8FB5-BC349E25D511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LMfit" sheetId="47" r:id="rId1"/>
    <sheet name="mcmc" sheetId="44" r:id="rId2"/>
    <sheet name="RV" sheetId="46" r:id="rId3"/>
    <sheet name="with(out) b" sheetId="45" r:id="rId4"/>
    <sheet name="Rebound" sheetId="41" r:id="rId5"/>
    <sheet name="Rebound2" sheetId="43" r:id="rId6"/>
    <sheet name="TESS Data Processing" sheetId="42" r:id="rId7"/>
    <sheet name="Planner" sheetId="19" r:id="rId8"/>
    <sheet name="96years" sheetId="20" r:id="rId9"/>
    <sheet name="Planet c" sheetId="5" r:id="rId10"/>
    <sheet name="prognose transits c" sheetId="8" r:id="rId11"/>
    <sheet name="Transits c" sheetId="9" r:id="rId12"/>
    <sheet name="manual fit" sheetId="40" r:id="rId13"/>
    <sheet name="Transits" sheetId="7" r:id="rId14"/>
    <sheet name="28c" sheetId="11" r:id="rId15"/>
    <sheet name="31c" sheetId="12" r:id="rId16"/>
    <sheet name="34c" sheetId="15" r:id="rId17"/>
    <sheet name="37c" sheetId="16" r:id="rId18"/>
    <sheet name="61c" sheetId="28" r:id="rId19"/>
    <sheet name="64c" sheetId="14" r:id="rId20"/>
    <sheet name="67c" sheetId="13" r:id="rId21"/>
    <sheet name="89c" sheetId="26" r:id="rId22"/>
    <sheet name="88d" sheetId="21" r:id="rId23"/>
    <sheet name="89d" sheetId="25" r:id="rId24"/>
    <sheet name="all curves" sheetId="18" r:id="rId25"/>
    <sheet name="28c (2)" sheetId="29" r:id="rId26"/>
    <sheet name="31c (2)" sheetId="30" r:id="rId27"/>
    <sheet name="34c (2)" sheetId="31" r:id="rId28"/>
    <sheet name="37c (2)" sheetId="32" r:id="rId29"/>
    <sheet name="61c (2)" sheetId="33" r:id="rId30"/>
    <sheet name="64c (2)" sheetId="34" r:id="rId31"/>
    <sheet name="67c (2)" sheetId="35" r:id="rId32"/>
    <sheet name="89c (2)" sheetId="36" r:id="rId33"/>
    <sheet name="88d (2)" sheetId="37" r:id="rId34"/>
    <sheet name="89d (2)" sheetId="38" r:id="rId35"/>
    <sheet name="all curves (2)" sheetId="39" r:id="rId36"/>
  </sheets>
  <definedNames>
    <definedName name="_xlnm._FilterDatabase" localSheetId="2" hidden="1">RV!$A$1:$C$40</definedName>
    <definedName name="_xlnm._FilterDatabase" localSheetId="6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4" i="44" l="1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16" i="7" l="1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<sst xmlns="http://schemas.openxmlformats.org/spreadsheetml/2006/main" count="1266" uniqueCount="298">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</sst>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</fonts>
  <fills count="2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31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LMfit!$H$16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LMfit!$H$17:$H$29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LMfit!$I$16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LMfit!$D$16:$D$29</c:f>
              <c:numCache>
                <c:formatCode>General</c:formatCode>
                <c:ptCount val="1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image" Target="../media/image27.png"/><Relationship Id="rId1" Type="http://schemas.openxmlformats.org/officeDocument/2006/relationships/chart" Target="../charts/chart8.xml"/><Relationship Id="rId5" Type="http://schemas.openxmlformats.org/officeDocument/2006/relationships/image" Target="../media/image28.png"/><Relationship Id="rId4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10" Type="http://schemas.openxmlformats.org/officeDocument/2006/relationships/chart" Target="../charts/chart50.xml"/><Relationship Id="rId4" Type="http://schemas.openxmlformats.org/officeDocument/2006/relationships/chart" Target="../charts/chart44.xml"/><Relationship Id="rId9" Type="http://schemas.openxmlformats.org/officeDocument/2006/relationships/chart" Target="../charts/chart4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14</xdr:row>
      <xdr:rowOff>128587</xdr:rowOff>
    </xdr:from>
    <xdr:to>
      <xdr:col>15</xdr:col>
      <xdr:colOff>190500</xdr:colOff>
      <xdr:row>29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2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sgnetwork.com/juliangregcalconv.html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29"/>
  <sheetViews>
    <sheetView tabSelected="1" workbookViewId="0">
      <selection activeCell="C5" sqref="C5"/>
    </sheetView>
  </sheetViews>
  <sheetFormatPr baseColWidth="10" defaultRowHeight="15"/>
  <cols>
    <col min="1" max="1" width="20.140625" style="1" customWidth="1"/>
    <col min="2" max="2" width="14.5703125" style="1" customWidth="1"/>
    <col min="3" max="3" width="47.42578125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</row>
    <row r="2" spans="1:9">
      <c r="A2" s="1" t="s">
        <v>293</v>
      </c>
      <c r="B2" s="1">
        <v>4186</v>
      </c>
      <c r="C2" t="s">
        <v>292</v>
      </c>
      <c r="D2" t="s">
        <v>290</v>
      </c>
    </row>
    <row r="3" spans="1:9">
      <c r="A3" s="1" t="s">
        <v>289</v>
      </c>
      <c r="B3" s="1">
        <v>2800</v>
      </c>
      <c r="C3" t="s">
        <v>291</v>
      </c>
      <c r="D3" t="s">
        <v>290</v>
      </c>
    </row>
    <row r="4" spans="1:9">
      <c r="A4" s="1" t="s">
        <v>289</v>
      </c>
      <c r="B4" s="1">
        <v>4800</v>
      </c>
      <c r="C4" t="s">
        <v>297</v>
      </c>
      <c r="D4" t="s">
        <v>288</v>
      </c>
    </row>
    <row r="16" spans="1:9">
      <c r="H16" t="s">
        <v>20</v>
      </c>
      <c r="I16" t="s">
        <v>21</v>
      </c>
    </row>
    <row r="17" spans="8:9">
      <c r="H17">
        <v>-1.2192741110920899</v>
      </c>
    </row>
    <row r="18" spans="8:9">
      <c r="H18">
        <v>-0.46061733830720097</v>
      </c>
    </row>
    <row r="19" spans="8:9">
      <c r="H19">
        <v>0.36756995040923301</v>
      </c>
    </row>
    <row r="20" spans="8:9">
      <c r="H20">
        <v>1.0098247439600501</v>
      </c>
    </row>
    <row r="21" spans="8:9">
      <c r="H21">
        <v>-1.6951652243733399E-2</v>
      </c>
    </row>
    <row r="22" spans="8:9">
      <c r="H22">
        <v>-0.157924295868724</v>
      </c>
    </row>
    <row r="23" spans="8:9">
      <c r="H23">
        <v>-0.120848507154732</v>
      </c>
    </row>
    <row r="24" spans="8:9">
      <c r="H24">
        <v>8.1126594915986006E-2</v>
      </c>
    </row>
    <row r="25" spans="8:9">
      <c r="H25">
        <v>0.40400087321177103</v>
      </c>
    </row>
    <row r="26" spans="8:9">
      <c r="H26">
        <v>0.21475782105699101</v>
      </c>
      <c r="I26">
        <v>0.12997009325772499</v>
      </c>
    </row>
    <row r="27" spans="8:9">
      <c r="H27">
        <v>0.27327154669910603</v>
      </c>
      <c r="I27">
        <v>0.236373756080865</v>
      </c>
    </row>
    <row r="28" spans="8:9">
      <c r="H28">
        <v>0.69105109432712197</v>
      </c>
      <c r="I28">
        <v>-2.22517237998545E-2</v>
      </c>
    </row>
    <row r="29" spans="8:9">
      <c r="H29">
        <v>-0.844288433436304</v>
      </c>
      <c r="I29">
        <v>-0.28775212913751602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31" workbookViewId="0">
      <selection activeCell="M55" sqref="M55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6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>
      <selection activeCell="E6" sqref="E6"/>
    </sheetView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topLeftCell="A3" workbookViewId="0">
      <selection activeCell="G25" sqref="G25"/>
    </sheetView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21" sqref="K21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36</vt:i4>
      </vt:variant>
    </vt:vector>
  </HeadingPairs>
  <TitlesOfParts>
    <vt:vector size="36" baseType="lpstr">
      <vt:lpstr>LMfit</vt:lpstr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2025-09-08T21:25:47Z</dcterms:modified>
</cp:coreProperties>
</file>