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93A3E2DB-F8D9-49FB-BE24-B37FD3AD31DE}" xr6:coauthVersionLast="47" xr6:coauthVersionMax="47" xr10:uidLastSave="{00000000-0000-0000-0000-000000000000}"/>
  <bookViews>
    <workbookView xWindow="-108" yWindow="-108" windowWidth="30936" windowHeight="16776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<sst xmlns="http://schemas.openxmlformats.org/spreadsheetml/2006/main" count="1501" uniqueCount="369">
  <si>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</si>
  <si>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</si>
  <si>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</si>
  <si>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</si>
  <si>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</si>
  <si>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</si>
  <si>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</si>
  <si>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</si>
  <si>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</si>
  <si>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</si>
  <si>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</si>
  <si>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</si>
  <si>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</si>
  <si>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</si>
  <si>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</si>
  <si>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</si>
  <si>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</si>
  <si>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</si>
  <si>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</si>
  <si>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</si>
  <si>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</si>
  <si>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</si>
  <si>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</si>
  <si>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</si>
  <si>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</si>
  <si>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</si>
  <si>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</si>
  <si>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</si>
  <si>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</si>
  <si>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</si>
  <si>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</si>
  <si>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</si>
  <si>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</si>
  <si>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</si>
  <si>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</si>
  <si>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</si>
  <si>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</si>
  <si>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</si>
  <si>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</si>
  <si>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</si>
  <si>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</si>
  <si>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</si>
  <si>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</si>
  <si>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</si>
  <si>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</si>
  <si>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</si>
  <si>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</si>
  <si>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</si>
  <si>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</si>
  <si>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</si>
  <si>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</si>
  <si>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</si>
  <si>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</si>
  <si>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</si>
  <si>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</si>
  <si>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</si>
  <si>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</si>
  <si>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</si>
  <si>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</si>
  <si>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</si>
  <si>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</si>
  <si>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</si>
  <si>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</si>
  <si>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</si>
  <si>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</si>
  <si>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</si>
  <si>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</si>
  <si>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</si>
  <si>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</si>
  <si>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</si>
  <si>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</si>
  <si>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</si>
  <si>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</si>
  <si>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</si>
  <si>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</si>
  <si>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</si>
  <si>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</si>
  <si>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</si>
  <si>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</si>
  <si>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</si>
  <si>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</si>
  <si>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</si>
  <si>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</si>
  <si>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</si>
  <si>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</si>
  <si>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</si>
  <si>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</si>
  <si>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</si>
  <si>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</si>
  <si>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</si>
  <si>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</si>
  <si>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</si>
  <si>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</si>
  <si>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</si>
  <si>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</si>
  <si>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</si>
  <si>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</si>
  <si>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</si>
  <si>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</si>
  <si>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</si>
  <si>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</si>
  <si>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</si>
  <si>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</si>
  <si>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</si>
  <si>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</si>
  <si>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</si>
  <si>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</si>
  <si>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</si>
  <si>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</si>
  <si>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</si>
  <si>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</si>
  <si>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</si>
  <si>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</si>
  <si>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</si>
  <si>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</si>
  <si>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</si>
  <si>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</si>
  <si>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</si>
  <si>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</si>
  <si>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</si>
  <si>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</si>
  <si>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</si>
  <si>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</si>
  <si>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</si>
  <si>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</si>
  <si>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</si>
  <si>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</si>
  <si>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</si>
  <si>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</si>
  <si>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</si>
  <si>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</si>
  <si>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</si>
  <si>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</si>
  <si>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</si>
  <si>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</si>
  <si>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</si>
  <si>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</si>
  <si>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</si>
  <si>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</si>
  <si>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</si>
  <si>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</si>
  <si>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</si>
  <si>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</si>
  <si>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</si>
  <si>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</si>
  <si>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</si>
  <si>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</si>
  <si>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</si>
  <si>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</si>
  <si>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</si>
  <si>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</si>
  <si>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</si>
  <si>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</si>
  <si>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</si>
  <si>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</si>
  <si>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</si>
  <si>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</si>
  <si>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</si>
  <si>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</si>
  <si>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</si>
  <si>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</si>
  <si>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</si>
  <si>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</si>
  <si>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</si>
  <si>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</si>
  <si>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</si>
  <si>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</si>
  <si>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</si>
  <si>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</si>
  <si>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</si>
  <si>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</si>
  <si>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</si>
  <si>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</si>
  <si>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</si>
  <si>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</si>
  <si>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</si>
  <si>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</si>
  <si>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</si>
  <si>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</si>
  <si>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</si>
  <si>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</si>
  <si>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</si>
  <si>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</si>
  <si>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</si>
  <si>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</si>
  <si>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</si>
  <si>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</si>
  <si>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</si>
  <si>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</si>
  <si>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</si>
  <si>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</si>
  <si>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</si>
  <si>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</si>
  <si>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</si>
  <si>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</si>
  <si>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</si>
  <si>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</si>
  <si>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</si>
  <si>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</si>
  <si>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</si>
  <si>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</si>
  <si>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</si>
  <si>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</si>
  <si>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</si>
  <si>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</si>
  <si>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</si>
  <si>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</si>
  <si>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</si>
  <si>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</si>
  <si>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</si>
  <si>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</si>
  <si>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</si>
  <si>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</si>
  <si>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</si>
  <si>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</si>
  <si>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</si>
  <si>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</si>
  <si>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</si>
  <si>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</si>
  <si>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</si>
  <si>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</si>
  <si>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</si>
  <si>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</si>
  <si>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</si>
  <si>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</si>
  <si>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</si>
  <si>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</si>
  <si>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</si>
  <si>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</si>
  <si>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</si>
  <si>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</si>
  <si>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</si>
  <si>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</si>
  <si>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</si>
  <si>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</si>
  <si>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</si>
  <si>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</si>
  <si>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</si>
  <si>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</si>
  <si>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</si>
  <si>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</si>
  <si>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</si>
  <si>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</si>
  <si>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</si>
  <si>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</si>
  <si>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</si>
  <si>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</si>
  <si>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</si>
  <si>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</si>
  <si>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</si>
  <si>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</si>
  <si>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</si>
  <si>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</si>
  <si>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</si>
  <si>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</si>
  <si>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</si>
  <si>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</si>
  <si>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</si>
  <si>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</si>
  <si>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</si>
  <si>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</si>
  <si>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</si>
  <si>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</si>
  <si>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</si>
  <si>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</si>
  <si>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</si>
  <si>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</si>
  <si>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</si>
  <si>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</si>
  <si>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</si>
  <si>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</si>
  <si>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</si>
  <si>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</si>
  <si>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</si>
  <si>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</si>
  <si>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</si>
  <si>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</si>
  <si>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</si>
  <si>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</si>
  <si>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</si>
  <si>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</si>
  <si>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</si>
  <si>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</si>
  <si>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</si>
  <si>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</si>
  <si>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</si>
  <si>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</si>
  <si>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</si>
  <si>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</si>
  <si>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</si>
  <si>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</si>
  <si>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</si>
  <si>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</si>
  <si>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</si>
  <si>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</si>
  <si>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</si>
  <si>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</si>
  <si>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</si>
  <si>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</si>
  <si>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</si>
  <si>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</si>
  <si>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</si>
  <si>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</si>
  <si>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</si>
  <si>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</si>
  <si>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</si>
  <si>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</si>
  <si>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</si>
  <si>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</si>
  <si>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</si>
  <si>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</si>
  <si>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</si>
  <si>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</si>
  <si>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</si>
  <si>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</si>
  <si>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</si>
  <si>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</si>
  <si>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</si>
  <si>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</si>
  <si>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</si>
  <si>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</si>
  <si>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</si>
  <si>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</si>
  <si>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</si>
  <si>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</si>
  <si>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</si>
  <si>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</si>
  <si>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</si>
  <si>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</si>
  <si>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</si>
  <si>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</si>
  <si>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</si>
  <si>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</si>
  <si>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</si>
  <si>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</si>
  <si>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</si>
  <si>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</si>
  <si>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</si>
  <si>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</si>
  <si>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</si>
  <si>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</si>
  <si>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</si>
  <si>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</si>
  <si>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</si>
  <si>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</si>
  <si>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</si>
  <si>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</si>
  <si>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</si>
  <si>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</si>
  <si>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</si>
  <si>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P &lt; 82</t>
  </si>
  <si>
    <t>P &gt; 82</t>
  </si>
  <si>
    <t>mcmc</t>
  </si>
  <si>
    <t>Lmfit</t>
  </si>
  <si>
    <t>X025</t>
  </si>
  <si>
    <t>laueft noch auf PC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</si>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</sst>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2" fillId="1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546875" defaultRowHeight="14.4"/>
  <cols>
    <col min="1" max="1" width="3.6640625" customWidth="1"/>
    <col min="2" max="2" width="3.88671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546875" defaultRowHeight="14.4"/>
  <cols>
    <col min="1" max="1" width="20.109375" style="1" customWidth="1"/>
    <col min="2" max="2" width="14.5546875" style="1" customWidth="1"/>
    <col min="3" max="3" width="47.44140625" customWidth="1"/>
    <col min="5" max="5" width="18" bestFit="1" customWidth="1"/>
    <col min="6" max="6" width="18.5546875" bestFit="1" customWidth="1"/>
    <col min="8" max="8" width="13.332031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546875" defaultRowHeight="14.4"/>
  <sheetData>
    <row r="1" spans="1:6" ht="1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33203125" bestFit="1" customWidth="1"/>
    <col min="15" max="15" width="3.6640625" bestFit="1" customWidth="1"/>
    <col min="16" max="16" width="14.33203125" bestFit="1" customWidth="1"/>
    <col min="17" max="17" width="5.33203125" bestFit="1" customWidth="1"/>
    <col min="18" max="18" width="3.6640625" bestFit="1" customWidth="1"/>
    <col min="19" max="19" width="14.33203125" bestFit="1" customWidth="1"/>
    <col min="20" max="20" width="5.33203125" bestFit="1" customWidth="1"/>
    <col min="21" max="21" width="3.6640625" bestFit="1" customWidth="1"/>
    <col min="22" max="22" width="14.33203125" bestFit="1" customWidth="1"/>
    <col min="23" max="23" width="5.33203125" bestFit="1" customWidth="1"/>
    <col min="24" max="24" width="3.6640625" bestFit="1" customWidth="1"/>
    <col min="25" max="25" width="14.33203125" bestFit="1" customWidth="1"/>
    <col min="26" max="26" width="5.3320312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546875" defaultRowHeight="14.4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S58"/>
  <sheetViews>
    <sheetView tabSelected="1" zoomScaleNormal="100" workbookViewId="0">
      <selection activeCell="H20" sqref="H20"/>
    </sheetView>
  </sheetViews>
  <sheetFormatPr defaultColWidth="11.5546875" defaultRowHeight="14.4"/>
  <cols>
    <col min="5" max="5" width="4.44140625" customWidth="1"/>
    <col min="6" max="6" width="8.44140625" bestFit="1" customWidth="1"/>
    <col min="7" max="7" width="4.44140625" customWidth="1"/>
    <col min="8" max="8" width="9" bestFit="1" customWidth="1"/>
    <col min="9" max="9" width="4.44140625" customWidth="1"/>
    <col min="10" max="10" width="9.77734375" customWidth="1"/>
    <col min="11" max="11" width="4.44140625" customWidth="1"/>
    <col min="12" max="12" width="9" bestFit="1" customWidth="1"/>
    <col min="13" max="13" width="7" customWidth="1"/>
    <col min="14" max="14" width="5.33203125" customWidth="1"/>
    <col min="15" max="15" width="15.6640625" customWidth="1"/>
    <col min="18" max="18" width="11.6640625" customWidth="1"/>
    <col min="19" max="19" width="43.44140625" bestFit="1" customWidth="1"/>
  </cols>
  <sheetData>
    <row r="1" spans="1:19" s="354" customFormat="1" ht="30.75" customHeight="1">
      <c r="A1" s="353" t="s">
        <v>336</v>
      </c>
      <c r="B1" s="353" t="s">
        <v>310</v>
      </c>
      <c r="C1" s="353" t="s">
        <v>319</v>
      </c>
      <c r="D1" s="353" t="s">
        <v>302</v>
      </c>
      <c r="E1" s="353" t="s">
        <v>221</v>
      </c>
      <c r="F1" s="353"/>
      <c r="G1" s="353" t="s">
        <v>20</v>
      </c>
      <c r="H1" s="353"/>
      <c r="I1" s="353" t="s">
        <v>21</v>
      </c>
      <c r="J1" s="353"/>
      <c r="K1" s="353" t="s">
        <v>141</v>
      </c>
      <c r="L1" s="353"/>
      <c r="M1" s="353" t="s">
        <v>25</v>
      </c>
      <c r="N1" s="353" t="s">
        <v>72</v>
      </c>
      <c r="O1" s="353" t="s">
        <v>361</v>
      </c>
      <c r="P1" s="353" t="s">
        <v>347</v>
      </c>
      <c r="Q1" s="353" t="s">
        <v>360</v>
      </c>
      <c r="R1" s="353" t="s">
        <v>346</v>
      </c>
    </row>
    <row r="2" spans="1:19">
      <c r="A2" s="1" t="s">
        <v>356</v>
      </c>
      <c r="B2" s="1"/>
      <c r="C2" s="1" t="s">
        <v>352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363</v>
      </c>
      <c r="I2" s="1">
        <v>7</v>
      </c>
      <c r="J2" s="1" t="s">
        <v>362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</row>
    <row r="3" spans="1:19">
      <c r="A3" s="1" t="s">
        <v>288</v>
      </c>
      <c r="B3" s="1"/>
      <c r="C3" s="1" t="s">
        <v>352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365</v>
      </c>
      <c r="I3" s="1">
        <v>6</v>
      </c>
      <c r="J3" s="1" t="s">
        <v>364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</row>
    <row r="4" spans="1:19">
      <c r="A4" s="1" t="s">
        <v>354</v>
      </c>
      <c r="B4" s="1" t="s">
        <v>165</v>
      </c>
      <c r="C4" s="1" t="s">
        <v>352</v>
      </c>
      <c r="D4" s="1">
        <f t="shared" si="1"/>
        <v>11</v>
      </c>
      <c r="E4" s="1">
        <v>0</v>
      </c>
      <c r="F4" s="1"/>
      <c r="G4" s="1">
        <v>5</v>
      </c>
      <c r="H4" s="1" t="s">
        <v>365</v>
      </c>
      <c r="I4" s="1">
        <v>6</v>
      </c>
      <c r="J4" s="1" t="s">
        <v>364</v>
      </c>
      <c r="K4" s="1">
        <v>0</v>
      </c>
      <c r="L4" s="1"/>
      <c r="M4" s="1" t="s">
        <v>0</v>
      </c>
      <c r="N4" s="1" t="s">
        <v>358</v>
      </c>
      <c r="O4" s="1">
        <v>1.4</v>
      </c>
      <c r="P4" s="350">
        <v>1400</v>
      </c>
      <c r="Q4" s="350">
        <v>1</v>
      </c>
      <c r="R4" s="351">
        <v>11</v>
      </c>
      <c r="S4" t="s">
        <v>359</v>
      </c>
    </row>
    <row r="5" spans="1:19">
      <c r="A5" s="1" t="s">
        <v>342</v>
      </c>
      <c r="B5" s="1"/>
      <c r="C5" s="1" t="s">
        <v>352</v>
      </c>
      <c r="D5" s="1">
        <f t="shared" si="1"/>
        <v>11</v>
      </c>
      <c r="E5" s="1">
        <v>0</v>
      </c>
      <c r="F5" s="1"/>
      <c r="G5" s="1">
        <v>5</v>
      </c>
      <c r="H5" s="1" t="s">
        <v>365</v>
      </c>
      <c r="I5" s="1">
        <v>6</v>
      </c>
      <c r="J5" s="1" t="s">
        <v>364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t="s">
        <v>351</v>
      </c>
    </row>
    <row r="6" spans="1:19">
      <c r="A6" s="1" t="s">
        <v>343</v>
      </c>
      <c r="B6" s="1"/>
      <c r="C6" s="1" t="s">
        <v>352</v>
      </c>
      <c r="D6" s="1">
        <f t="shared" si="1"/>
        <v>11</v>
      </c>
      <c r="E6" s="1">
        <v>0</v>
      </c>
      <c r="F6" s="1"/>
      <c r="G6" s="1">
        <v>5</v>
      </c>
      <c r="H6" s="1" t="s">
        <v>365</v>
      </c>
      <c r="I6" s="1">
        <v>6</v>
      </c>
      <c r="J6" s="1" t="s">
        <v>364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t="s">
        <v>351</v>
      </c>
    </row>
    <row r="7" spans="1:19">
      <c r="A7" s="1" t="s">
        <v>344</v>
      </c>
      <c r="B7" s="1"/>
      <c r="C7" s="1" t="s">
        <v>352</v>
      </c>
      <c r="D7" s="1">
        <f t="shared" si="1"/>
        <v>11</v>
      </c>
      <c r="E7" s="1">
        <v>0</v>
      </c>
      <c r="F7" s="1"/>
      <c r="G7" s="1">
        <v>5</v>
      </c>
      <c r="H7" s="1" t="s">
        <v>365</v>
      </c>
      <c r="I7" s="1">
        <v>6</v>
      </c>
      <c r="J7" s="1" t="s">
        <v>364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t="s">
        <v>351</v>
      </c>
    </row>
    <row r="8" spans="1:19">
      <c r="A8" s="1" t="s">
        <v>345</v>
      </c>
      <c r="B8" s="1"/>
      <c r="C8" s="1" t="s">
        <v>352</v>
      </c>
      <c r="D8" s="1">
        <f t="shared" si="1"/>
        <v>11</v>
      </c>
      <c r="E8" s="1">
        <v>0</v>
      </c>
      <c r="F8" s="1"/>
      <c r="G8" s="1">
        <v>5</v>
      </c>
      <c r="H8" s="1" t="s">
        <v>365</v>
      </c>
      <c r="I8" s="1">
        <v>6</v>
      </c>
      <c r="J8" s="1" t="s">
        <v>364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t="s">
        <v>350</v>
      </c>
    </row>
    <row r="9" spans="1:19">
      <c r="A9" s="1" t="s">
        <v>338</v>
      </c>
      <c r="B9" s="1" t="s">
        <v>165</v>
      </c>
      <c r="C9" s="1" t="s">
        <v>353</v>
      </c>
      <c r="D9" s="1">
        <f>SUM(E9:K9)</f>
        <v>6</v>
      </c>
      <c r="E9" s="1">
        <v>0</v>
      </c>
      <c r="F9" s="1"/>
      <c r="G9" s="1">
        <v>6</v>
      </c>
      <c r="H9" s="1"/>
      <c r="I9" s="1">
        <v>0</v>
      </c>
      <c r="J9" s="1"/>
      <c r="K9" s="1">
        <v>0</v>
      </c>
      <c r="L9" s="1"/>
      <c r="M9" s="1" t="s">
        <v>0</v>
      </c>
      <c r="N9" s="1" t="s">
        <v>357</v>
      </c>
      <c r="O9" s="1">
        <v>0</v>
      </c>
      <c r="P9" s="350">
        <v>11000</v>
      </c>
      <c r="Q9" s="350" t="s">
        <v>0</v>
      </c>
      <c r="R9" s="351" t="s">
        <v>0</v>
      </c>
      <c r="S9" t="s">
        <v>348</v>
      </c>
    </row>
    <row r="10" spans="1:19">
      <c r="A10" s="1" t="s">
        <v>339</v>
      </c>
      <c r="B10" s="1"/>
      <c r="C10" s="1" t="s">
        <v>352</v>
      </c>
      <c r="D10" s="1">
        <f t="shared" ref="D10:D14" si="2">SUM(E10:K10)</f>
        <v>2</v>
      </c>
      <c r="E10" s="1">
        <v>0</v>
      </c>
      <c r="F10" s="1"/>
      <c r="G10" s="1">
        <v>1</v>
      </c>
      <c r="H10" s="1" t="s">
        <v>366</v>
      </c>
      <c r="I10" s="1">
        <v>1</v>
      </c>
      <c r="J10" s="1" t="s">
        <v>366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</row>
    <row r="11" spans="1:19">
      <c r="A11" s="1" t="s">
        <v>340</v>
      </c>
      <c r="B11" s="1"/>
      <c r="C11" s="1" t="s">
        <v>352</v>
      </c>
      <c r="D11" s="1">
        <f t="shared" si="2"/>
        <v>4</v>
      </c>
      <c r="E11" s="1">
        <v>0</v>
      </c>
      <c r="F11" s="1"/>
      <c r="G11" s="1">
        <v>2</v>
      </c>
      <c r="H11" s="1" t="s">
        <v>367</v>
      </c>
      <c r="I11" s="1">
        <v>2</v>
      </c>
      <c r="J11" s="1" t="s">
        <v>367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</row>
    <row r="12" spans="1:19">
      <c r="A12" s="1" t="s">
        <v>341</v>
      </c>
      <c r="B12" s="1"/>
      <c r="C12" s="1" t="s">
        <v>352</v>
      </c>
      <c r="D12" s="1">
        <f t="shared" si="2"/>
        <v>11</v>
      </c>
      <c r="E12" s="1">
        <v>0</v>
      </c>
      <c r="F12" s="1"/>
      <c r="G12" s="1">
        <v>2</v>
      </c>
      <c r="H12" s="1" t="s">
        <v>367</v>
      </c>
      <c r="I12" s="1">
        <v>2</v>
      </c>
      <c r="J12" s="1" t="s">
        <v>367</v>
      </c>
      <c r="K12" s="1">
        <v>7</v>
      </c>
      <c r="L12" s="1" t="s">
        <v>362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</row>
    <row r="13" spans="1:19">
      <c r="A13" s="1" t="s">
        <v>337</v>
      </c>
      <c r="B13" s="1"/>
      <c r="C13" s="1" t="s">
        <v>352</v>
      </c>
      <c r="D13" s="1">
        <f t="shared" si="2"/>
        <v>15</v>
      </c>
      <c r="E13" s="1">
        <v>0</v>
      </c>
      <c r="F13" s="1"/>
      <c r="G13" s="1">
        <v>4</v>
      </c>
      <c r="H13" s="1" t="s">
        <v>368</v>
      </c>
      <c r="I13" s="1">
        <v>4</v>
      </c>
      <c r="J13" s="1" t="s">
        <v>368</v>
      </c>
      <c r="K13" s="1">
        <v>7</v>
      </c>
      <c r="L13" s="1" t="s">
        <v>362</v>
      </c>
      <c r="M13" s="1" t="s">
        <v>0</v>
      </c>
      <c r="N13" s="1">
        <v>17</v>
      </c>
      <c r="O13" s="133">
        <v>41</v>
      </c>
      <c r="P13" s="355">
        <v>7000</v>
      </c>
      <c r="Q13" s="350">
        <v>10</v>
      </c>
      <c r="R13" s="356">
        <v>1.5</v>
      </c>
      <c r="S13" s="352" t="s">
        <v>355</v>
      </c>
    </row>
    <row r="14" spans="1:19">
      <c r="A14" s="1" t="s">
        <v>349</v>
      </c>
      <c r="B14" s="1"/>
      <c r="C14" s="1" t="s">
        <v>352</v>
      </c>
      <c r="D14" s="1">
        <f t="shared" si="2"/>
        <v>21</v>
      </c>
      <c r="E14" s="1">
        <v>0</v>
      </c>
      <c r="F14" s="1"/>
      <c r="G14" s="1">
        <v>7</v>
      </c>
      <c r="H14" s="1" t="s">
        <v>362</v>
      </c>
      <c r="I14" s="1">
        <v>7</v>
      </c>
      <c r="J14" s="1" t="s">
        <v>362</v>
      </c>
      <c r="K14" s="1">
        <v>7</v>
      </c>
      <c r="L14" s="1" t="s">
        <v>362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</row>
    <row r="15" spans="1:19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350"/>
      <c r="Q15" s="350"/>
      <c r="R15" s="351"/>
    </row>
    <row r="16" spans="1:19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50"/>
      <c r="Q16" s="350"/>
      <c r="R16" s="351"/>
    </row>
    <row r="17" spans="1:1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</row>
    <row r="18" spans="1: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</row>
    <row r="19" spans="1:1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</row>
    <row r="20" spans="1:1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</row>
    <row r="21" spans="1:1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</row>
    <row r="22" spans="1:1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</row>
    <row r="23" spans="1:18">
      <c r="P23" s="192"/>
      <c r="Q23" s="192"/>
      <c r="R23" s="351"/>
    </row>
    <row r="24" spans="1:18">
      <c r="P24" s="192"/>
      <c r="Q24" s="192"/>
      <c r="R24" s="351"/>
    </row>
    <row r="25" spans="1:18">
      <c r="P25" s="192"/>
      <c r="Q25" s="192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2025-09-23T12:49:01Z</dcterms:modified>
</cp:coreProperties>
</file>