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  <sheet r:id="rId3" sheetId="3" name="Sheet3"/>
  </sheets>
  <calcPr fullCalcOnLoad="1"/>
</workbook>
</file>

<file path=xl/sharedStrings.xml><?xml version="1.0" encoding="utf-8"?>
<sst xmlns="http://schemas.openxmlformats.org/spreadsheetml/2006/main" count="57" uniqueCount="14">
  <si>
    <t>model</t>
  </si>
  <si>
    <t>pred_len</t>
  </si>
  <si>
    <t>if_inverse</t>
  </si>
  <si>
    <t>spearmanR</t>
  </si>
  <si>
    <t>pearsonR</t>
  </si>
  <si>
    <t>mae</t>
  </si>
  <si>
    <t>mse</t>
  </si>
  <si>
    <t>mape</t>
  </si>
  <si>
    <t>smape</t>
  </si>
  <si>
    <t>Llama2</t>
  </si>
  <si>
    <t>SARIMA</t>
  </si>
  <si>
    <t>LSTM</t>
  </si>
  <si>
    <t>PatchTST</t>
  </si>
  <si>
    <t>GPT2(6)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</si>
</sst>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7"/>
      <color rgb="FF569cd6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4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3"/>
  <sheetViews>
    <sheetView workbookViewId="0"/>
  </sheetViews>
  <sheetFormatPr defaultRowHeight="15" x14ac:dyDescent="0.25"/>
  <cols>
    <col min="1" max="1" style="18" width="9.290714285714287" customWidth="1" bestFit="1"/>
    <col min="2" max="2" style="18" width="11.43357142857143" customWidth="1" bestFit="1"/>
    <col min="3" max="3" style="19" width="10.290714285714287" customWidth="1" bestFit="1"/>
    <col min="4" max="4" style="19" width="9.290714285714287" customWidth="1" bestFit="1"/>
    <col min="5" max="5" style="19" width="8.719285714285713" customWidth="1" bestFit="1"/>
    <col min="6" max="6" style="19" width="8.719285714285713" customWidth="1" bestFit="1"/>
    <col min="7" max="7" style="19" width="8.719285714285713" customWidth="1" bestFit="1"/>
    <col min="8" max="8" style="19" width="8.719285714285713" customWidth="1" bestFit="1"/>
    <col min="9" max="9" style="20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0" width="13.576428571428572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1" width="13.576428571428572" customWidth="1" bestFit="1"/>
  </cols>
  <sheetData>
    <row x14ac:dyDescent="0.25" r="1" customHeight="1" ht="18.75">
      <c r="A1" s="2" t="s">
        <v>1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10"/>
      <c r="J1" s="11"/>
      <c r="K1" s="11"/>
      <c r="L1" s="11"/>
      <c r="M1" s="11"/>
      <c r="N1" s="11"/>
      <c r="O1" s="11"/>
      <c r="P1" s="10"/>
      <c r="Q1" s="11"/>
      <c r="R1" s="11"/>
      <c r="S1" s="11"/>
      <c r="T1" s="11"/>
      <c r="U1" s="11"/>
      <c r="V1" s="11"/>
    </row>
    <row x14ac:dyDescent="0.25" r="2" customHeight="1" ht="18.75">
      <c r="A2" s="2">
        <v>1</v>
      </c>
      <c r="B2" s="2">
        <v>0</v>
      </c>
      <c r="C2" s="12"/>
      <c r="D2" s="12"/>
      <c r="E2" s="3">
        <v>2.2479</v>
      </c>
      <c r="F2" s="3">
        <v>10.2242</v>
      </c>
      <c r="G2" s="3">
        <v>305.2878</v>
      </c>
      <c r="H2" s="3">
        <v>122.9636</v>
      </c>
      <c r="I2" s="10"/>
      <c r="J2" s="11"/>
      <c r="K2" s="11"/>
      <c r="L2" s="13">
        <v>3.2726</v>
      </c>
      <c r="M2" s="13">
        <v>22.298</v>
      </c>
      <c r="N2" s="13">
        <v>604.5878</v>
      </c>
      <c r="O2" s="13">
        <v>150.0661</v>
      </c>
      <c r="P2" s="10"/>
      <c r="Q2" s="11"/>
      <c r="R2" s="11"/>
      <c r="S2" s="11"/>
      <c r="T2" s="11"/>
      <c r="U2" s="11"/>
      <c r="V2" s="11"/>
    </row>
    <row x14ac:dyDescent="0.25" r="3" customHeight="1" ht="18.75">
      <c r="A3" s="2">
        <v>1</v>
      </c>
      <c r="B3" s="2">
        <v>0</v>
      </c>
      <c r="C3" s="12"/>
      <c r="D3" s="12"/>
      <c r="E3" s="3">
        <v>2.1047</v>
      </c>
      <c r="F3" s="3">
        <v>9.3919</v>
      </c>
      <c r="G3" s="3">
        <v>363.6287</v>
      </c>
      <c r="H3" s="3">
        <v>121.5706</v>
      </c>
      <c r="I3" s="10"/>
      <c r="J3" s="11"/>
      <c r="K3" s="11"/>
      <c r="L3" s="13">
        <v>3.4624</v>
      </c>
      <c r="M3" s="13">
        <v>18.8044</v>
      </c>
      <c r="N3" s="13">
        <v>912.2838</v>
      </c>
      <c r="O3" s="13">
        <v>150.6629</v>
      </c>
      <c r="P3" s="10"/>
      <c r="Q3" s="11"/>
      <c r="R3" s="11"/>
      <c r="S3" s="11"/>
      <c r="T3" s="11"/>
      <c r="U3" s="11"/>
      <c r="V3" s="11"/>
    </row>
    <row x14ac:dyDescent="0.25" r="4" customHeight="1" ht="18.75">
      <c r="A4" s="2">
        <v>1</v>
      </c>
      <c r="B4" s="2">
        <v>0</v>
      </c>
      <c r="C4" s="12"/>
      <c r="D4" s="12"/>
      <c r="E4" s="3">
        <v>2.1298</v>
      </c>
      <c r="F4" s="3">
        <v>9.7725</v>
      </c>
      <c r="G4" s="3">
        <v>360.4257</v>
      </c>
      <c r="H4" s="3">
        <v>124.224</v>
      </c>
      <c r="I4" s="10"/>
      <c r="J4" s="11"/>
      <c r="K4" s="11"/>
      <c r="L4" s="13">
        <v>4.4521</v>
      </c>
      <c r="M4" s="13">
        <v>38.2738</v>
      </c>
      <c r="N4" s="13">
        <v>1092.6705</v>
      </c>
      <c r="O4" s="13">
        <v>157.1436</v>
      </c>
      <c r="P4" s="10"/>
      <c r="Q4" s="11"/>
      <c r="R4" s="11"/>
      <c r="S4" s="11"/>
      <c r="T4" s="11"/>
      <c r="U4" s="11"/>
      <c r="V4" s="11"/>
    </row>
    <row x14ac:dyDescent="0.25" r="5" customHeight="1" ht="18.75">
      <c r="A5" s="2">
        <v>1</v>
      </c>
      <c r="B5" s="2">
        <v>0</v>
      </c>
      <c r="C5" s="12"/>
      <c r="D5" s="12"/>
      <c r="E5" s="14">
        <f>AVERAGE(E2:E4)</f>
      </c>
      <c r="F5" s="14">
        <f>AVERAGE(F2:F4)</f>
      </c>
      <c r="G5" s="14">
        <f>AVERAGE(G2:G4)</f>
      </c>
      <c r="H5" s="14">
        <f>AVERAGE(H2:H4)</f>
      </c>
      <c r="I5" s="10"/>
      <c r="J5" s="11"/>
      <c r="K5" s="11"/>
      <c r="L5" s="15">
        <f>AVERAGE(L2:L4)</f>
      </c>
      <c r="M5" s="15">
        <f>AVERAGE(M2:M4)</f>
      </c>
      <c r="N5" s="15">
        <f>AVERAGE(N2:N4)</f>
      </c>
      <c r="O5" s="15">
        <f>AVERAGE(O2:O4)</f>
      </c>
      <c r="P5" s="10"/>
      <c r="Q5" s="11"/>
      <c r="R5" s="11"/>
      <c r="S5" s="16">
        <f>AVERAGE(S2:S4)</f>
      </c>
      <c r="T5" s="16">
        <f>AVERAGE(T2:T4)</f>
      </c>
      <c r="U5" s="16">
        <f>AVERAGE(U2:U4)</f>
      </c>
      <c r="V5" s="16">
        <f>AVERAGE(V2:V4)</f>
      </c>
    </row>
    <row x14ac:dyDescent="0.25" r="6" customHeight="1" ht="18.75">
      <c r="A6" s="2">
        <v>1</v>
      </c>
      <c r="B6" s="2">
        <v>1</v>
      </c>
      <c r="C6" s="12"/>
      <c r="D6" s="12"/>
      <c r="E6" s="3">
        <v>2.2479</v>
      </c>
      <c r="F6" s="3">
        <v>10.2242</v>
      </c>
      <c r="G6" s="3">
        <v>47.7585</v>
      </c>
      <c r="H6" s="3">
        <v>41.1533</v>
      </c>
      <c r="I6" s="10"/>
      <c r="J6" s="11"/>
      <c r="K6" s="11"/>
      <c r="L6" s="13">
        <v>3.2726</v>
      </c>
      <c r="M6" s="13">
        <v>22.298</v>
      </c>
      <c r="N6" s="13">
        <v>83.6382</v>
      </c>
      <c r="O6" s="13">
        <v>58.9726</v>
      </c>
      <c r="P6" s="10"/>
      <c r="Q6" s="11"/>
      <c r="R6" s="11"/>
      <c r="S6" s="11"/>
      <c r="T6" s="11"/>
      <c r="U6" s="11"/>
      <c r="V6" s="11"/>
    </row>
    <row x14ac:dyDescent="0.25" r="7" customHeight="1" ht="18.75">
      <c r="A7" s="2">
        <v>1</v>
      </c>
      <c r="B7" s="2">
        <v>1</v>
      </c>
      <c r="C7" s="12"/>
      <c r="D7" s="12"/>
      <c r="E7" s="3">
        <v>2.1047</v>
      </c>
      <c r="F7" s="3">
        <v>9.3919</v>
      </c>
      <c r="G7" s="3">
        <v>50.2617</v>
      </c>
      <c r="H7" s="3">
        <v>41.801</v>
      </c>
      <c r="I7" s="10"/>
      <c r="J7" s="11"/>
      <c r="K7" s="11"/>
      <c r="L7" s="13">
        <v>3.4624</v>
      </c>
      <c r="M7" s="13">
        <v>18.8044</v>
      </c>
      <c r="N7" s="13">
        <v>123.5667</v>
      </c>
      <c r="O7" s="13">
        <v>77.2969</v>
      </c>
      <c r="P7" s="10"/>
      <c r="Q7" s="11"/>
      <c r="R7" s="11"/>
      <c r="S7" s="11"/>
      <c r="T7" s="11"/>
      <c r="U7" s="11"/>
      <c r="V7" s="11"/>
    </row>
    <row x14ac:dyDescent="0.25" r="8" customHeight="1" ht="18.75">
      <c r="A8" s="2">
        <v>1</v>
      </c>
      <c r="B8" s="2">
        <v>1</v>
      </c>
      <c r="C8" s="12"/>
      <c r="D8" s="12"/>
      <c r="E8" s="3">
        <v>2.1298</v>
      </c>
      <c r="F8" s="3">
        <v>9.7725</v>
      </c>
      <c r="G8" s="3">
        <v>48.6269</v>
      </c>
      <c r="H8" s="3">
        <v>40.2369</v>
      </c>
      <c r="I8" s="10"/>
      <c r="J8" s="11"/>
      <c r="K8" s="11"/>
      <c r="L8" s="13">
        <v>4.4521</v>
      </c>
      <c r="M8" s="13">
        <v>38.2738</v>
      </c>
      <c r="N8" s="13">
        <v>112.5527</v>
      </c>
      <c r="O8" s="13">
        <v>59.5805</v>
      </c>
      <c r="P8" s="10"/>
      <c r="Q8" s="11"/>
      <c r="R8" s="11"/>
      <c r="S8" s="11"/>
      <c r="T8" s="11"/>
      <c r="U8" s="11"/>
      <c r="V8" s="11"/>
    </row>
    <row x14ac:dyDescent="0.25" r="9" customHeight="1" ht="18.75">
      <c r="A9" s="2">
        <v>1</v>
      </c>
      <c r="B9" s="2">
        <v>1</v>
      </c>
      <c r="C9" s="12"/>
      <c r="D9" s="12"/>
      <c r="E9" s="14">
        <f>AVERAGE(E6:E8)</f>
      </c>
      <c r="F9" s="14">
        <f>AVERAGE(F6:F8)</f>
      </c>
      <c r="G9" s="14">
        <f>AVERAGE(G6:G8)</f>
      </c>
      <c r="H9" s="14">
        <f>AVERAGE(H6:H8)</f>
      </c>
      <c r="I9" s="10"/>
      <c r="J9" s="11"/>
      <c r="K9" s="11"/>
      <c r="L9" s="15">
        <f>AVERAGE(L6:L8)</f>
      </c>
      <c r="M9" s="15">
        <f>AVERAGE(M6:M8)</f>
      </c>
      <c r="N9" s="15">
        <f>AVERAGE(N6:N8)</f>
      </c>
      <c r="O9" s="15">
        <f>AVERAGE(O6:O8)</f>
      </c>
      <c r="P9" s="10"/>
      <c r="Q9" s="11"/>
      <c r="R9" s="11"/>
      <c r="S9" s="16">
        <f>AVERAGE(S6:S8)</f>
      </c>
      <c r="T9" s="16">
        <f>AVERAGE(T6:T8)</f>
      </c>
      <c r="U9" s="16">
        <f>AVERAGE(U6:U8)</f>
      </c>
      <c r="V9" s="16">
        <f>AVERAGE(V6:V8)</f>
      </c>
    </row>
    <row x14ac:dyDescent="0.25" r="10" customHeight="1" ht="18.75">
      <c r="A10" s="2">
        <v>4</v>
      </c>
      <c r="B10" s="2">
        <v>0</v>
      </c>
      <c r="C10" s="3">
        <v>0.345</v>
      </c>
      <c r="D10" s="3">
        <v>0.3768</v>
      </c>
      <c r="E10" s="3">
        <v>2.3457</v>
      </c>
      <c r="F10" s="3">
        <v>11.15</v>
      </c>
      <c r="G10" s="3">
        <v>371.8214</v>
      </c>
      <c r="H10" s="3">
        <v>133.6988</v>
      </c>
      <c r="I10" s="10"/>
      <c r="J10" s="13">
        <v>0.005</v>
      </c>
      <c r="K10" s="13">
        <v>0.0142</v>
      </c>
      <c r="L10" s="13">
        <v>3.0301</v>
      </c>
      <c r="M10" s="13">
        <v>17.87</v>
      </c>
      <c r="N10" s="13">
        <v>541.1515</v>
      </c>
      <c r="O10" s="13">
        <v>152.5123</v>
      </c>
      <c r="P10" s="10"/>
      <c r="Q10" s="11"/>
      <c r="R10" s="11"/>
      <c r="S10" s="11"/>
      <c r="T10" s="11"/>
      <c r="U10" s="11"/>
      <c r="V10" s="11"/>
    </row>
    <row x14ac:dyDescent="0.25" r="11" customHeight="1" ht="18.75">
      <c r="A11" s="2">
        <v>4</v>
      </c>
      <c r="B11" s="2">
        <v>0</v>
      </c>
      <c r="C11" s="3">
        <v>0.2875</v>
      </c>
      <c r="D11" s="3">
        <v>0.2957</v>
      </c>
      <c r="E11" s="3">
        <v>2.3829</v>
      </c>
      <c r="F11" s="3">
        <v>10.99</v>
      </c>
      <c r="G11" s="3">
        <v>448.3192</v>
      </c>
      <c r="H11" s="3">
        <v>130.8292</v>
      </c>
      <c r="I11" s="10"/>
      <c r="J11" s="13">
        <v>0.0025</v>
      </c>
      <c r="K11" s="13">
        <v>0.012</v>
      </c>
      <c r="L11" s="13">
        <v>3.0506</v>
      </c>
      <c r="M11" s="13">
        <v>18.7607</v>
      </c>
      <c r="N11" s="13">
        <v>534.0086</v>
      </c>
      <c r="O11" s="13">
        <v>148.1511</v>
      </c>
      <c r="P11" s="10"/>
      <c r="Q11" s="11"/>
      <c r="R11" s="11"/>
      <c r="S11" s="11"/>
      <c r="T11" s="11"/>
      <c r="U11" s="11"/>
      <c r="V11" s="11"/>
    </row>
    <row x14ac:dyDescent="0.25" r="12" customHeight="1" ht="18.75">
      <c r="A12" s="2">
        <v>4</v>
      </c>
      <c r="B12" s="2">
        <v>0</v>
      </c>
      <c r="C12" s="3">
        <v>0.2925</v>
      </c>
      <c r="D12" s="3">
        <v>0.3585</v>
      </c>
      <c r="E12" s="3">
        <v>2.2944</v>
      </c>
      <c r="F12" s="3">
        <v>10.2191</v>
      </c>
      <c r="G12" s="3">
        <v>428.7053</v>
      </c>
      <c r="H12" s="3">
        <v>131.3398</v>
      </c>
      <c r="I12" s="10"/>
      <c r="J12" s="13">
        <v>0.015</v>
      </c>
      <c r="K12" s="13">
        <v>0.0301</v>
      </c>
      <c r="L12" s="13">
        <v>3.0271</v>
      </c>
      <c r="M12" s="13">
        <v>17.319</v>
      </c>
      <c r="N12" s="13">
        <v>531.8306</v>
      </c>
      <c r="O12" s="13">
        <v>152.2011</v>
      </c>
      <c r="P12" s="10"/>
      <c r="Q12" s="11"/>
      <c r="R12" s="11"/>
      <c r="S12" s="11"/>
      <c r="T12" s="11"/>
      <c r="U12" s="11"/>
      <c r="V12" s="11"/>
    </row>
    <row x14ac:dyDescent="0.25" r="13" customHeight="1" ht="18.75">
      <c r="A13" s="2">
        <v>4</v>
      </c>
      <c r="B13" s="2">
        <v>0</v>
      </c>
      <c r="C13" s="14">
        <f>AVERAGE(C10:C12)</f>
      </c>
      <c r="D13" s="14">
        <f>AVERAGE(D10:D12)</f>
      </c>
      <c r="E13" s="14">
        <f>AVERAGE(E10:E12)</f>
      </c>
      <c r="F13" s="14">
        <f>AVERAGE(F10:F12)</f>
      </c>
      <c r="G13" s="14">
        <f>AVERAGE(G10:G12)</f>
      </c>
      <c r="H13" s="14">
        <f>AVERAGE(H10:H12)</f>
      </c>
      <c r="I13" s="10"/>
      <c r="J13" s="14">
        <f>AVERAGE(J10:J12)</f>
      </c>
      <c r="K13" s="14">
        <f>AVERAGE(K10:K12)</f>
      </c>
      <c r="L13" s="14">
        <f>AVERAGE(L10:L12)</f>
      </c>
      <c r="M13" s="14">
        <f>AVERAGE(M10:M12)</f>
      </c>
      <c r="N13" s="14">
        <f>AVERAGE(N10:N12)</f>
      </c>
      <c r="O13" s="14">
        <f>AVERAGE(O10:O12)</f>
      </c>
      <c r="P13" s="10"/>
      <c r="Q13" s="14">
        <f>AVERAGE(Q10:Q12)</f>
      </c>
      <c r="R13" s="14">
        <f>AVERAGE(R10:R12)</f>
      </c>
      <c r="S13" s="14">
        <f>AVERAGE(S10:S12)</f>
      </c>
      <c r="T13" s="14">
        <f>AVERAGE(T10:T12)</f>
      </c>
      <c r="U13" s="14">
        <f>AVERAGE(U10:U12)</f>
      </c>
      <c r="V13" s="14">
        <f>AVERAGE(V10:V12)</f>
      </c>
    </row>
    <row x14ac:dyDescent="0.25" r="14" customHeight="1" ht="18.75">
      <c r="A14" s="2">
        <v>4</v>
      </c>
      <c r="B14" s="2">
        <v>1</v>
      </c>
      <c r="C14" s="3">
        <v>0.6</v>
      </c>
      <c r="D14" s="3">
        <v>0.6136</v>
      </c>
      <c r="E14" s="3">
        <v>2.3457</v>
      </c>
      <c r="F14" s="3">
        <v>11.15</v>
      </c>
      <c r="G14" s="3">
        <v>50.0558</v>
      </c>
      <c r="H14" s="3">
        <v>39.773</v>
      </c>
      <c r="I14" s="10"/>
      <c r="J14" s="13">
        <v>0.4625</v>
      </c>
      <c r="K14" s="13">
        <v>0.471</v>
      </c>
      <c r="L14" s="13">
        <v>3.0301</v>
      </c>
      <c r="M14" s="13">
        <v>17.87</v>
      </c>
      <c r="N14" s="13">
        <v>74.879</v>
      </c>
      <c r="O14" s="13">
        <v>55.0844</v>
      </c>
      <c r="P14" s="10"/>
      <c r="Q14" s="11"/>
      <c r="R14" s="11"/>
      <c r="S14" s="11"/>
      <c r="T14" s="11"/>
      <c r="U14" s="11"/>
      <c r="V14" s="11"/>
    </row>
    <row x14ac:dyDescent="0.25" r="15" customHeight="1" ht="18.75">
      <c r="A15" s="2">
        <v>4</v>
      </c>
      <c r="B15" s="2">
        <v>1</v>
      </c>
      <c r="C15" s="3">
        <v>0.57</v>
      </c>
      <c r="D15" s="3">
        <v>0.6294</v>
      </c>
      <c r="E15" s="3">
        <v>2.3829</v>
      </c>
      <c r="F15" s="3">
        <v>10.99</v>
      </c>
      <c r="G15" s="3">
        <v>60.7383</v>
      </c>
      <c r="H15" s="3">
        <v>46.1337</v>
      </c>
      <c r="I15" s="10"/>
      <c r="J15" s="13">
        <v>0.4875</v>
      </c>
      <c r="K15" s="13">
        <v>0.5173</v>
      </c>
      <c r="L15" s="13">
        <v>3.0506</v>
      </c>
      <c r="M15" s="13">
        <v>18.7607</v>
      </c>
      <c r="N15" s="13">
        <v>72.2339</v>
      </c>
      <c r="O15" s="13">
        <v>53.0722</v>
      </c>
      <c r="P15" s="10"/>
      <c r="Q15" s="11"/>
      <c r="R15" s="11"/>
      <c r="S15" s="11"/>
      <c r="T15" s="11"/>
      <c r="U15" s="11"/>
      <c r="V15" s="11"/>
    </row>
    <row x14ac:dyDescent="0.25" r="16" customHeight="1" ht="18.75">
      <c r="A16" s="2">
        <v>4</v>
      </c>
      <c r="B16" s="2">
        <v>1</v>
      </c>
      <c r="C16" s="3">
        <v>0.6175</v>
      </c>
      <c r="D16" s="3">
        <v>0.6262</v>
      </c>
      <c r="E16" s="3">
        <v>2.2944</v>
      </c>
      <c r="F16" s="3">
        <v>10.2191</v>
      </c>
      <c r="G16" s="3">
        <v>58.4267</v>
      </c>
      <c r="H16" s="3">
        <v>42.0592</v>
      </c>
      <c r="I16" s="10"/>
      <c r="J16" s="13">
        <v>0.5175</v>
      </c>
      <c r="K16" s="13">
        <v>0.488</v>
      </c>
      <c r="L16" s="13">
        <v>3.0271</v>
      </c>
      <c r="M16" s="13">
        <v>17.319</v>
      </c>
      <c r="N16" s="13">
        <v>81.8089</v>
      </c>
      <c r="O16" s="13">
        <v>51.497</v>
      </c>
      <c r="P16" s="10"/>
      <c r="Q16" s="11"/>
      <c r="R16" s="11"/>
      <c r="S16" s="11"/>
      <c r="T16" s="11"/>
      <c r="U16" s="11"/>
      <c r="V16" s="11"/>
    </row>
    <row x14ac:dyDescent="0.25" r="17" customHeight="1" ht="18.75">
      <c r="A17" s="2">
        <v>4</v>
      </c>
      <c r="B17" s="2">
        <v>1</v>
      </c>
      <c r="C17" s="14">
        <f>AVERAGE(C14:C16)</f>
      </c>
      <c r="D17" s="14">
        <f>AVERAGE(D14:D16)</f>
      </c>
      <c r="E17" s="14">
        <f>AVERAGE(E14:E16)</f>
      </c>
      <c r="F17" s="14">
        <f>AVERAGE(F14:F16)</f>
      </c>
      <c r="G17" s="14">
        <f>AVERAGE(G14:G16)</f>
      </c>
      <c r="H17" s="14">
        <f>AVERAGE(H14:H16)</f>
      </c>
      <c r="I17" s="10"/>
      <c r="J17" s="14">
        <f>AVERAGE(J14:J16)</f>
      </c>
      <c r="K17" s="14">
        <f>AVERAGE(K14:K16)</f>
      </c>
      <c r="L17" s="14">
        <f>AVERAGE(L14:L16)</f>
      </c>
      <c r="M17" s="14">
        <f>AVERAGE(M14:M16)</f>
      </c>
      <c r="N17" s="14">
        <f>AVERAGE(N14:N16)</f>
      </c>
      <c r="O17" s="14">
        <f>AVERAGE(O14:O16)</f>
      </c>
      <c r="P17" s="10"/>
      <c r="Q17" s="14">
        <f>AVERAGE(Q14:Q16)</f>
      </c>
      <c r="R17" s="14">
        <f>AVERAGE(R14:R16)</f>
      </c>
      <c r="S17" s="14">
        <f>AVERAGE(S14:S16)</f>
      </c>
      <c r="T17" s="14">
        <f>AVERAGE(T14:T16)</f>
      </c>
      <c r="U17" s="14">
        <f>AVERAGE(U14:U16)</f>
      </c>
      <c r="V17" s="14">
        <f>AVERAGE(V14:V16)</f>
      </c>
    </row>
    <row x14ac:dyDescent="0.25" r="18" customHeight="1" ht="18.75">
      <c r="A18" s="2">
        <v>8</v>
      </c>
      <c r="B18" s="2">
        <v>0</v>
      </c>
      <c r="C18" s="3">
        <v>0.3722</v>
      </c>
      <c r="D18" s="3">
        <v>0.3855</v>
      </c>
      <c r="E18" s="3">
        <v>2.3394</v>
      </c>
      <c r="F18" s="3">
        <v>11.25</v>
      </c>
      <c r="G18" s="3">
        <v>344.3535</v>
      </c>
      <c r="H18" s="3">
        <v>133.056</v>
      </c>
      <c r="I18" s="10"/>
      <c r="J18" s="13">
        <v>0.0385</v>
      </c>
      <c r="K18" s="13">
        <v>0.0664</v>
      </c>
      <c r="L18" s="13">
        <v>3.084</v>
      </c>
      <c r="M18" s="13">
        <v>18.128</v>
      </c>
      <c r="N18" s="13">
        <v>544.9006</v>
      </c>
      <c r="O18" s="13">
        <v>152.4742</v>
      </c>
      <c r="P18" s="10"/>
      <c r="Q18" s="11"/>
      <c r="R18" s="11"/>
      <c r="S18" s="11"/>
      <c r="T18" s="11"/>
      <c r="U18" s="11"/>
      <c r="V18" s="11"/>
    </row>
    <row x14ac:dyDescent="0.25" r="19" customHeight="1" ht="18.75">
      <c r="A19" s="2">
        <v>8</v>
      </c>
      <c r="B19" s="2">
        <v>0</v>
      </c>
      <c r="C19" s="3">
        <v>0.3614</v>
      </c>
      <c r="D19" s="3">
        <v>0.3534</v>
      </c>
      <c r="E19" s="3">
        <v>2.2655</v>
      </c>
      <c r="F19" s="3">
        <v>10.2882</v>
      </c>
      <c r="G19" s="3">
        <v>380.6283</v>
      </c>
      <c r="H19" s="3">
        <v>130.492</v>
      </c>
      <c r="I19" s="10"/>
      <c r="J19" s="13">
        <v>-0.0034</v>
      </c>
      <c r="K19" s="13">
        <v>-0.0031</v>
      </c>
      <c r="L19" s="13">
        <v>2.9385</v>
      </c>
      <c r="M19" s="13">
        <v>17.3996</v>
      </c>
      <c r="N19" s="13">
        <v>445.9286</v>
      </c>
      <c r="O19" s="13">
        <v>149.6224</v>
      </c>
      <c r="P19" s="10"/>
      <c r="Q19" s="11"/>
      <c r="R19" s="11"/>
      <c r="S19" s="11"/>
      <c r="T19" s="11"/>
      <c r="U19" s="11"/>
      <c r="V19" s="11"/>
    </row>
    <row x14ac:dyDescent="0.25" r="20" customHeight="1" ht="18.75">
      <c r="A20" s="2">
        <v>8</v>
      </c>
      <c r="B20" s="2">
        <v>0</v>
      </c>
      <c r="C20" s="3">
        <v>0.3681</v>
      </c>
      <c r="D20" s="3">
        <v>0.3632</v>
      </c>
      <c r="E20" s="3">
        <v>2.2737</v>
      </c>
      <c r="F20" s="3">
        <v>10.5657</v>
      </c>
      <c r="G20" s="3">
        <v>355.7443</v>
      </c>
      <c r="H20" s="3">
        <v>132.0242</v>
      </c>
      <c r="I20" s="10"/>
      <c r="J20" s="13">
        <v>0.0408</v>
      </c>
      <c r="K20" s="13">
        <v>0.0941</v>
      </c>
      <c r="L20" s="13">
        <v>3.0142</v>
      </c>
      <c r="M20" s="13">
        <v>17.9263</v>
      </c>
      <c r="N20" s="13">
        <v>448.5787</v>
      </c>
      <c r="O20" s="13">
        <v>156.2103</v>
      </c>
      <c r="P20" s="10"/>
      <c r="Q20" s="11"/>
      <c r="R20" s="11"/>
      <c r="S20" s="11"/>
      <c r="T20" s="11"/>
      <c r="U20" s="11"/>
      <c r="V20" s="11"/>
    </row>
    <row x14ac:dyDescent="0.25" r="21" customHeight="1" ht="18.75">
      <c r="A21" s="2">
        <v>8</v>
      </c>
      <c r="B21" s="2">
        <v>0</v>
      </c>
      <c r="C21" s="14">
        <f>AVERAGE(C18:C20)</f>
      </c>
      <c r="D21" s="14">
        <f>AVERAGE(D18:D20)</f>
      </c>
      <c r="E21" s="14">
        <f>AVERAGE(E18:E20)</f>
      </c>
      <c r="F21" s="14">
        <f>AVERAGE(F18:F20)</f>
      </c>
      <c r="G21" s="14">
        <f>AVERAGE(G18:G20)</f>
      </c>
      <c r="H21" s="14">
        <f>AVERAGE(H18:H20)</f>
      </c>
      <c r="I21" s="10"/>
      <c r="J21" s="14">
        <f>AVERAGE(J18:J20)</f>
      </c>
      <c r="K21" s="14">
        <f>AVERAGE(K18:K20)</f>
      </c>
      <c r="L21" s="14">
        <f>AVERAGE(L18:L20)</f>
      </c>
      <c r="M21" s="14">
        <f>AVERAGE(M18:M20)</f>
      </c>
      <c r="N21" s="14">
        <f>AVERAGE(N18:N20)</f>
      </c>
      <c r="O21" s="14">
        <f>AVERAGE(O18:O20)</f>
      </c>
      <c r="P21" s="10"/>
      <c r="Q21" s="14">
        <f>AVERAGE(Q18:Q20)</f>
      </c>
      <c r="R21" s="14">
        <f>AVERAGE(R18:R20)</f>
      </c>
      <c r="S21" s="14">
        <f>AVERAGE(S18:S20)</f>
      </c>
      <c r="T21" s="14">
        <f>AVERAGE(T18:T20)</f>
      </c>
      <c r="U21" s="14">
        <f>AVERAGE(U18:U20)</f>
      </c>
      <c r="V21" s="14">
        <f>AVERAGE(V18:V20)</f>
      </c>
    </row>
    <row x14ac:dyDescent="0.25" r="22" customHeight="1" ht="18.75">
      <c r="A22" s="2">
        <v>8</v>
      </c>
      <c r="B22" s="2">
        <v>1</v>
      </c>
      <c r="C22" s="3">
        <v>0.7494</v>
      </c>
      <c r="D22" s="3">
        <v>0.7668</v>
      </c>
      <c r="E22" s="3">
        <v>2.3394</v>
      </c>
      <c r="F22" s="3">
        <v>11.25</v>
      </c>
      <c r="G22" s="3">
        <v>44.8926</v>
      </c>
      <c r="H22" s="3">
        <v>35.6339</v>
      </c>
      <c r="I22" s="10"/>
      <c r="J22" s="13">
        <v>0.6563</v>
      </c>
      <c r="K22" s="13">
        <v>0.6725</v>
      </c>
      <c r="L22" s="13">
        <v>3.084</v>
      </c>
      <c r="M22" s="13">
        <v>18.128</v>
      </c>
      <c r="N22" s="13">
        <v>73.0895</v>
      </c>
      <c r="O22" s="13">
        <v>51.2555</v>
      </c>
      <c r="P22" s="10"/>
      <c r="Q22" s="11"/>
      <c r="R22" s="11"/>
      <c r="S22" s="11"/>
      <c r="T22" s="11"/>
      <c r="U22" s="11"/>
      <c r="V22" s="11"/>
    </row>
    <row x14ac:dyDescent="0.25" r="23" customHeight="1" ht="18.75">
      <c r="A23" s="2">
        <v>8</v>
      </c>
      <c r="B23" s="2">
        <v>1</v>
      </c>
      <c r="C23" s="3">
        <v>0.7782</v>
      </c>
      <c r="D23" s="3">
        <v>0.7891</v>
      </c>
      <c r="E23" s="3">
        <v>2.2655</v>
      </c>
      <c r="F23" s="3">
        <v>10.2882</v>
      </c>
      <c r="G23" s="3">
        <v>48.916</v>
      </c>
      <c r="H23" s="3">
        <v>38.3494</v>
      </c>
      <c r="I23" s="10"/>
      <c r="J23" s="13">
        <v>0.6682</v>
      </c>
      <c r="K23" s="13">
        <v>0.6858</v>
      </c>
      <c r="L23" s="13">
        <v>2.9385</v>
      </c>
      <c r="M23" s="13">
        <v>17.3996</v>
      </c>
      <c r="N23" s="13">
        <v>61.5575</v>
      </c>
      <c r="O23" s="13">
        <v>49.0817</v>
      </c>
      <c r="P23" s="10"/>
      <c r="Q23" s="11"/>
      <c r="R23" s="11"/>
      <c r="S23" s="11"/>
      <c r="T23" s="11"/>
      <c r="U23" s="11"/>
      <c r="V23" s="11"/>
    </row>
    <row x14ac:dyDescent="0.25" r="24" customHeight="1" ht="18.75">
      <c r="A24" s="2">
        <v>8</v>
      </c>
      <c r="B24" s="2">
        <v>1</v>
      </c>
      <c r="C24" s="3">
        <v>0.7563</v>
      </c>
      <c r="D24" s="3">
        <v>0.7573</v>
      </c>
      <c r="E24" s="3">
        <v>2.2737</v>
      </c>
      <c r="F24" s="3">
        <v>10.5657</v>
      </c>
      <c r="G24" s="3">
        <v>48.8452</v>
      </c>
      <c r="H24" s="3">
        <v>37.0427</v>
      </c>
      <c r="I24" s="10"/>
      <c r="J24" s="13">
        <v>0.6867</v>
      </c>
      <c r="K24" s="13">
        <v>0.7131</v>
      </c>
      <c r="L24" s="13">
        <v>3.0142</v>
      </c>
      <c r="M24" s="13">
        <v>17.9263</v>
      </c>
      <c r="N24" s="13">
        <v>61.6198</v>
      </c>
      <c r="O24" s="13">
        <v>48.3885</v>
      </c>
      <c r="P24" s="10"/>
      <c r="Q24" s="11"/>
      <c r="R24" s="11"/>
      <c r="S24" s="11"/>
      <c r="T24" s="11"/>
      <c r="U24" s="11"/>
      <c r="V24" s="11"/>
    </row>
    <row x14ac:dyDescent="0.25" r="25" customHeight="1" ht="18.75">
      <c r="A25" s="2">
        <v>8</v>
      </c>
      <c r="B25" s="2">
        <v>1</v>
      </c>
      <c r="C25" s="14">
        <f>AVERAGE(C22:C24)</f>
      </c>
      <c r="D25" s="14">
        <f>AVERAGE(D22:D24)</f>
      </c>
      <c r="E25" s="14">
        <f>AVERAGE(E22:E24)</f>
      </c>
      <c r="F25" s="14">
        <f>AVERAGE(F22:F24)</f>
      </c>
      <c r="G25" s="14">
        <f>AVERAGE(G22:G24)</f>
      </c>
      <c r="H25" s="14">
        <f>AVERAGE(H22:H24)</f>
      </c>
      <c r="I25" s="10"/>
      <c r="J25" s="14">
        <f>AVERAGE(J22:J24)</f>
      </c>
      <c r="K25" s="14">
        <f>AVERAGE(K22:K24)</f>
      </c>
      <c r="L25" s="14">
        <f>AVERAGE(L22:L24)</f>
      </c>
      <c r="M25" s="14">
        <f>AVERAGE(M22:M24)</f>
      </c>
      <c r="N25" s="14">
        <f>AVERAGE(N22:N24)</f>
      </c>
      <c r="O25" s="14">
        <f>AVERAGE(O22:O24)</f>
      </c>
      <c r="P25" s="10"/>
      <c r="Q25" s="14">
        <f>AVERAGE(Q22:Q24)</f>
      </c>
      <c r="R25" s="14">
        <f>AVERAGE(R22:R24)</f>
      </c>
      <c r="S25" s="14">
        <f>AVERAGE(S22:S24)</f>
      </c>
      <c r="T25" s="14">
        <f>AVERAGE(T22:T24)</f>
      </c>
      <c r="U25" s="14">
        <f>AVERAGE(U22:U24)</f>
      </c>
      <c r="V25" s="14">
        <f>AVERAGE(V22:V24)</f>
      </c>
    </row>
    <row x14ac:dyDescent="0.25" r="26" customHeight="1" ht="18.75">
      <c r="A26" s="17"/>
      <c r="B26" s="17"/>
      <c r="C26" s="12"/>
      <c r="D26" s="12"/>
      <c r="E26" s="12"/>
      <c r="F26" s="12"/>
      <c r="G26" s="12"/>
      <c r="H26" s="12"/>
      <c r="I26" s="10"/>
      <c r="J26" s="13">
        <v>0.0617</v>
      </c>
      <c r="K26" s="13">
        <v>0.092</v>
      </c>
      <c r="L26" s="13">
        <v>3.0964</v>
      </c>
      <c r="M26" s="13">
        <v>17.6344</v>
      </c>
      <c r="N26" s="13">
        <v>547.1998</v>
      </c>
      <c r="O26" s="13">
        <v>154.2856</v>
      </c>
      <c r="P26" s="10"/>
      <c r="Q26" s="13">
        <v>0.3962</v>
      </c>
      <c r="R26" s="13">
        <v>0.4313</v>
      </c>
      <c r="S26" s="13">
        <v>2.5422</v>
      </c>
      <c r="T26" s="13">
        <v>11.475</v>
      </c>
      <c r="U26" s="13">
        <v>512.2055</v>
      </c>
      <c r="V26" s="13">
        <v>133.8995</v>
      </c>
    </row>
    <row x14ac:dyDescent="0.25" r="27" customHeight="1" ht="18.75">
      <c r="A27" s="17"/>
      <c r="B27" s="17"/>
      <c r="C27" s="12"/>
      <c r="D27" s="12"/>
      <c r="E27" s="12"/>
      <c r="F27" s="12"/>
      <c r="G27" s="12"/>
      <c r="H27" s="12"/>
      <c r="I27" s="10"/>
      <c r="J27" s="13">
        <v>0.0736</v>
      </c>
      <c r="K27" s="13">
        <v>0.0498</v>
      </c>
      <c r="L27" s="13">
        <v>3.1776</v>
      </c>
      <c r="M27" s="13">
        <v>18.4313</v>
      </c>
      <c r="N27" s="13">
        <v>519.3654</v>
      </c>
      <c r="O27" s="13">
        <v>156.3624</v>
      </c>
      <c r="P27" s="10"/>
      <c r="Q27" s="13">
        <v>0.3834</v>
      </c>
      <c r="R27" s="13">
        <v>0.4193</v>
      </c>
      <c r="S27" s="13">
        <v>2.6175</v>
      </c>
      <c r="T27" s="13">
        <v>12.0111</v>
      </c>
      <c r="U27" s="13">
        <v>559.4042</v>
      </c>
      <c r="V27" s="13">
        <v>135.5635</v>
      </c>
    </row>
    <row x14ac:dyDescent="0.25" r="28" customHeight="1" ht="18.75">
      <c r="A28" s="17"/>
      <c r="B28" s="17"/>
      <c r="C28" s="12"/>
      <c r="D28" s="12"/>
      <c r="E28" s="12"/>
      <c r="F28" s="12"/>
      <c r="G28" s="12"/>
      <c r="H28" s="12"/>
      <c r="I28" s="10"/>
      <c r="J28" s="13">
        <v>0.0807</v>
      </c>
      <c r="K28" s="13">
        <v>0.0747</v>
      </c>
      <c r="L28" s="13">
        <v>3.0935</v>
      </c>
      <c r="M28" s="13">
        <v>18.009</v>
      </c>
      <c r="N28" s="13">
        <v>523.4051</v>
      </c>
      <c r="O28" s="13">
        <v>155.6096</v>
      </c>
      <c r="P28" s="10"/>
      <c r="Q28" s="13">
        <v>0.4064</v>
      </c>
      <c r="R28" s="13">
        <v>0.4351</v>
      </c>
      <c r="S28" s="13">
        <v>2.5721</v>
      </c>
      <c r="T28" s="13">
        <v>11.645</v>
      </c>
      <c r="U28" s="13">
        <v>539.2551</v>
      </c>
      <c r="V28" s="13">
        <v>134.3438</v>
      </c>
    </row>
    <row x14ac:dyDescent="0.25" r="29" customHeight="1" ht="18.75">
      <c r="A29" s="17"/>
      <c r="B29" s="17"/>
      <c r="C29" s="12"/>
      <c r="D29" s="12"/>
      <c r="E29" s="12"/>
      <c r="F29" s="12"/>
      <c r="G29" s="12"/>
      <c r="H29" s="12"/>
      <c r="I29" s="10"/>
      <c r="J29" s="15">
        <f>AVERAGE(J26:J28)</f>
      </c>
      <c r="K29" s="15">
        <f>AVERAGE(K26:K28)</f>
      </c>
      <c r="L29" s="15">
        <f>AVERAGE(L26:L28)</f>
      </c>
      <c r="M29" s="15">
        <f>AVERAGE(M26:M28)</f>
      </c>
      <c r="N29" s="15">
        <f>AVERAGE(N26:N28)</f>
      </c>
      <c r="O29" s="15">
        <f>AVERAGE(O26:O28)</f>
      </c>
      <c r="P29" s="10"/>
      <c r="Q29" s="15">
        <f>AVERAGE(Q26:Q28)</f>
      </c>
      <c r="R29" s="15">
        <f>AVERAGE(R26:R28)</f>
      </c>
      <c r="S29" s="15">
        <f>AVERAGE(S26:S28)</f>
      </c>
      <c r="T29" s="15">
        <f>AVERAGE(T26:T28)</f>
      </c>
      <c r="U29" s="15">
        <f>AVERAGE(U26:U28)</f>
      </c>
      <c r="V29" s="15">
        <f>AVERAGE(V26:V28)</f>
      </c>
    </row>
    <row x14ac:dyDescent="0.25" r="30" customHeight="1" ht="18.75">
      <c r="A30" s="17"/>
      <c r="B30" s="17"/>
      <c r="C30" s="12"/>
      <c r="D30" s="12"/>
      <c r="E30" s="12"/>
      <c r="F30" s="12"/>
      <c r="G30" s="12"/>
      <c r="H30" s="12"/>
      <c r="I30" s="10"/>
      <c r="J30" s="13">
        <v>0.7295</v>
      </c>
      <c r="K30" s="13">
        <v>0.7721</v>
      </c>
      <c r="L30" s="13">
        <v>3.0964</v>
      </c>
      <c r="M30" s="13">
        <v>17.6344</v>
      </c>
      <c r="N30" s="13">
        <v>67.8891</v>
      </c>
      <c r="O30" s="13">
        <v>50.2091</v>
      </c>
      <c r="P30" s="10"/>
      <c r="Q30" s="13">
        <v>0.7767</v>
      </c>
      <c r="R30" s="13">
        <v>0.8065</v>
      </c>
      <c r="S30" s="13">
        <v>2.5422</v>
      </c>
      <c r="T30" s="13">
        <v>11.475</v>
      </c>
      <c r="U30" s="13">
        <v>67.8511</v>
      </c>
      <c r="V30" s="13">
        <v>42.3373</v>
      </c>
    </row>
    <row x14ac:dyDescent="0.25" r="31" customHeight="1" ht="18.75">
      <c r="A31" s="17"/>
      <c r="B31" s="17"/>
      <c r="C31" s="12"/>
      <c r="D31" s="12"/>
      <c r="E31" s="12"/>
      <c r="F31" s="12"/>
      <c r="G31" s="12"/>
      <c r="H31" s="12"/>
      <c r="I31" s="10"/>
      <c r="J31" s="13">
        <v>0.7356</v>
      </c>
      <c r="K31" s="13">
        <v>0.7712</v>
      </c>
      <c r="L31" s="13">
        <v>3.1776</v>
      </c>
      <c r="M31" s="13">
        <v>18.4313</v>
      </c>
      <c r="N31" s="13">
        <v>74.2104</v>
      </c>
      <c r="O31" s="13">
        <v>52.3493</v>
      </c>
      <c r="P31" s="10"/>
      <c r="Q31" s="13">
        <v>0.766</v>
      </c>
      <c r="R31" s="13">
        <v>0.8025</v>
      </c>
      <c r="S31" s="13">
        <v>2.6175</v>
      </c>
      <c r="T31" s="13">
        <v>12.0111</v>
      </c>
      <c r="U31" s="13">
        <v>72.6663</v>
      </c>
      <c r="V31" s="13">
        <v>42.7133</v>
      </c>
    </row>
    <row x14ac:dyDescent="0.25" r="32" customHeight="1" ht="18.75">
      <c r="A32" s="17"/>
      <c r="B32" s="17"/>
      <c r="C32" s="12"/>
      <c r="D32" s="12"/>
      <c r="E32" s="12"/>
      <c r="F32" s="12"/>
      <c r="G32" s="12"/>
      <c r="H32" s="12"/>
      <c r="I32" s="10"/>
      <c r="J32" s="13">
        <v>0.7206</v>
      </c>
      <c r="K32" s="13">
        <v>0.7656</v>
      </c>
      <c r="L32" s="13">
        <v>3.0935</v>
      </c>
      <c r="M32" s="13">
        <v>18.009</v>
      </c>
      <c r="N32" s="13">
        <v>69.6925</v>
      </c>
      <c r="O32" s="13">
        <v>46.3725</v>
      </c>
      <c r="P32" s="10"/>
      <c r="Q32" s="13">
        <v>0.7667</v>
      </c>
      <c r="R32" s="13">
        <v>0.7998</v>
      </c>
      <c r="S32" s="13">
        <v>2.5721</v>
      </c>
      <c r="T32" s="13">
        <v>11.645</v>
      </c>
      <c r="U32" s="13">
        <v>72.6442</v>
      </c>
      <c r="V32" s="13">
        <v>42.4873</v>
      </c>
    </row>
    <row x14ac:dyDescent="0.25" r="33" customHeight="1" ht="18.75">
      <c r="A33" s="17"/>
      <c r="B33" s="17"/>
      <c r="C33" s="12"/>
      <c r="D33" s="12"/>
      <c r="E33" s="12"/>
      <c r="F33" s="12"/>
      <c r="G33" s="12"/>
      <c r="H33" s="12"/>
      <c r="I33" s="10"/>
      <c r="J33" s="15">
        <f>AVERAGE(J30:J32)</f>
      </c>
      <c r="K33" s="15">
        <f>AVERAGE(K30:K32)</f>
      </c>
      <c r="L33" s="15">
        <f>AVERAGE(L30:L32)</f>
      </c>
      <c r="M33" s="15">
        <f>AVERAGE(M30:M32)</f>
      </c>
      <c r="N33" s="15">
        <f>AVERAGE(N30:N32)</f>
      </c>
      <c r="O33" s="15">
        <f>AVERAGE(O30:O32)</f>
      </c>
      <c r="P33" s="10"/>
      <c r="Q33" s="15">
        <f>AVERAGE(Q30:Q32)</f>
      </c>
      <c r="R33" s="15">
        <f>AVERAGE(R30:R32)</f>
      </c>
      <c r="S33" s="15">
        <f>AVERAGE(S30:S32)</f>
      </c>
      <c r="T33" s="15">
        <f>AVERAGE(T30:T32)</f>
      </c>
      <c r="U33" s="15">
        <f>AVERAGE(U30:U32)</f>
      </c>
      <c r="V33" s="15">
        <f>AVERAGE(V30:V32)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1"/>
  <sheetViews>
    <sheetView workbookViewId="0" tabSelected="1"/>
  </sheetViews>
  <sheetFormatPr defaultRowHeight="15" x14ac:dyDescent="0.25"/>
  <cols>
    <col min="1" max="1" style="7" width="8.719285714285713" customWidth="1" bestFit="1"/>
    <col min="2" max="2" style="8" width="8.719285714285713" customWidth="1" bestFit="1"/>
    <col min="3" max="3" style="8" width="8.719285714285713" customWidth="1" bestFit="1"/>
    <col min="4" max="4" style="9" width="8.862142857142858" customWidth="1" bestFit="1"/>
    <col min="5" max="5" style="9" width="8.862142857142858" customWidth="1" bestFit="1"/>
    <col min="6" max="6" style="9" width="8.862142857142858" customWidth="1" bestFit="1"/>
    <col min="7" max="7" style="9" width="9.290714285714287" customWidth="1" bestFit="1"/>
    <col min="8" max="8" style="9" width="11.43357142857143" customWidth="1" bestFit="1"/>
    <col min="9" max="9" style="9" width="10.290714285714287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x14ac:dyDescent="0.25" r="2" customHeight="1" ht="18.75">
      <c r="A2" s="1" t="s">
        <v>9</v>
      </c>
      <c r="B2" s="2">
        <v>1</v>
      </c>
      <c r="C2" s="2">
        <v>0</v>
      </c>
      <c r="D2" s="4"/>
      <c r="E2" s="4"/>
      <c r="F2" s="5">
        <v>2.1608</v>
      </c>
      <c r="G2" s="5">
        <v>9.7962</v>
      </c>
      <c r="H2" s="3">
        <v>343.1140666666667</v>
      </c>
      <c r="I2" s="3">
        <v>122.9194</v>
      </c>
    </row>
    <row x14ac:dyDescent="0.25" r="3" customHeight="1" ht="18.75">
      <c r="A3" s="1" t="s">
        <v>9</v>
      </c>
      <c r="B3" s="2">
        <v>1</v>
      </c>
      <c r="C3" s="2">
        <v>1</v>
      </c>
      <c r="D3" s="4"/>
      <c r="E3" s="4"/>
      <c r="F3" s="5">
        <v>2.1608</v>
      </c>
      <c r="G3" s="5">
        <v>9.7962</v>
      </c>
      <c r="H3" s="3">
        <v>48.88236666666666</v>
      </c>
      <c r="I3" s="3">
        <v>41.06373333333334</v>
      </c>
    </row>
    <row x14ac:dyDescent="0.25" r="4" customHeight="1" ht="18.75">
      <c r="A4" s="1" t="s">
        <v>9</v>
      </c>
      <c r="B4" s="2">
        <v>4</v>
      </c>
      <c r="C4" s="2">
        <v>0</v>
      </c>
      <c r="D4" s="5">
        <v>0.3083333333333333</v>
      </c>
      <c r="E4" s="5">
        <v>0.34366666666666673</v>
      </c>
      <c r="F4" s="5">
        <v>2.3409999999999997</v>
      </c>
      <c r="G4" s="5">
        <v>10.786366666666666</v>
      </c>
      <c r="H4" s="3">
        <v>416.2819666666667</v>
      </c>
      <c r="I4" s="3">
        <v>131.95593333333332</v>
      </c>
    </row>
    <row x14ac:dyDescent="0.25" r="5" customHeight="1" ht="18.75">
      <c r="A5" s="1" t="s">
        <v>9</v>
      </c>
      <c r="B5" s="2">
        <v>4</v>
      </c>
      <c r="C5" s="2">
        <v>1</v>
      </c>
      <c r="D5" s="5">
        <v>0.5958333333333333</v>
      </c>
      <c r="E5" s="5">
        <v>0.6230666666666665</v>
      </c>
      <c r="F5" s="5">
        <v>2.3409999999999997</v>
      </c>
      <c r="G5" s="5">
        <v>10.786366666666666</v>
      </c>
      <c r="H5" s="3">
        <v>56.406933333333335</v>
      </c>
      <c r="I5" s="3">
        <v>42.655300000000004</v>
      </c>
    </row>
    <row x14ac:dyDescent="0.25" r="6" customHeight="1" ht="18.75">
      <c r="A6" s="1" t="s">
        <v>9</v>
      </c>
      <c r="B6" s="2">
        <v>8</v>
      </c>
      <c r="C6" s="2">
        <v>0</v>
      </c>
      <c r="D6" s="5">
        <v>0.36723333333333336</v>
      </c>
      <c r="E6" s="5">
        <v>0.3673666666666667</v>
      </c>
      <c r="F6" s="5">
        <v>2.2928666666666664</v>
      </c>
      <c r="G6" s="5">
        <v>10.701299999999998</v>
      </c>
      <c r="H6" s="3">
        <v>360.2420333333334</v>
      </c>
      <c r="I6" s="3">
        <v>131.8574</v>
      </c>
    </row>
    <row x14ac:dyDescent="0.25" r="7" customHeight="1" ht="18.75">
      <c r="A7" s="1" t="s">
        <v>9</v>
      </c>
      <c r="B7" s="2">
        <v>8</v>
      </c>
      <c r="C7" s="2">
        <v>1</v>
      </c>
      <c r="D7" s="5">
        <v>0.7613</v>
      </c>
      <c r="E7" s="5">
        <v>0.7710666666666667</v>
      </c>
      <c r="F7" s="5">
        <v>2.2928666666666664</v>
      </c>
      <c r="G7" s="5">
        <v>10.701299999999998</v>
      </c>
      <c r="H7" s="3">
        <v>47.55126666666666</v>
      </c>
      <c r="I7" s="3">
        <v>37.00866666666667</v>
      </c>
    </row>
    <row x14ac:dyDescent="0.25" r="8" customHeight="1" ht="18.75">
      <c r="A8" s="1" t="s">
        <v>9</v>
      </c>
      <c r="B8" s="2">
        <v>13</v>
      </c>
      <c r="C8" s="2">
        <v>0</v>
      </c>
      <c r="D8" s="5">
        <v>0.4496333333333333</v>
      </c>
      <c r="E8" s="5">
        <v>0.4891333333333334</v>
      </c>
      <c r="F8" s="5">
        <v>2.230866666666667</v>
      </c>
      <c r="G8" s="5">
        <v>10.21533333333333</v>
      </c>
      <c r="H8" s="3">
        <v>334.9105</v>
      </c>
      <c r="I8" s="3">
        <v>134.3263</v>
      </c>
    </row>
    <row x14ac:dyDescent="0.25" r="9" customHeight="1" ht="18.75">
      <c r="A9" s="1" t="s">
        <v>9</v>
      </c>
      <c r="B9" s="2">
        <v>13</v>
      </c>
      <c r="C9" s="2">
        <v>1</v>
      </c>
      <c r="D9" s="5">
        <v>0.8163999999999999</v>
      </c>
      <c r="E9" s="5">
        <v>0.8507000000000001</v>
      </c>
      <c r="F9" s="5">
        <v>2.230866666666667</v>
      </c>
      <c r="G9" s="5">
        <v>10.21533333333333</v>
      </c>
      <c r="H9" s="3">
        <v>43.45086666666666</v>
      </c>
      <c r="I9" s="3">
        <v>32.68903333333333</v>
      </c>
    </row>
    <row x14ac:dyDescent="0.25" r="10" customHeight="1" ht="18.75">
      <c r="A10" s="1" t="s">
        <v>10</v>
      </c>
      <c r="B10" s="2">
        <v>1</v>
      </c>
      <c r="C10" s="2">
        <v>0</v>
      </c>
      <c r="D10" s="4"/>
      <c r="E10" s="4"/>
      <c r="F10" s="5">
        <v>0.213468447918872</v>
      </c>
      <c r="G10" s="5">
        <v>0.0455687782568925</v>
      </c>
      <c r="H10" s="3">
        <v>29.4234118093855</v>
      </c>
      <c r="I10" s="3">
        <v>34.4987684514305</v>
      </c>
    </row>
    <row x14ac:dyDescent="0.25" r="11" customHeight="1" ht="18.75">
      <c r="A11" s="1" t="s">
        <v>10</v>
      </c>
      <c r="B11" s="2">
        <v>1</v>
      </c>
      <c r="C11" s="2">
        <v>1</v>
      </c>
      <c r="D11" s="4"/>
      <c r="E11" s="4"/>
      <c r="F11" s="5">
        <v>0.213468447918872</v>
      </c>
      <c r="G11" s="5">
        <v>0.0455687782568925</v>
      </c>
      <c r="H11" s="3">
        <v>11.3838779431437</v>
      </c>
      <c r="I11" s="3">
        <v>10.7708100377693</v>
      </c>
    </row>
    <row x14ac:dyDescent="0.25" r="12" customHeight="1" ht="18.75">
      <c r="A12" s="1" t="s">
        <v>10</v>
      </c>
      <c r="B12" s="2">
        <v>4</v>
      </c>
      <c r="C12" s="2">
        <v>0</v>
      </c>
      <c r="D12" s="2">
        <v>0</v>
      </c>
      <c r="E12" s="5">
        <v>-0.0466612915045521</v>
      </c>
      <c r="F12" s="5">
        <v>1.77466182074152</v>
      </c>
      <c r="G12" s="5">
        <v>3.87370813722087</v>
      </c>
      <c r="H12" s="3">
        <v>234.084979355909</v>
      </c>
      <c r="I12" s="3">
        <v>136.417449492042</v>
      </c>
    </row>
    <row x14ac:dyDescent="0.25" r="13" customHeight="1" ht="18.75">
      <c r="A13" s="1" t="s">
        <v>10</v>
      </c>
      <c r="B13" s="2">
        <v>4</v>
      </c>
      <c r="C13" s="2">
        <v>1</v>
      </c>
      <c r="D13" s="6">
        <v>-0.799999999999999</v>
      </c>
      <c r="E13" s="5">
        <v>-0.829668396241495</v>
      </c>
      <c r="F13" s="5">
        <v>1.77466182074152</v>
      </c>
      <c r="G13" s="5">
        <v>3.87370813722087</v>
      </c>
      <c r="H13" s="3">
        <v>78.9143173026562</v>
      </c>
      <c r="I13" s="3">
        <v>114.472563799133</v>
      </c>
    </row>
    <row x14ac:dyDescent="0.25" r="14" customHeight="1" ht="18.75">
      <c r="A14" s="1" t="s">
        <v>10</v>
      </c>
      <c r="B14" s="2">
        <v>8</v>
      </c>
      <c r="C14" s="2">
        <v>0</v>
      </c>
      <c r="D14" s="5">
        <v>0.214285714285714</v>
      </c>
      <c r="E14" s="5">
        <v>0.576970115800068</v>
      </c>
      <c r="F14" s="5">
        <v>6.73607864203567</v>
      </c>
      <c r="G14" s="5">
        <v>48.7071120208684</v>
      </c>
      <c r="H14" s="3">
        <v>1286.31547141191</v>
      </c>
      <c r="I14" s="3">
        <v>150.441731892919</v>
      </c>
    </row>
    <row x14ac:dyDescent="0.25" r="15" customHeight="1" ht="18.75">
      <c r="A15" s="1" t="s">
        <v>10</v>
      </c>
      <c r="B15" s="2">
        <v>8</v>
      </c>
      <c r="C15" s="2">
        <v>1</v>
      </c>
      <c r="D15" s="5">
        <v>0.595238095238095</v>
      </c>
      <c r="E15" s="5">
        <v>0.847808696370289</v>
      </c>
      <c r="F15" s="5">
        <v>6.73607864203567</v>
      </c>
      <c r="G15" s="5">
        <v>48.7071120208684</v>
      </c>
      <c r="H15" s="3">
        <v>256.177688446405</v>
      </c>
      <c r="I15" s="3">
        <v>183.103264953864</v>
      </c>
    </row>
    <row x14ac:dyDescent="0.25" r="16" customHeight="1" ht="18.75">
      <c r="A16" s="1" t="s">
        <v>10</v>
      </c>
      <c r="B16" s="2">
        <v>13</v>
      </c>
      <c r="C16" s="2">
        <v>0</v>
      </c>
      <c r="D16" s="3">
        <v>0.571428571428571</v>
      </c>
      <c r="E16" s="3">
        <v>0.537693793601268</v>
      </c>
      <c r="F16" s="3">
        <v>4.3387462490106</v>
      </c>
      <c r="G16" s="3">
        <v>33.2006551493515</v>
      </c>
      <c r="H16" s="3">
        <v>260.161069846573</v>
      </c>
      <c r="I16" s="3">
        <v>152.09698211404</v>
      </c>
    </row>
    <row x14ac:dyDescent="0.25" r="17" customHeight="1" ht="18.75">
      <c r="A17" s="1" t="s">
        <v>10</v>
      </c>
      <c r="B17" s="2">
        <v>13</v>
      </c>
      <c r="C17" s="2">
        <v>1</v>
      </c>
      <c r="D17" s="3">
        <v>0.901098901098901</v>
      </c>
      <c r="E17" s="3">
        <v>0.979280208563469</v>
      </c>
      <c r="F17" s="3">
        <v>4.3387462490106</v>
      </c>
      <c r="G17" s="3">
        <v>33.2006551493515</v>
      </c>
      <c r="H17" s="3">
        <v>64.6276190926091</v>
      </c>
      <c r="I17" s="3">
        <v>41.8765831353868</v>
      </c>
    </row>
    <row x14ac:dyDescent="0.25" r="18" customHeight="1" ht="18.75">
      <c r="A18" s="1" t="s">
        <v>11</v>
      </c>
      <c r="B18" s="2">
        <v>1</v>
      </c>
      <c r="C18" s="2">
        <v>0</v>
      </c>
      <c r="D18" s="4"/>
      <c r="E18" s="4"/>
      <c r="F18" s="3">
        <v>2.375833333333334</v>
      </c>
      <c r="G18" s="3">
        <v>11.918633333333334</v>
      </c>
      <c r="H18" s="3">
        <v>244.67713333333333</v>
      </c>
      <c r="I18" s="3">
        <v>138.25016666666667</v>
      </c>
    </row>
    <row x14ac:dyDescent="0.25" r="19" customHeight="1" ht="18.75">
      <c r="A19" s="1" t="s">
        <v>11</v>
      </c>
      <c r="B19" s="2">
        <v>1</v>
      </c>
      <c r="C19" s="2">
        <v>1</v>
      </c>
      <c r="D19" s="4"/>
      <c r="E19" s="4"/>
      <c r="F19" s="3">
        <v>2.375833333333334</v>
      </c>
      <c r="G19" s="3">
        <v>11.918633333333334</v>
      </c>
      <c r="H19" s="3">
        <v>54.95156666666666</v>
      </c>
      <c r="I19" s="3">
        <v>39.41863333333333</v>
      </c>
    </row>
    <row x14ac:dyDescent="0.25" r="20" customHeight="1" ht="18.75">
      <c r="A20" s="1" t="s">
        <v>11</v>
      </c>
      <c r="B20" s="2">
        <v>4</v>
      </c>
      <c r="C20" s="2">
        <v>0</v>
      </c>
      <c r="D20" s="3">
        <v>0.15333333333333266</v>
      </c>
      <c r="E20" s="3">
        <v>0.15329789056905233</v>
      </c>
      <c r="F20" s="3">
        <v>2.6938</v>
      </c>
      <c r="G20" s="3">
        <v>14.485233333333333</v>
      </c>
      <c r="H20" s="3">
        <v>389.6761333333333</v>
      </c>
      <c r="I20" s="3">
        <v>148.11616666666666</v>
      </c>
    </row>
    <row x14ac:dyDescent="0.25" r="21" customHeight="1" ht="18.75">
      <c r="A21" s="1" t="s">
        <v>11</v>
      </c>
      <c r="B21" s="2">
        <v>4</v>
      </c>
      <c r="C21" s="2">
        <v>1</v>
      </c>
      <c r="D21" s="3">
        <v>0.6083333333333323</v>
      </c>
      <c r="E21" s="3">
        <v>0.6069837256985233</v>
      </c>
      <c r="F21" s="3">
        <v>2.6938</v>
      </c>
      <c r="G21" s="3">
        <v>14.485233333333333</v>
      </c>
      <c r="H21" s="3">
        <v>64.21996666666666</v>
      </c>
      <c r="I21" s="3">
        <v>41.4996</v>
      </c>
    </row>
    <row x14ac:dyDescent="0.25" r="22" customHeight="1" ht="18.75">
      <c r="A22" s="1" t="s">
        <v>11</v>
      </c>
      <c r="B22" s="2">
        <v>8</v>
      </c>
      <c r="C22" s="2">
        <v>0</v>
      </c>
      <c r="D22" s="3">
        <v>0.09837092731829528</v>
      </c>
      <c r="E22" s="3">
        <v>0.11391770922421067</v>
      </c>
      <c r="F22" s="3">
        <v>2.7089666666666665</v>
      </c>
      <c r="G22" s="3">
        <v>14.966666666666669</v>
      </c>
      <c r="H22" s="3">
        <v>393.7091333333333</v>
      </c>
      <c r="I22" s="3">
        <v>151.98236666666668</v>
      </c>
    </row>
    <row x14ac:dyDescent="0.25" r="23" customHeight="1" ht="18.75">
      <c r="A23" s="1" t="s">
        <v>11</v>
      </c>
      <c r="B23" s="2">
        <v>8</v>
      </c>
      <c r="C23" s="2">
        <v>1</v>
      </c>
      <c r="D23" s="3">
        <v>0.771825396825396</v>
      </c>
      <c r="E23" s="3">
        <v>0.7764711354365579</v>
      </c>
      <c r="F23" s="3">
        <v>2.7089666666666665</v>
      </c>
      <c r="G23" s="3">
        <v>14.966666666666669</v>
      </c>
      <c r="H23" s="3">
        <v>57.99933333333333</v>
      </c>
      <c r="I23" s="3">
        <v>38.709066666666665</v>
      </c>
    </row>
    <row x14ac:dyDescent="0.25" r="24" customHeight="1" ht="18.75">
      <c r="A24" s="1" t="s">
        <v>11</v>
      </c>
      <c r="B24" s="2">
        <v>13</v>
      </c>
      <c r="C24" s="2">
        <v>0</v>
      </c>
      <c r="D24" s="3">
        <v>0.0644895011092194</v>
      </c>
      <c r="E24" s="3">
        <v>0.08771496821538556</v>
      </c>
      <c r="F24" s="3">
        <v>2.6659333333333333</v>
      </c>
      <c r="G24" s="3">
        <v>14.762833333333333</v>
      </c>
      <c r="H24" s="3">
        <v>327.9420333333333</v>
      </c>
      <c r="I24" s="3">
        <v>157.0248333333333</v>
      </c>
    </row>
    <row x14ac:dyDescent="0.25" r="25" customHeight="1" ht="18.75">
      <c r="A25" s="1" t="s">
        <v>11</v>
      </c>
      <c r="B25" s="2">
        <v>13</v>
      </c>
      <c r="C25" s="2">
        <v>1</v>
      </c>
      <c r="D25" s="3">
        <v>0.8160759428365063</v>
      </c>
      <c r="E25" s="3">
        <v>0.8435359318184398</v>
      </c>
      <c r="F25" s="3">
        <v>2.6659333333333333</v>
      </c>
      <c r="G25" s="3">
        <v>14.762833333333333</v>
      </c>
      <c r="H25" s="3">
        <v>49.108900000000006</v>
      </c>
      <c r="I25" s="3">
        <v>34.917399999999994</v>
      </c>
    </row>
    <row x14ac:dyDescent="0.25" r="26" customHeight="1" ht="18.75">
      <c r="A26" s="1" t="s">
        <v>12</v>
      </c>
      <c r="B26" s="2">
        <v>1</v>
      </c>
      <c r="C26" s="2">
        <v>0</v>
      </c>
      <c r="D26" s="4"/>
      <c r="E26" s="4"/>
      <c r="F26" s="3">
        <v>3.7290333333333336</v>
      </c>
      <c r="G26" s="3">
        <v>26.45873333333334</v>
      </c>
      <c r="H26" s="3">
        <v>869.8473666666665</v>
      </c>
      <c r="I26" s="3">
        <v>152.6242</v>
      </c>
    </row>
    <row x14ac:dyDescent="0.25" r="27" customHeight="1" ht="18.75">
      <c r="A27" s="1" t="s">
        <v>12</v>
      </c>
      <c r="B27" s="2">
        <v>1</v>
      </c>
      <c r="C27" s="2">
        <v>1</v>
      </c>
      <c r="D27" s="4"/>
      <c r="E27" s="4"/>
      <c r="F27" s="3">
        <v>3.7290333333333336</v>
      </c>
      <c r="G27" s="3">
        <v>26.45873333333334</v>
      </c>
      <c r="H27" s="3">
        <v>106.58586666666667</v>
      </c>
      <c r="I27" s="3">
        <v>65.28333333333333</v>
      </c>
    </row>
    <row x14ac:dyDescent="0.25" r="28" customHeight="1" ht="18.75">
      <c r="A28" s="1" t="s">
        <v>12</v>
      </c>
      <c r="B28" s="2">
        <v>4</v>
      </c>
      <c r="C28" s="2">
        <v>0</v>
      </c>
      <c r="D28" s="3">
        <v>0.0075</v>
      </c>
      <c r="E28" s="3">
        <v>0.018766666666666668</v>
      </c>
      <c r="F28" s="3">
        <v>3.035933333333334</v>
      </c>
      <c r="G28" s="3">
        <v>17.983233333333335</v>
      </c>
      <c r="H28" s="3">
        <v>535.6635666666667</v>
      </c>
      <c r="I28" s="3">
        <v>150.95483333333334</v>
      </c>
    </row>
    <row x14ac:dyDescent="0.25" r="29" customHeight="1" ht="18.75">
      <c r="A29" s="1" t="s">
        <v>12</v>
      </c>
      <c r="B29" s="2">
        <v>4</v>
      </c>
      <c r="C29" s="2">
        <v>1</v>
      </c>
      <c r="D29" s="3">
        <v>0.4891666666666666</v>
      </c>
      <c r="E29" s="3">
        <v>0.4921</v>
      </c>
      <c r="F29" s="3">
        <v>3.035933333333334</v>
      </c>
      <c r="G29" s="3">
        <v>17.983233333333335</v>
      </c>
      <c r="H29" s="3">
        <v>76.30726666666668</v>
      </c>
      <c r="I29" s="3">
        <v>53.21786666666666</v>
      </c>
    </row>
    <row x14ac:dyDescent="0.25" r="30" customHeight="1" ht="18.75">
      <c r="A30" s="1" t="s">
        <v>12</v>
      </c>
      <c r="B30" s="2">
        <v>8</v>
      </c>
      <c r="C30" s="2">
        <v>0</v>
      </c>
      <c r="D30" s="3">
        <v>0.0253</v>
      </c>
      <c r="E30" s="3">
        <v>0.05246666666666666</v>
      </c>
      <c r="F30" s="3">
        <v>3.012233333333333</v>
      </c>
      <c r="G30" s="3">
        <v>17.817966666666667</v>
      </c>
      <c r="H30" s="3">
        <v>479.8026333333334</v>
      </c>
      <c r="I30" s="3">
        <v>152.76896666666664</v>
      </c>
    </row>
    <row x14ac:dyDescent="0.25" r="31" customHeight="1" ht="18.75">
      <c r="A31" s="1" t="s">
        <v>12</v>
      </c>
      <c r="B31" s="2">
        <v>8</v>
      </c>
      <c r="C31" s="2">
        <v>1</v>
      </c>
      <c r="D31" s="3">
        <v>0.6704</v>
      </c>
      <c r="E31" s="3">
        <v>0.6904666666666666</v>
      </c>
      <c r="F31" s="3">
        <v>3.012233333333333</v>
      </c>
      <c r="G31" s="3">
        <v>17.817966666666667</v>
      </c>
      <c r="H31" s="3">
        <v>65.42226666666666</v>
      </c>
      <c r="I31" s="3">
        <v>49.57523333333333</v>
      </c>
    </row>
    <row x14ac:dyDescent="0.25" r="32" customHeight="1" ht="18.75">
      <c r="A32" s="1" t="s">
        <v>12</v>
      </c>
      <c r="B32" s="2">
        <v>13</v>
      </c>
      <c r="C32" s="2">
        <v>0</v>
      </c>
      <c r="D32" s="3">
        <v>0.3953333333333333</v>
      </c>
      <c r="E32" s="3">
        <v>0.4285666666666667</v>
      </c>
      <c r="F32" s="3">
        <v>2.5772666666666666</v>
      </c>
      <c r="G32" s="3">
        <v>11.710366666666667</v>
      </c>
      <c r="H32" s="3">
        <v>536.9549333333333</v>
      </c>
      <c r="I32" s="3">
        <v>134.60226666666665</v>
      </c>
    </row>
    <row x14ac:dyDescent="0.25" r="33" customHeight="1" ht="18.75">
      <c r="A33" s="1" t="s">
        <v>12</v>
      </c>
      <c r="B33" s="2">
        <v>13</v>
      </c>
      <c r="C33" s="2">
        <v>1</v>
      </c>
      <c r="D33" s="3">
        <v>0.7698</v>
      </c>
      <c r="E33" s="3">
        <v>0.8029333333333333</v>
      </c>
      <c r="F33" s="3">
        <v>2.5772666666666666</v>
      </c>
      <c r="G33" s="3">
        <v>11.710366666666667</v>
      </c>
      <c r="H33" s="3">
        <v>71.05386666666668</v>
      </c>
      <c r="I33" s="3">
        <v>42.51263333333333</v>
      </c>
    </row>
    <row x14ac:dyDescent="0.25" r="34" customHeight="1" ht="18.75">
      <c r="A34" s="1" t="s">
        <v>13</v>
      </c>
      <c r="B34" s="2">
        <v>1</v>
      </c>
      <c r="C34" s="2">
        <v>0</v>
      </c>
      <c r="D34" s="4"/>
      <c r="E34" s="4"/>
      <c r="F34" s="3">
        <v>3.7290333333333336</v>
      </c>
      <c r="G34" s="3">
        <v>26.45873333333334</v>
      </c>
      <c r="H34" s="3">
        <v>869.8473666666665</v>
      </c>
      <c r="I34" s="3">
        <v>152.6242</v>
      </c>
    </row>
    <row x14ac:dyDescent="0.25" r="35" customHeight="1" ht="18.75">
      <c r="A35" s="1" t="s">
        <v>13</v>
      </c>
      <c r="B35" s="2">
        <v>1</v>
      </c>
      <c r="C35" s="2">
        <v>1</v>
      </c>
      <c r="D35" s="4"/>
      <c r="E35" s="4"/>
      <c r="F35" s="3">
        <v>3.7290333333333336</v>
      </c>
      <c r="G35" s="3">
        <v>26.45873333333334</v>
      </c>
      <c r="H35" s="3">
        <v>106.58586666666667</v>
      </c>
      <c r="I35" s="3">
        <v>65.28333333333333</v>
      </c>
    </row>
    <row x14ac:dyDescent="0.25" r="36" customHeight="1" ht="18.75">
      <c r="A36" s="1" t="s">
        <v>13</v>
      </c>
      <c r="B36" s="2">
        <v>4</v>
      </c>
      <c r="C36" s="2">
        <v>0</v>
      </c>
      <c r="D36" s="3">
        <v>0.0075</v>
      </c>
      <c r="E36" s="3">
        <v>0.018766666666666668</v>
      </c>
      <c r="F36" s="3">
        <v>3.035933333333334</v>
      </c>
      <c r="G36" s="3">
        <v>17.983233333333335</v>
      </c>
      <c r="H36" s="3">
        <v>535.6635666666667</v>
      </c>
      <c r="I36" s="3">
        <v>150.95483333333334</v>
      </c>
    </row>
    <row x14ac:dyDescent="0.25" r="37" customHeight="1" ht="18.75">
      <c r="A37" s="1" t="s">
        <v>13</v>
      </c>
      <c r="B37" s="2">
        <v>4</v>
      </c>
      <c r="C37" s="2">
        <v>1</v>
      </c>
      <c r="D37" s="3">
        <v>0.4891666666666666</v>
      </c>
      <c r="E37" s="3">
        <v>0.4921</v>
      </c>
      <c r="F37" s="3">
        <v>3.035933333333334</v>
      </c>
      <c r="G37" s="3">
        <v>17.983233333333335</v>
      </c>
      <c r="H37" s="3">
        <v>76.30726666666668</v>
      </c>
      <c r="I37" s="3">
        <v>53.21786666666666</v>
      </c>
    </row>
    <row x14ac:dyDescent="0.25" r="38" customHeight="1" ht="18.75">
      <c r="A38" s="1" t="s">
        <v>13</v>
      </c>
      <c r="B38" s="2">
        <v>8</v>
      </c>
      <c r="C38" s="2">
        <v>0</v>
      </c>
      <c r="D38" s="3">
        <v>0.0253</v>
      </c>
      <c r="E38" s="3">
        <v>0.05246666666666666</v>
      </c>
      <c r="F38" s="3">
        <v>3.012233333333333</v>
      </c>
      <c r="G38" s="3">
        <v>17.817966666666667</v>
      </c>
      <c r="H38" s="3">
        <v>479.8026333333334</v>
      </c>
      <c r="I38" s="3">
        <v>152.76896666666664</v>
      </c>
    </row>
    <row x14ac:dyDescent="0.25" r="39" customHeight="1" ht="18.75">
      <c r="A39" s="1" t="s">
        <v>13</v>
      </c>
      <c r="B39" s="2">
        <v>8</v>
      </c>
      <c r="C39" s="2">
        <v>1</v>
      </c>
      <c r="D39" s="3">
        <v>0.6704</v>
      </c>
      <c r="E39" s="3">
        <v>0.6904666666666666</v>
      </c>
      <c r="F39" s="3">
        <v>3.012233333333333</v>
      </c>
      <c r="G39" s="3">
        <v>17.817966666666667</v>
      </c>
      <c r="H39" s="3">
        <v>65.42226666666666</v>
      </c>
      <c r="I39" s="3">
        <v>49.57523333333333</v>
      </c>
    </row>
    <row x14ac:dyDescent="0.25" r="40" customHeight="1" ht="18.75">
      <c r="A40" s="1" t="s">
        <v>13</v>
      </c>
      <c r="B40" s="2">
        <v>13</v>
      </c>
      <c r="C40" s="2">
        <v>0</v>
      </c>
      <c r="D40" s="3">
        <v>0.072</v>
      </c>
      <c r="E40" s="3">
        <v>0.07216666666666666</v>
      </c>
      <c r="F40" s="3">
        <v>3.1225</v>
      </c>
      <c r="G40" s="3">
        <v>18.0249</v>
      </c>
      <c r="H40" s="3">
        <v>529.9901</v>
      </c>
      <c r="I40" s="3">
        <v>155.41920000000002</v>
      </c>
    </row>
    <row x14ac:dyDescent="0.25" r="41" customHeight="1" ht="18.75">
      <c r="A41" s="1" t="s">
        <v>13</v>
      </c>
      <c r="B41" s="2">
        <v>13</v>
      </c>
      <c r="C41" s="2">
        <v>1</v>
      </c>
      <c r="D41" s="3">
        <v>0.7285666666666667</v>
      </c>
      <c r="E41" s="3">
        <v>0.7696333333333333</v>
      </c>
      <c r="F41" s="3">
        <v>3.1225</v>
      </c>
      <c r="G41" s="3">
        <v>18.0249</v>
      </c>
      <c r="H41" s="3">
        <v>70.59733333333334</v>
      </c>
      <c r="I41" s="3">
        <v>49.643633333333334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2024-12-11T14:22:38.303Z</dcterms:created>
  <dcterms:modified xsi:type="dcterms:W3CDTF">2024-12-11T14:22:38.303Z</dcterms:modified>
</cp:coreProperties>
</file>