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.Bohaboy\Documents\Training\Andre_IntroSS_2020\YellowTailFlounder\"/>
    </mc:Choice>
  </mc:AlternateContent>
  <bookViews>
    <workbookView xWindow="240" yWindow="0" windowWidth="19910" windowHeight="15090" firstSheet="1" activeTab="4"/>
  </bookViews>
  <sheets>
    <sheet name="Catches" sheetId="1" r:id="rId1"/>
    <sheet name="Index" sheetId="2" r:id="rId2"/>
    <sheet name="Discard" sheetId="3" r:id="rId3"/>
    <sheet name="Size Comps" sheetId="4" r:id="rId4"/>
    <sheet name="Age Comps" sheetId="5" r:id="rId5"/>
    <sheet name="Mean length-at-age" sheetId="6" r:id="rId6"/>
    <sheet name="Env data" sheetId="7" r:id="rId7"/>
    <sheet name="Wtatage.SS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4" l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</calcChain>
</file>

<file path=xl/sharedStrings.xml><?xml version="1.0" encoding="utf-8"?>
<sst xmlns="http://schemas.openxmlformats.org/spreadsheetml/2006/main" count="468" uniqueCount="60">
  <si>
    <t xml:space="preserve">Year </t>
  </si>
  <si>
    <t>Season</t>
  </si>
  <si>
    <t>Fleet</t>
  </si>
  <si>
    <t xml:space="preserve">Catch </t>
  </si>
  <si>
    <t>SE</t>
  </si>
  <si>
    <t>Year</t>
  </si>
  <si>
    <t>Month</t>
  </si>
  <si>
    <t xml:space="preserve">Fleet </t>
  </si>
  <si>
    <t>Obs</t>
  </si>
  <si>
    <t>StdErr</t>
  </si>
  <si>
    <t>STDEFF</t>
  </si>
  <si>
    <t>Fraction/amount</t>
  </si>
  <si>
    <t>Sex</t>
  </si>
  <si>
    <t>Part</t>
  </si>
  <si>
    <t>Stage-1 sample</t>
  </si>
  <si>
    <t>Females/both</t>
  </si>
  <si>
    <t>Males</t>
  </si>
  <si>
    <t>Ageing Error Matrix</t>
  </si>
  <si>
    <t># Age</t>
  </si>
  <si>
    <t># Expected Age</t>
  </si>
  <si>
    <t># Standard Error</t>
  </si>
  <si>
    <t>Pure Age-composition</t>
  </si>
  <si>
    <t>Age_err</t>
  </si>
  <si>
    <t>Low Length</t>
  </si>
  <si>
    <t>High Length</t>
  </si>
  <si>
    <t>Conditional Age-at-length data</t>
  </si>
  <si>
    <t>Ignore</t>
  </si>
  <si>
    <t>Data</t>
  </si>
  <si>
    <t>N</t>
  </si>
  <si>
    <t>Value</t>
  </si>
  <si>
    <t>#Yr</t>
  </si>
  <si>
    <t>Seas</t>
  </si>
  <si>
    <t>Bio_Pattern</t>
  </si>
  <si>
    <t>BirthSeas</t>
  </si>
  <si>
    <t>Variable #</t>
  </si>
  <si>
    <t>Erin Notes:</t>
  </si>
  <si>
    <t>details on standardization assumptions for the survey indices were not given in the report</t>
  </si>
  <si>
    <t>I excluded the winter survey because spatial coverage was highly variable over years and the report doesn't suggest that they standardized for that.</t>
  </si>
  <si>
    <t>For spring and fall, I think they are making normal distribution assumptions... but I will include both StdErr (sd) and CV</t>
  </si>
  <si>
    <t>spr_survey</t>
  </si>
  <si>
    <t>CV</t>
  </si>
  <si>
    <t>spring survey is typically march/apr</t>
  </si>
  <si>
    <t>fall survey is typically Sep/Oct/(Nov)</t>
  </si>
  <si>
    <t>trawl survey is numbers</t>
  </si>
  <si>
    <t>fall_survey</t>
  </si>
  <si>
    <t>larval_505</t>
  </si>
  <si>
    <t>larval_330</t>
  </si>
  <si>
    <t>note shift in Mesh size of larval survey</t>
  </si>
  <si>
    <t>assessment suggests larval index is reflective of SSB (not recruits)</t>
  </si>
  <si>
    <t>assume index was based on all seasons, but FYI peak spawning in May, stay pelagic for 2 months</t>
  </si>
  <si>
    <t>SE not provided in this report</t>
  </si>
  <si>
    <t>example data above</t>
  </si>
  <si>
    <t>YTL Data</t>
  </si>
  <si>
    <t>Lbin_low</t>
  </si>
  <si>
    <t>Lbin_high</t>
  </si>
  <si>
    <t>Nsamp</t>
  </si>
  <si>
    <t>we will have to get an age error definition</t>
  </si>
  <si>
    <t>Nsamp is number of tows that were positive for YTL</t>
  </si>
  <si>
    <t>sex = 0 for aggregate Female and Male, partition = 0 (retained+discard) although I don't think that matters here because survey</t>
  </si>
  <si>
    <t>com_domestic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</si>
</sst>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-999</v>
      </c>
      <c r="B2">
        <v>1</v>
      </c>
      <c r="C2">
        <v>1</v>
      </c>
      <c r="D2">
        <v>19</v>
      </c>
      <c r="E2">
        <v>0.01</v>
      </c>
    </row>
    <row r="3" spans="1:5" x14ac:dyDescent="0.35">
      <c r="A3">
        <v>1980</v>
      </c>
      <c r="B3">
        <v>1</v>
      </c>
      <c r="C3">
        <v>1</v>
      </c>
      <c r="D3">
        <v>20</v>
      </c>
      <c r="E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P18" sqref="P18"/>
    </sheetView>
  </sheetViews>
  <sheetFormatPr defaultRowHeight="14.5" x14ac:dyDescent="0.35"/>
  <cols>
    <col min="3" max="3" width="20.6328125" customWidth="1"/>
  </cols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40</v>
      </c>
      <c r="H1" t="s">
        <v>35</v>
      </c>
    </row>
    <row r="2" spans="1:8" x14ac:dyDescent="0.35">
      <c r="A2">
        <v>1968</v>
      </c>
      <c r="B2">
        <v>3</v>
      </c>
      <c r="C2" t="s">
        <v>39</v>
      </c>
      <c r="D2">
        <v>102.7</v>
      </c>
      <c r="E2">
        <v>16.432000000000002</v>
      </c>
      <c r="F2">
        <v>0.16</v>
      </c>
      <c r="H2" t="s">
        <v>36</v>
      </c>
    </row>
    <row r="3" spans="1:8" x14ac:dyDescent="0.35">
      <c r="A3">
        <v>1969</v>
      </c>
      <c r="B3">
        <v>3</v>
      </c>
      <c r="C3" t="s">
        <v>39</v>
      </c>
      <c r="D3">
        <v>81.8</v>
      </c>
      <c r="E3">
        <v>10.634</v>
      </c>
      <c r="F3">
        <v>0.13</v>
      </c>
      <c r="H3" t="s">
        <v>37</v>
      </c>
    </row>
    <row r="4" spans="1:8" x14ac:dyDescent="0.35">
      <c r="A4">
        <v>1970</v>
      </c>
      <c r="B4">
        <v>3</v>
      </c>
      <c r="C4" t="s">
        <v>39</v>
      </c>
      <c r="D4">
        <v>62</v>
      </c>
      <c r="E4">
        <v>9.2999999999999989</v>
      </c>
      <c r="F4">
        <v>0.15</v>
      </c>
      <c r="H4" t="s">
        <v>38</v>
      </c>
    </row>
    <row r="5" spans="1:8" x14ac:dyDescent="0.35">
      <c r="A5">
        <v>1971</v>
      </c>
      <c r="B5">
        <v>3</v>
      </c>
      <c r="C5" t="s">
        <v>39</v>
      </c>
      <c r="D5">
        <v>50</v>
      </c>
      <c r="E5">
        <v>6.5</v>
      </c>
      <c r="F5">
        <v>0.13</v>
      </c>
    </row>
    <row r="6" spans="1:8" x14ac:dyDescent="0.35">
      <c r="A6">
        <v>1972</v>
      </c>
      <c r="B6">
        <v>3</v>
      </c>
      <c r="C6" t="s">
        <v>39</v>
      </c>
      <c r="D6">
        <v>51.6</v>
      </c>
      <c r="E6">
        <v>8.7720000000000002</v>
      </c>
      <c r="F6">
        <v>0.17</v>
      </c>
      <c r="H6" t="s">
        <v>41</v>
      </c>
    </row>
    <row r="7" spans="1:8" x14ac:dyDescent="0.35">
      <c r="A7">
        <v>1973</v>
      </c>
      <c r="B7">
        <v>3</v>
      </c>
      <c r="C7" t="s">
        <v>39</v>
      </c>
      <c r="D7">
        <v>27.5</v>
      </c>
      <c r="E7">
        <v>3.3</v>
      </c>
      <c r="F7">
        <v>0.12</v>
      </c>
      <c r="H7" t="s">
        <v>42</v>
      </c>
    </row>
    <row r="8" spans="1:8" x14ac:dyDescent="0.35">
      <c r="A8">
        <v>1974</v>
      </c>
      <c r="B8">
        <v>3</v>
      </c>
      <c r="C8" t="s">
        <v>39</v>
      </c>
      <c r="D8">
        <v>11</v>
      </c>
      <c r="E8">
        <v>2.42</v>
      </c>
      <c r="F8">
        <v>0.22</v>
      </c>
      <c r="H8" t="s">
        <v>43</v>
      </c>
    </row>
    <row r="9" spans="1:8" x14ac:dyDescent="0.35">
      <c r="A9">
        <v>1975</v>
      </c>
      <c r="B9">
        <v>3</v>
      </c>
      <c r="C9" t="s">
        <v>39</v>
      </c>
      <c r="D9">
        <v>2.9</v>
      </c>
      <c r="E9">
        <v>0.55099999999999993</v>
      </c>
      <c r="F9">
        <v>0.19</v>
      </c>
    </row>
    <row r="10" spans="1:8" x14ac:dyDescent="0.35">
      <c r="A10">
        <v>1976</v>
      </c>
      <c r="B10">
        <v>3</v>
      </c>
      <c r="C10" t="s">
        <v>39</v>
      </c>
      <c r="D10">
        <v>3.6</v>
      </c>
      <c r="E10">
        <v>0.75600000000000001</v>
      </c>
      <c r="F10">
        <v>0.21</v>
      </c>
      <c r="H10" t="s">
        <v>47</v>
      </c>
    </row>
    <row r="11" spans="1:8" x14ac:dyDescent="0.35">
      <c r="A11">
        <v>1977</v>
      </c>
      <c r="B11">
        <v>3</v>
      </c>
      <c r="C11" t="s">
        <v>39</v>
      </c>
      <c r="D11">
        <v>4.2</v>
      </c>
      <c r="E11">
        <v>1.218</v>
      </c>
      <c r="F11">
        <v>0.28999999999999998</v>
      </c>
      <c r="H11" t="s">
        <v>48</v>
      </c>
    </row>
    <row r="12" spans="1:8" x14ac:dyDescent="0.35">
      <c r="A12">
        <v>1978</v>
      </c>
      <c r="B12">
        <v>3</v>
      </c>
      <c r="C12" t="s">
        <v>39</v>
      </c>
      <c r="D12">
        <v>11.2</v>
      </c>
      <c r="E12">
        <v>2.016</v>
      </c>
      <c r="F12">
        <v>0.18</v>
      </c>
      <c r="H12" t="s">
        <v>49</v>
      </c>
    </row>
    <row r="13" spans="1:8" x14ac:dyDescent="0.35">
      <c r="A13">
        <v>1979</v>
      </c>
      <c r="B13">
        <v>3</v>
      </c>
      <c r="C13" t="s">
        <v>39</v>
      </c>
      <c r="D13">
        <v>3.5</v>
      </c>
      <c r="E13">
        <v>0.77</v>
      </c>
      <c r="F13">
        <v>0.22</v>
      </c>
      <c r="H13" t="s">
        <v>50</v>
      </c>
    </row>
    <row r="14" spans="1:8" x14ac:dyDescent="0.35">
      <c r="A14">
        <v>1980</v>
      </c>
      <c r="B14">
        <v>3</v>
      </c>
      <c r="C14" t="s">
        <v>39</v>
      </c>
      <c r="D14">
        <v>8.8000000000000007</v>
      </c>
      <c r="E14">
        <v>1.1440000000000001</v>
      </c>
      <c r="F14">
        <v>0.13</v>
      </c>
    </row>
    <row r="15" spans="1:8" x14ac:dyDescent="0.35">
      <c r="A15">
        <v>1981</v>
      </c>
      <c r="B15">
        <v>3</v>
      </c>
      <c r="C15" t="s">
        <v>39</v>
      </c>
      <c r="D15">
        <v>16.2</v>
      </c>
      <c r="E15">
        <v>3.0779999999999998</v>
      </c>
      <c r="F15">
        <v>0.19</v>
      </c>
    </row>
    <row r="16" spans="1:8" x14ac:dyDescent="0.35">
      <c r="A16">
        <v>1982</v>
      </c>
      <c r="B16">
        <v>3</v>
      </c>
      <c r="C16" t="s">
        <v>39</v>
      </c>
      <c r="D16">
        <v>26</v>
      </c>
      <c r="E16">
        <v>4.9400000000000004</v>
      </c>
      <c r="F16">
        <v>0.19</v>
      </c>
    </row>
    <row r="17" spans="1:6" x14ac:dyDescent="0.35">
      <c r="A17">
        <v>1983</v>
      </c>
      <c r="B17">
        <v>3</v>
      </c>
      <c r="C17" t="s">
        <v>39</v>
      </c>
      <c r="D17">
        <v>18.2</v>
      </c>
      <c r="E17">
        <v>2.73</v>
      </c>
      <c r="F17">
        <v>0.15</v>
      </c>
    </row>
    <row r="18" spans="1:6" x14ac:dyDescent="0.35">
      <c r="A18">
        <v>1984</v>
      </c>
      <c r="B18">
        <v>3</v>
      </c>
      <c r="C18" t="s">
        <v>39</v>
      </c>
      <c r="D18">
        <v>5</v>
      </c>
      <c r="E18">
        <v>0.89999999999999991</v>
      </c>
      <c r="F18">
        <v>0.18</v>
      </c>
    </row>
    <row r="19" spans="1:6" x14ac:dyDescent="0.35">
      <c r="A19">
        <v>1985</v>
      </c>
      <c r="B19">
        <v>3</v>
      </c>
      <c r="C19" t="s">
        <v>39</v>
      </c>
      <c r="D19">
        <v>3.6</v>
      </c>
      <c r="E19">
        <v>0.93600000000000005</v>
      </c>
      <c r="F19">
        <v>0.26</v>
      </c>
    </row>
    <row r="20" spans="1:6" x14ac:dyDescent="0.35">
      <c r="A20">
        <v>1986</v>
      </c>
      <c r="B20">
        <v>3</v>
      </c>
      <c r="C20" t="s">
        <v>39</v>
      </c>
      <c r="D20">
        <v>4.2</v>
      </c>
      <c r="E20">
        <v>0.54600000000000004</v>
      </c>
      <c r="F20">
        <v>0.13</v>
      </c>
    </row>
    <row r="21" spans="1:6" x14ac:dyDescent="0.35">
      <c r="A21">
        <v>1987</v>
      </c>
      <c r="B21">
        <v>3</v>
      </c>
      <c r="C21" t="s">
        <v>39</v>
      </c>
      <c r="D21">
        <v>1</v>
      </c>
      <c r="E21">
        <v>0.24</v>
      </c>
      <c r="F21">
        <v>0.24</v>
      </c>
    </row>
    <row r="22" spans="1:6" x14ac:dyDescent="0.35">
      <c r="A22">
        <v>1988</v>
      </c>
      <c r="B22">
        <v>3</v>
      </c>
      <c r="C22" t="s">
        <v>39</v>
      </c>
      <c r="D22">
        <v>1.2</v>
      </c>
      <c r="E22">
        <v>0.312</v>
      </c>
      <c r="F22">
        <v>0.26</v>
      </c>
    </row>
    <row r="23" spans="1:6" x14ac:dyDescent="0.35">
      <c r="A23">
        <v>1989</v>
      </c>
      <c r="B23">
        <v>3</v>
      </c>
      <c r="C23" t="s">
        <v>39</v>
      </c>
      <c r="D23">
        <v>10.199999999999999</v>
      </c>
      <c r="E23">
        <v>1.8359999999999999</v>
      </c>
      <c r="F23">
        <v>0.18</v>
      </c>
    </row>
    <row r="24" spans="1:6" x14ac:dyDescent="0.35">
      <c r="A24">
        <v>1990</v>
      </c>
      <c r="B24">
        <v>3</v>
      </c>
      <c r="C24" t="s">
        <v>39</v>
      </c>
      <c r="D24">
        <v>15.5</v>
      </c>
      <c r="E24">
        <v>3.2549999999999999</v>
      </c>
      <c r="F24">
        <v>0.21</v>
      </c>
    </row>
    <row r="25" spans="1:6" x14ac:dyDescent="0.35">
      <c r="A25">
        <v>1991</v>
      </c>
      <c r="B25">
        <v>3</v>
      </c>
      <c r="C25" t="s">
        <v>39</v>
      </c>
      <c r="D25">
        <v>6.9</v>
      </c>
      <c r="E25">
        <v>0.96600000000000019</v>
      </c>
      <c r="F25">
        <v>0.14000000000000001</v>
      </c>
    </row>
    <row r="26" spans="1:6" x14ac:dyDescent="0.35">
      <c r="A26">
        <v>1992</v>
      </c>
      <c r="B26">
        <v>3</v>
      </c>
      <c r="C26" t="s">
        <v>39</v>
      </c>
      <c r="D26">
        <v>2.2000000000000002</v>
      </c>
      <c r="E26">
        <v>0.44000000000000006</v>
      </c>
      <c r="F26">
        <v>0.2</v>
      </c>
    </row>
    <row r="27" spans="1:6" x14ac:dyDescent="0.35">
      <c r="A27">
        <v>1993</v>
      </c>
      <c r="B27">
        <v>3</v>
      </c>
      <c r="C27" t="s">
        <v>39</v>
      </c>
      <c r="D27">
        <v>0.9</v>
      </c>
      <c r="E27">
        <v>0.20700000000000002</v>
      </c>
      <c r="F27">
        <v>0.23</v>
      </c>
    </row>
    <row r="28" spans="1:6" x14ac:dyDescent="0.35">
      <c r="A28">
        <v>1994</v>
      </c>
      <c r="B28">
        <v>3</v>
      </c>
      <c r="C28" t="s">
        <v>39</v>
      </c>
      <c r="D28">
        <v>0.3</v>
      </c>
      <c r="E28">
        <v>8.6999999999999994E-2</v>
      </c>
      <c r="F28">
        <v>0.28999999999999998</v>
      </c>
    </row>
    <row r="29" spans="1:6" x14ac:dyDescent="0.35">
      <c r="A29">
        <v>1995</v>
      </c>
      <c r="B29">
        <v>3</v>
      </c>
      <c r="C29" t="s">
        <v>39</v>
      </c>
      <c r="D29">
        <v>1.4</v>
      </c>
      <c r="E29">
        <v>0.27999999999999997</v>
      </c>
      <c r="F29">
        <v>0.2</v>
      </c>
    </row>
    <row r="30" spans="1:6" x14ac:dyDescent="0.35">
      <c r="A30">
        <v>1996</v>
      </c>
      <c r="B30">
        <v>3</v>
      </c>
      <c r="C30" t="s">
        <v>39</v>
      </c>
      <c r="D30">
        <v>2.2999999999999998</v>
      </c>
      <c r="E30">
        <v>0.57499999999999996</v>
      </c>
      <c r="F30">
        <v>0.25</v>
      </c>
    </row>
    <row r="31" spans="1:6" x14ac:dyDescent="0.35">
      <c r="A31">
        <v>1997</v>
      </c>
      <c r="B31">
        <v>3</v>
      </c>
      <c r="C31" t="s">
        <v>39</v>
      </c>
      <c r="D31">
        <v>2.5</v>
      </c>
      <c r="E31">
        <v>0.875</v>
      </c>
      <c r="F31">
        <v>0.35</v>
      </c>
    </row>
    <row r="32" spans="1:6" x14ac:dyDescent="0.35">
      <c r="A32">
        <v>1998</v>
      </c>
      <c r="B32">
        <v>3</v>
      </c>
      <c r="C32" t="s">
        <v>39</v>
      </c>
      <c r="D32">
        <v>3.7</v>
      </c>
      <c r="E32">
        <v>0.85100000000000009</v>
      </c>
      <c r="F32">
        <v>0.23</v>
      </c>
    </row>
    <row r="33" spans="1:6" x14ac:dyDescent="0.35">
      <c r="A33">
        <v>1999</v>
      </c>
      <c r="B33">
        <v>3</v>
      </c>
      <c r="C33" t="s">
        <v>39</v>
      </c>
      <c r="D33">
        <v>3.1</v>
      </c>
      <c r="E33">
        <v>0.40300000000000002</v>
      </c>
      <c r="F33">
        <v>0.13</v>
      </c>
    </row>
    <row r="34" spans="1:6" x14ac:dyDescent="0.35">
      <c r="A34">
        <v>2000</v>
      </c>
      <c r="B34">
        <v>3</v>
      </c>
      <c r="C34" t="s">
        <v>39</v>
      </c>
      <c r="D34">
        <v>2.9</v>
      </c>
      <c r="E34">
        <v>0.52200000000000002</v>
      </c>
      <c r="F34">
        <v>0.18</v>
      </c>
    </row>
    <row r="35" spans="1:6" x14ac:dyDescent="0.35">
      <c r="A35">
        <v>2001</v>
      </c>
      <c r="B35">
        <v>3</v>
      </c>
      <c r="C35" t="s">
        <v>39</v>
      </c>
      <c r="D35">
        <v>1.6</v>
      </c>
      <c r="E35">
        <v>0.38400000000000001</v>
      </c>
      <c r="F35">
        <v>0.24</v>
      </c>
    </row>
    <row r="36" spans="1:6" x14ac:dyDescent="0.35">
      <c r="A36">
        <v>2002</v>
      </c>
      <c r="B36">
        <v>3</v>
      </c>
      <c r="C36" t="s">
        <v>39</v>
      </c>
      <c r="D36">
        <v>1.7</v>
      </c>
      <c r="E36">
        <v>0.629</v>
      </c>
      <c r="F36">
        <v>0.37</v>
      </c>
    </row>
    <row r="37" spans="1:6" x14ac:dyDescent="0.35">
      <c r="A37">
        <v>2003</v>
      </c>
      <c r="B37">
        <v>3</v>
      </c>
      <c r="C37" t="s">
        <v>39</v>
      </c>
      <c r="D37">
        <v>0.4</v>
      </c>
      <c r="E37">
        <v>0.14399999999999999</v>
      </c>
      <c r="F37">
        <v>0.36</v>
      </c>
    </row>
    <row r="38" spans="1:6" x14ac:dyDescent="0.35">
      <c r="A38">
        <v>2004</v>
      </c>
      <c r="B38">
        <v>3</v>
      </c>
      <c r="C38" t="s">
        <v>39</v>
      </c>
      <c r="D38">
        <v>0.6</v>
      </c>
      <c r="E38">
        <v>0.216</v>
      </c>
      <c r="F38">
        <v>0.36</v>
      </c>
    </row>
    <row r="39" spans="1:6" x14ac:dyDescent="0.35">
      <c r="A39">
        <v>2005</v>
      </c>
      <c r="B39">
        <v>3</v>
      </c>
      <c r="C39" t="s">
        <v>39</v>
      </c>
      <c r="D39">
        <v>0.7</v>
      </c>
      <c r="E39">
        <v>0.17499999999999999</v>
      </c>
      <c r="F39">
        <v>0.25</v>
      </c>
    </row>
    <row r="40" spans="1:6" x14ac:dyDescent="0.35">
      <c r="A40">
        <v>2006</v>
      </c>
      <c r="B40">
        <v>3</v>
      </c>
      <c r="C40" t="s">
        <v>39</v>
      </c>
      <c r="D40">
        <v>2</v>
      </c>
      <c r="E40">
        <v>0.76</v>
      </c>
      <c r="F40">
        <v>0.38</v>
      </c>
    </row>
    <row r="41" spans="1:6" x14ac:dyDescent="0.35">
      <c r="A41">
        <v>2007</v>
      </c>
      <c r="B41">
        <v>3</v>
      </c>
      <c r="C41" t="s">
        <v>39</v>
      </c>
      <c r="D41">
        <v>1.5</v>
      </c>
      <c r="E41">
        <v>0.30000000000000004</v>
      </c>
      <c r="F41">
        <v>0.2</v>
      </c>
    </row>
    <row r="42" spans="1:6" x14ac:dyDescent="0.35">
      <c r="A42">
        <v>2008</v>
      </c>
      <c r="B42">
        <v>3</v>
      </c>
      <c r="C42" t="s">
        <v>39</v>
      </c>
      <c r="D42">
        <v>1.3</v>
      </c>
      <c r="E42">
        <v>0.754</v>
      </c>
      <c r="F42">
        <v>0.57999999999999996</v>
      </c>
    </row>
    <row r="43" spans="1:6" x14ac:dyDescent="0.35">
      <c r="A43">
        <v>2009</v>
      </c>
      <c r="B43">
        <v>3</v>
      </c>
      <c r="C43" t="s">
        <v>39</v>
      </c>
      <c r="D43">
        <v>2</v>
      </c>
      <c r="E43">
        <v>0.57999999999999996</v>
      </c>
      <c r="F43">
        <v>0.28999999999999998</v>
      </c>
    </row>
    <row r="44" spans="1:6" x14ac:dyDescent="0.35">
      <c r="A44">
        <v>2010</v>
      </c>
      <c r="B44">
        <v>3</v>
      </c>
      <c r="C44" t="s">
        <v>39</v>
      </c>
      <c r="D44">
        <v>2.8</v>
      </c>
      <c r="E44">
        <v>0.33599999999999997</v>
      </c>
      <c r="F44">
        <v>0.12</v>
      </c>
    </row>
    <row r="45" spans="1:6" x14ac:dyDescent="0.35">
      <c r="A45">
        <v>2011</v>
      </c>
      <c r="B45">
        <v>3</v>
      </c>
      <c r="C45" t="s">
        <v>39</v>
      </c>
      <c r="D45">
        <v>2.2999999999999998</v>
      </c>
      <c r="E45">
        <v>0.39100000000000001</v>
      </c>
      <c r="F45">
        <v>0.17</v>
      </c>
    </row>
    <row r="46" spans="1:6" x14ac:dyDescent="0.35">
      <c r="A46">
        <v>1963</v>
      </c>
      <c r="B46">
        <v>10</v>
      </c>
      <c r="C46" t="s">
        <v>44</v>
      </c>
      <c r="D46">
        <v>54.1</v>
      </c>
      <c r="E46">
        <v>10.279</v>
      </c>
      <c r="F46">
        <v>0.19</v>
      </c>
    </row>
    <row r="47" spans="1:6" x14ac:dyDescent="0.35">
      <c r="A47">
        <v>1964</v>
      </c>
      <c r="B47">
        <v>10</v>
      </c>
      <c r="C47" t="s">
        <v>44</v>
      </c>
      <c r="D47">
        <v>54.8</v>
      </c>
      <c r="E47">
        <v>10.411999999999999</v>
      </c>
      <c r="F47">
        <v>0.19</v>
      </c>
    </row>
    <row r="48" spans="1:6" x14ac:dyDescent="0.35">
      <c r="A48">
        <v>1965</v>
      </c>
      <c r="B48">
        <v>10</v>
      </c>
      <c r="C48" t="s">
        <v>44</v>
      </c>
      <c r="D48">
        <v>51.8</v>
      </c>
      <c r="E48">
        <v>18.13</v>
      </c>
      <c r="F48">
        <v>0.35</v>
      </c>
    </row>
    <row r="49" spans="1:6" x14ac:dyDescent="0.35">
      <c r="A49">
        <v>1966</v>
      </c>
      <c r="B49">
        <v>10</v>
      </c>
      <c r="C49" t="s">
        <v>44</v>
      </c>
      <c r="D49">
        <v>60.4</v>
      </c>
      <c r="E49">
        <v>13.288</v>
      </c>
      <c r="F49">
        <v>0.22</v>
      </c>
    </row>
    <row r="50" spans="1:6" x14ac:dyDescent="0.35">
      <c r="A50">
        <v>1967</v>
      </c>
      <c r="B50">
        <v>10</v>
      </c>
      <c r="C50" t="s">
        <v>44</v>
      </c>
      <c r="D50">
        <v>81.900000000000006</v>
      </c>
      <c r="E50">
        <v>13.104000000000001</v>
      </c>
      <c r="F50">
        <v>0.16</v>
      </c>
    </row>
    <row r="51" spans="1:6" x14ac:dyDescent="0.35">
      <c r="A51">
        <v>1968</v>
      </c>
      <c r="B51">
        <v>10</v>
      </c>
      <c r="C51" t="s">
        <v>44</v>
      </c>
      <c r="D51">
        <v>76</v>
      </c>
      <c r="E51">
        <v>17.48</v>
      </c>
      <c r="F51">
        <v>0.23</v>
      </c>
    </row>
    <row r="52" spans="1:6" x14ac:dyDescent="0.35">
      <c r="A52">
        <v>1969</v>
      </c>
      <c r="B52">
        <v>10</v>
      </c>
      <c r="C52" t="s">
        <v>44</v>
      </c>
      <c r="D52">
        <v>72.5</v>
      </c>
      <c r="E52">
        <v>19.575000000000003</v>
      </c>
      <c r="F52">
        <v>0.27</v>
      </c>
    </row>
    <row r="53" spans="1:6" x14ac:dyDescent="0.35">
      <c r="A53">
        <v>1970</v>
      </c>
      <c r="B53">
        <v>10</v>
      </c>
      <c r="C53" t="s">
        <v>44</v>
      </c>
      <c r="D53">
        <v>79.3</v>
      </c>
      <c r="E53">
        <v>21.411000000000001</v>
      </c>
      <c r="F53">
        <v>0.27</v>
      </c>
    </row>
    <row r="54" spans="1:6" x14ac:dyDescent="0.35">
      <c r="A54">
        <v>1971</v>
      </c>
      <c r="B54">
        <v>10</v>
      </c>
      <c r="C54" t="s">
        <v>44</v>
      </c>
      <c r="D54">
        <v>59.2</v>
      </c>
      <c r="E54">
        <v>18.352</v>
      </c>
      <c r="F54">
        <v>0.31</v>
      </c>
    </row>
    <row r="55" spans="1:6" x14ac:dyDescent="0.35">
      <c r="A55">
        <v>1972</v>
      </c>
      <c r="B55">
        <v>10</v>
      </c>
      <c r="C55" t="s">
        <v>44</v>
      </c>
      <c r="D55">
        <v>150.5</v>
      </c>
      <c r="E55">
        <v>55.685000000000002</v>
      </c>
      <c r="F55">
        <v>0.37</v>
      </c>
    </row>
    <row r="56" spans="1:6" x14ac:dyDescent="0.35">
      <c r="A56">
        <v>1973</v>
      </c>
      <c r="B56">
        <v>10</v>
      </c>
      <c r="C56" t="s">
        <v>44</v>
      </c>
      <c r="D56">
        <v>15.1</v>
      </c>
      <c r="E56">
        <v>6.4929999999999994</v>
      </c>
      <c r="F56">
        <v>0.43</v>
      </c>
    </row>
    <row r="57" spans="1:6" x14ac:dyDescent="0.35">
      <c r="A57">
        <v>1974</v>
      </c>
      <c r="B57">
        <v>10</v>
      </c>
      <c r="C57" t="s">
        <v>44</v>
      </c>
      <c r="D57">
        <v>6.3</v>
      </c>
      <c r="E57">
        <v>2.6459999999999999</v>
      </c>
      <c r="F57">
        <v>0.42</v>
      </c>
    </row>
    <row r="58" spans="1:6" x14ac:dyDescent="0.35">
      <c r="A58">
        <v>1975</v>
      </c>
      <c r="B58">
        <v>10</v>
      </c>
      <c r="C58" t="s">
        <v>44</v>
      </c>
      <c r="D58">
        <v>2.9</v>
      </c>
      <c r="E58">
        <v>1.45</v>
      </c>
      <c r="F58">
        <v>0.5</v>
      </c>
    </row>
    <row r="59" spans="1:6" x14ac:dyDescent="0.35">
      <c r="A59">
        <v>1976</v>
      </c>
      <c r="B59">
        <v>10</v>
      </c>
      <c r="C59" t="s">
        <v>44</v>
      </c>
      <c r="D59">
        <v>8.6999999999999993</v>
      </c>
      <c r="E59">
        <v>3.0449999999999995</v>
      </c>
      <c r="F59">
        <v>0.35</v>
      </c>
    </row>
    <row r="60" spans="1:6" x14ac:dyDescent="0.35">
      <c r="A60">
        <v>1977</v>
      </c>
      <c r="B60">
        <v>10</v>
      </c>
      <c r="C60" t="s">
        <v>44</v>
      </c>
      <c r="D60">
        <v>4.5999999999999996</v>
      </c>
      <c r="E60">
        <v>1.518</v>
      </c>
      <c r="F60">
        <v>0.33</v>
      </c>
    </row>
    <row r="61" spans="1:6" x14ac:dyDescent="0.35">
      <c r="A61">
        <v>1978</v>
      </c>
      <c r="B61">
        <v>10</v>
      </c>
      <c r="C61" t="s">
        <v>44</v>
      </c>
      <c r="D61">
        <v>7.8</v>
      </c>
      <c r="E61">
        <v>2.028</v>
      </c>
      <c r="F61">
        <v>0.26</v>
      </c>
    </row>
    <row r="62" spans="1:6" x14ac:dyDescent="0.35">
      <c r="A62">
        <v>1979</v>
      </c>
      <c r="B62">
        <v>10</v>
      </c>
      <c r="C62" t="s">
        <v>44</v>
      </c>
      <c r="D62">
        <v>6.9</v>
      </c>
      <c r="E62">
        <v>1.3800000000000001</v>
      </c>
      <c r="F62">
        <v>0.2</v>
      </c>
    </row>
    <row r="63" spans="1:6" x14ac:dyDescent="0.35">
      <c r="A63">
        <v>1980</v>
      </c>
      <c r="B63">
        <v>10</v>
      </c>
      <c r="C63" t="s">
        <v>44</v>
      </c>
      <c r="D63">
        <v>5.3</v>
      </c>
      <c r="E63">
        <v>1.9609999999999999</v>
      </c>
      <c r="F63">
        <v>0.37</v>
      </c>
    </row>
    <row r="64" spans="1:6" x14ac:dyDescent="0.35">
      <c r="A64">
        <v>1981</v>
      </c>
      <c r="B64">
        <v>10</v>
      </c>
      <c r="C64" t="s">
        <v>44</v>
      </c>
      <c r="D64">
        <v>21.4</v>
      </c>
      <c r="E64">
        <v>5.35</v>
      </c>
      <c r="F64">
        <v>0.25</v>
      </c>
    </row>
    <row r="65" spans="1:6" x14ac:dyDescent="0.35">
      <c r="A65">
        <v>1982</v>
      </c>
      <c r="B65">
        <v>10</v>
      </c>
      <c r="C65" t="s">
        <v>44</v>
      </c>
      <c r="D65">
        <v>30.5</v>
      </c>
      <c r="E65">
        <v>12.504999999999999</v>
      </c>
      <c r="F65">
        <v>0.41</v>
      </c>
    </row>
    <row r="66" spans="1:6" x14ac:dyDescent="0.35">
      <c r="A66">
        <v>1983</v>
      </c>
      <c r="B66">
        <v>10</v>
      </c>
      <c r="C66" t="s">
        <v>44</v>
      </c>
      <c r="D66">
        <v>23.6</v>
      </c>
      <c r="E66">
        <v>7.5520000000000005</v>
      </c>
      <c r="F66">
        <v>0.32</v>
      </c>
    </row>
    <row r="67" spans="1:6" x14ac:dyDescent="0.35">
      <c r="A67">
        <v>1984</v>
      </c>
      <c r="B67">
        <v>10</v>
      </c>
      <c r="C67" t="s">
        <v>44</v>
      </c>
      <c r="D67">
        <v>5.6</v>
      </c>
      <c r="E67">
        <v>1.6239999999999999</v>
      </c>
      <c r="F67">
        <v>0.28999999999999998</v>
      </c>
    </row>
    <row r="68" spans="1:6" x14ac:dyDescent="0.35">
      <c r="A68">
        <v>1985</v>
      </c>
      <c r="B68">
        <v>10</v>
      </c>
      <c r="C68" t="s">
        <v>44</v>
      </c>
      <c r="D68">
        <v>1.2</v>
      </c>
      <c r="E68">
        <v>0.42</v>
      </c>
      <c r="F68">
        <v>0.35</v>
      </c>
    </row>
    <row r="69" spans="1:6" x14ac:dyDescent="0.35">
      <c r="A69">
        <v>1986</v>
      </c>
      <c r="B69">
        <v>10</v>
      </c>
      <c r="C69" t="s">
        <v>44</v>
      </c>
      <c r="D69">
        <v>2.7</v>
      </c>
      <c r="E69">
        <v>0.89100000000000013</v>
      </c>
      <c r="F69">
        <v>0.33</v>
      </c>
    </row>
    <row r="70" spans="1:6" x14ac:dyDescent="0.35">
      <c r="A70">
        <v>1987</v>
      </c>
      <c r="B70">
        <v>10</v>
      </c>
      <c r="C70" t="s">
        <v>44</v>
      </c>
      <c r="D70">
        <v>2</v>
      </c>
      <c r="E70">
        <v>0.84</v>
      </c>
      <c r="F70">
        <v>0.42</v>
      </c>
    </row>
    <row r="71" spans="1:6" x14ac:dyDescent="0.35">
      <c r="A71">
        <v>1988</v>
      </c>
      <c r="B71">
        <v>10</v>
      </c>
      <c r="C71" t="s">
        <v>44</v>
      </c>
      <c r="D71">
        <v>5</v>
      </c>
      <c r="E71">
        <v>1.25</v>
      </c>
      <c r="F71">
        <v>0.25</v>
      </c>
    </row>
    <row r="72" spans="1:6" x14ac:dyDescent="0.35">
      <c r="A72">
        <v>1989</v>
      </c>
      <c r="B72">
        <v>10</v>
      </c>
      <c r="C72" t="s">
        <v>44</v>
      </c>
      <c r="D72">
        <v>10.3</v>
      </c>
      <c r="E72">
        <v>3.2960000000000003</v>
      </c>
      <c r="F72">
        <v>0.32</v>
      </c>
    </row>
    <row r="73" spans="1:6" x14ac:dyDescent="0.35">
      <c r="A73">
        <v>1990</v>
      </c>
      <c r="B73">
        <v>10</v>
      </c>
      <c r="C73" t="s">
        <v>44</v>
      </c>
      <c r="D73">
        <v>4.8</v>
      </c>
      <c r="E73">
        <v>1.68</v>
      </c>
      <c r="F73">
        <v>0.35</v>
      </c>
    </row>
    <row r="74" spans="1:6" x14ac:dyDescent="0.35">
      <c r="A74">
        <v>1991</v>
      </c>
      <c r="B74">
        <v>10</v>
      </c>
      <c r="C74" t="s">
        <v>44</v>
      </c>
      <c r="D74">
        <v>2.2999999999999998</v>
      </c>
      <c r="E74">
        <v>0.69</v>
      </c>
      <c r="F74">
        <v>0.3</v>
      </c>
    </row>
    <row r="75" spans="1:6" x14ac:dyDescent="0.35">
      <c r="A75">
        <v>1992</v>
      </c>
      <c r="B75">
        <v>10</v>
      </c>
      <c r="C75" t="s">
        <v>44</v>
      </c>
      <c r="D75">
        <v>0.5</v>
      </c>
      <c r="E75">
        <v>0.24</v>
      </c>
      <c r="F75">
        <v>0.48</v>
      </c>
    </row>
    <row r="76" spans="1:6" x14ac:dyDescent="0.35">
      <c r="A76">
        <v>1993</v>
      </c>
      <c r="B76">
        <v>10</v>
      </c>
      <c r="C76" t="s">
        <v>44</v>
      </c>
      <c r="D76">
        <v>0.5</v>
      </c>
      <c r="E76">
        <v>0.185</v>
      </c>
      <c r="F76">
        <v>0.37</v>
      </c>
    </row>
    <row r="77" spans="1:6" x14ac:dyDescent="0.35">
      <c r="A77">
        <v>1994</v>
      </c>
      <c r="B77">
        <v>10</v>
      </c>
      <c r="C77" t="s">
        <v>44</v>
      </c>
      <c r="D77">
        <v>1.5</v>
      </c>
      <c r="E77">
        <v>0.61499999999999999</v>
      </c>
      <c r="F77">
        <v>0.41</v>
      </c>
    </row>
    <row r="78" spans="1:6" x14ac:dyDescent="0.35">
      <c r="A78">
        <v>1995</v>
      </c>
      <c r="B78">
        <v>10</v>
      </c>
      <c r="C78" t="s">
        <v>44</v>
      </c>
      <c r="D78">
        <v>1.2</v>
      </c>
      <c r="E78">
        <v>0.82799999999999996</v>
      </c>
      <c r="F78">
        <v>0.69</v>
      </c>
    </row>
    <row r="79" spans="1:6" x14ac:dyDescent="0.35">
      <c r="A79">
        <v>1996</v>
      </c>
      <c r="B79">
        <v>10</v>
      </c>
      <c r="C79" t="s">
        <v>44</v>
      </c>
      <c r="D79">
        <v>0.9</v>
      </c>
      <c r="E79">
        <v>0.432</v>
      </c>
      <c r="F79">
        <v>0.48</v>
      </c>
    </row>
    <row r="80" spans="1:6" x14ac:dyDescent="0.35">
      <c r="A80">
        <v>1997</v>
      </c>
      <c r="B80">
        <v>10</v>
      </c>
      <c r="C80" t="s">
        <v>44</v>
      </c>
      <c r="D80">
        <v>3.1</v>
      </c>
      <c r="E80">
        <v>0.9920000000000001</v>
      </c>
      <c r="F80">
        <v>0.32</v>
      </c>
    </row>
    <row r="81" spans="1:6" x14ac:dyDescent="0.35">
      <c r="A81">
        <v>1998</v>
      </c>
      <c r="B81">
        <v>10</v>
      </c>
      <c r="C81" t="s">
        <v>44</v>
      </c>
      <c r="D81">
        <v>2.7</v>
      </c>
      <c r="E81">
        <v>1.107</v>
      </c>
      <c r="F81">
        <v>0.41</v>
      </c>
    </row>
    <row r="82" spans="1:6" x14ac:dyDescent="0.35">
      <c r="A82">
        <v>1999</v>
      </c>
      <c r="B82">
        <v>10</v>
      </c>
      <c r="C82" t="s">
        <v>44</v>
      </c>
      <c r="D82">
        <v>2</v>
      </c>
      <c r="E82">
        <v>1.22</v>
      </c>
      <c r="F82">
        <v>0.61</v>
      </c>
    </row>
    <row r="83" spans="1:6" x14ac:dyDescent="0.35">
      <c r="A83">
        <v>2000</v>
      </c>
      <c r="B83">
        <v>10</v>
      </c>
      <c r="C83" t="s">
        <v>44</v>
      </c>
      <c r="D83">
        <v>2.2000000000000002</v>
      </c>
      <c r="E83">
        <v>1.1660000000000001</v>
      </c>
      <c r="F83">
        <v>0.53</v>
      </c>
    </row>
    <row r="84" spans="1:6" x14ac:dyDescent="0.35">
      <c r="A84">
        <v>2001</v>
      </c>
      <c r="B84">
        <v>10</v>
      </c>
      <c r="C84" t="s">
        <v>44</v>
      </c>
      <c r="D84">
        <v>1.2</v>
      </c>
      <c r="E84">
        <v>0.56399999999999995</v>
      </c>
      <c r="F84">
        <v>0.47</v>
      </c>
    </row>
    <row r="85" spans="1:6" x14ac:dyDescent="0.35">
      <c r="A85">
        <v>2002</v>
      </c>
      <c r="B85">
        <v>10</v>
      </c>
      <c r="C85" t="s">
        <v>44</v>
      </c>
      <c r="D85">
        <v>3</v>
      </c>
      <c r="E85">
        <v>1.3800000000000001</v>
      </c>
      <c r="F85">
        <v>0.46</v>
      </c>
    </row>
    <row r="86" spans="1:6" x14ac:dyDescent="0.35">
      <c r="A86">
        <v>2003</v>
      </c>
      <c r="B86">
        <v>10</v>
      </c>
      <c r="C86" t="s">
        <v>44</v>
      </c>
      <c r="D86">
        <v>2.2999999999999998</v>
      </c>
      <c r="E86">
        <v>1.2649999999999999</v>
      </c>
      <c r="F86">
        <v>0.55000000000000004</v>
      </c>
    </row>
    <row r="87" spans="1:6" x14ac:dyDescent="0.35">
      <c r="A87">
        <v>2004</v>
      </c>
      <c r="B87">
        <v>10</v>
      </c>
      <c r="C87" t="s">
        <v>44</v>
      </c>
      <c r="D87">
        <v>0.3</v>
      </c>
      <c r="E87">
        <v>0.105</v>
      </c>
      <c r="F87">
        <v>0.35</v>
      </c>
    </row>
    <row r="88" spans="1:6" x14ac:dyDescent="0.35">
      <c r="A88">
        <v>2005</v>
      </c>
      <c r="B88">
        <v>10</v>
      </c>
      <c r="C88" t="s">
        <v>44</v>
      </c>
      <c r="D88">
        <v>2.6</v>
      </c>
      <c r="E88">
        <v>0.67600000000000005</v>
      </c>
      <c r="F88">
        <v>0.26</v>
      </c>
    </row>
    <row r="89" spans="1:6" x14ac:dyDescent="0.35">
      <c r="A89">
        <v>2006</v>
      </c>
      <c r="B89">
        <v>10</v>
      </c>
      <c r="C89" t="s">
        <v>44</v>
      </c>
      <c r="D89">
        <v>3.5</v>
      </c>
      <c r="E89">
        <v>1.1200000000000001</v>
      </c>
      <c r="F89">
        <v>0.32</v>
      </c>
    </row>
    <row r="90" spans="1:6" x14ac:dyDescent="0.35">
      <c r="A90">
        <v>2007</v>
      </c>
      <c r="B90">
        <v>10</v>
      </c>
      <c r="C90" t="s">
        <v>44</v>
      </c>
      <c r="D90">
        <v>1.7</v>
      </c>
      <c r="E90">
        <v>0.71399999999999997</v>
      </c>
      <c r="F90">
        <v>0.42</v>
      </c>
    </row>
    <row r="91" spans="1:6" x14ac:dyDescent="0.35">
      <c r="A91">
        <v>2008</v>
      </c>
      <c r="B91">
        <v>10</v>
      </c>
      <c r="C91" t="s">
        <v>44</v>
      </c>
      <c r="D91">
        <v>3.3</v>
      </c>
      <c r="E91">
        <v>1.2869999999999999</v>
      </c>
      <c r="F91">
        <v>0.39</v>
      </c>
    </row>
    <row r="92" spans="1:6" x14ac:dyDescent="0.35">
      <c r="A92">
        <v>2009</v>
      </c>
      <c r="B92">
        <v>10</v>
      </c>
      <c r="C92" t="s">
        <v>44</v>
      </c>
      <c r="D92">
        <v>1.7</v>
      </c>
      <c r="E92">
        <v>0.57800000000000007</v>
      </c>
      <c r="F92">
        <v>0.34</v>
      </c>
    </row>
    <row r="93" spans="1:6" x14ac:dyDescent="0.35">
      <c r="A93">
        <v>2010</v>
      </c>
      <c r="B93">
        <v>10</v>
      </c>
      <c r="C93" t="s">
        <v>44</v>
      </c>
      <c r="D93">
        <v>12.3</v>
      </c>
      <c r="E93">
        <v>6.3960000000000008</v>
      </c>
      <c r="F93">
        <v>0.52</v>
      </c>
    </row>
    <row r="94" spans="1:6" x14ac:dyDescent="0.35">
      <c r="A94">
        <v>2011</v>
      </c>
      <c r="B94">
        <v>10</v>
      </c>
      <c r="C94" t="s">
        <v>44</v>
      </c>
      <c r="D94">
        <v>1.7</v>
      </c>
      <c r="E94">
        <v>1.1560000000000001</v>
      </c>
      <c r="F94">
        <v>0.68</v>
      </c>
    </row>
    <row r="95" spans="1:6" x14ac:dyDescent="0.35">
      <c r="A95">
        <v>1977</v>
      </c>
      <c r="B95">
        <v>1</v>
      </c>
      <c r="C95" t="s">
        <v>45</v>
      </c>
      <c r="D95">
        <v>33.6</v>
      </c>
      <c r="E95">
        <v>0.01</v>
      </c>
    </row>
    <row r="96" spans="1:6" x14ac:dyDescent="0.35">
      <c r="A96">
        <v>1978</v>
      </c>
      <c r="B96">
        <v>1</v>
      </c>
      <c r="C96" t="s">
        <v>45</v>
      </c>
      <c r="D96">
        <v>27.3</v>
      </c>
      <c r="E96">
        <v>0.01</v>
      </c>
    </row>
    <row r="97" spans="1:5" x14ac:dyDescent="0.35">
      <c r="A97">
        <v>1979</v>
      </c>
      <c r="B97">
        <v>1</v>
      </c>
      <c r="C97" t="s">
        <v>45</v>
      </c>
      <c r="D97">
        <v>38.200000000000003</v>
      </c>
      <c r="E97">
        <v>0.01</v>
      </c>
    </row>
    <row r="98" spans="1:5" x14ac:dyDescent="0.35">
      <c r="A98">
        <v>1980</v>
      </c>
      <c r="B98">
        <v>1</v>
      </c>
      <c r="C98" t="s">
        <v>45</v>
      </c>
      <c r="D98">
        <v>112.5</v>
      </c>
      <c r="E98">
        <v>0.01</v>
      </c>
    </row>
    <row r="99" spans="1:5" x14ac:dyDescent="0.35">
      <c r="A99">
        <v>1981</v>
      </c>
      <c r="B99">
        <v>1</v>
      </c>
      <c r="C99" t="s">
        <v>45</v>
      </c>
      <c r="D99">
        <v>68.2</v>
      </c>
      <c r="E99">
        <v>0.01</v>
      </c>
    </row>
    <row r="100" spans="1:5" x14ac:dyDescent="0.35">
      <c r="A100">
        <v>1982</v>
      </c>
      <c r="B100">
        <v>1</v>
      </c>
      <c r="C100" t="s">
        <v>45</v>
      </c>
      <c r="D100">
        <v>47.3</v>
      </c>
      <c r="E100">
        <v>0.01</v>
      </c>
    </row>
    <row r="101" spans="1:5" x14ac:dyDescent="0.35">
      <c r="A101">
        <v>1983</v>
      </c>
      <c r="B101">
        <v>1</v>
      </c>
      <c r="C101" t="s">
        <v>45</v>
      </c>
      <c r="D101">
        <v>166</v>
      </c>
      <c r="E101">
        <v>0.01</v>
      </c>
    </row>
    <row r="102" spans="1:5" x14ac:dyDescent="0.35">
      <c r="A102">
        <v>1984</v>
      </c>
      <c r="B102">
        <v>1</v>
      </c>
      <c r="C102" t="s">
        <v>45</v>
      </c>
      <c r="D102">
        <v>51.5</v>
      </c>
      <c r="E102">
        <v>0.01</v>
      </c>
    </row>
    <row r="103" spans="1:5" x14ac:dyDescent="0.35">
      <c r="A103">
        <v>1985</v>
      </c>
      <c r="B103">
        <v>1</v>
      </c>
      <c r="C103" t="s">
        <v>45</v>
      </c>
      <c r="D103">
        <v>16.600000000000001</v>
      </c>
      <c r="E103">
        <v>0.01</v>
      </c>
    </row>
    <row r="104" spans="1:5" x14ac:dyDescent="0.35">
      <c r="A104">
        <v>1986</v>
      </c>
      <c r="B104">
        <v>1</v>
      </c>
      <c r="C104" t="s">
        <v>45</v>
      </c>
      <c r="D104">
        <v>22.2</v>
      </c>
      <c r="E104">
        <v>0.01</v>
      </c>
    </row>
    <row r="105" spans="1:5" x14ac:dyDescent="0.35">
      <c r="A105">
        <v>1987</v>
      </c>
      <c r="B105">
        <v>1</v>
      </c>
      <c r="C105" t="s">
        <v>45</v>
      </c>
      <c r="D105">
        <v>70.2</v>
      </c>
      <c r="E105">
        <v>0.01</v>
      </c>
    </row>
    <row r="106" spans="1:5" x14ac:dyDescent="0.35">
      <c r="A106">
        <v>1995</v>
      </c>
      <c r="B106">
        <v>1</v>
      </c>
      <c r="C106" t="s">
        <v>46</v>
      </c>
      <c r="D106">
        <v>42.2</v>
      </c>
      <c r="E106">
        <v>0.01</v>
      </c>
    </row>
    <row r="107" spans="1:5" x14ac:dyDescent="0.35">
      <c r="A107">
        <v>2000</v>
      </c>
      <c r="B107">
        <v>1</v>
      </c>
      <c r="C107" t="s">
        <v>46</v>
      </c>
      <c r="D107">
        <v>59.1</v>
      </c>
      <c r="E107">
        <v>0.01</v>
      </c>
    </row>
    <row r="108" spans="1:5" x14ac:dyDescent="0.35">
      <c r="A108">
        <v>2001</v>
      </c>
      <c r="B108">
        <v>1</v>
      </c>
      <c r="C108" t="s">
        <v>46</v>
      </c>
      <c r="D108">
        <v>243.9</v>
      </c>
      <c r="E108">
        <v>0.01</v>
      </c>
    </row>
    <row r="109" spans="1:5" x14ac:dyDescent="0.35">
      <c r="A109">
        <v>2002</v>
      </c>
      <c r="B109">
        <v>1</v>
      </c>
      <c r="C109" t="s">
        <v>46</v>
      </c>
      <c r="D109">
        <v>119.8</v>
      </c>
      <c r="E109">
        <v>0.01</v>
      </c>
    </row>
    <row r="110" spans="1:5" x14ac:dyDescent="0.35">
      <c r="A110">
        <v>2004</v>
      </c>
      <c r="B110">
        <v>1</v>
      </c>
      <c r="C110" t="s">
        <v>46</v>
      </c>
      <c r="D110">
        <v>77.099999999999994</v>
      </c>
      <c r="E110">
        <v>0.01</v>
      </c>
    </row>
    <row r="111" spans="1:5" x14ac:dyDescent="0.35">
      <c r="A111">
        <v>2005</v>
      </c>
      <c r="B111">
        <v>1</v>
      </c>
      <c r="C111" t="s">
        <v>46</v>
      </c>
      <c r="D111">
        <v>57.2</v>
      </c>
      <c r="E111">
        <v>0.01</v>
      </c>
    </row>
    <row r="112" spans="1:5" x14ac:dyDescent="0.35">
      <c r="A112">
        <v>2006</v>
      </c>
      <c r="B112">
        <v>1</v>
      </c>
      <c r="C112" t="s">
        <v>46</v>
      </c>
      <c r="D112">
        <v>47.3</v>
      </c>
      <c r="E112">
        <v>0.01</v>
      </c>
    </row>
    <row r="113" spans="1:5" x14ac:dyDescent="0.35">
      <c r="A113">
        <v>2007</v>
      </c>
      <c r="B113">
        <v>1</v>
      </c>
      <c r="C113" t="s">
        <v>46</v>
      </c>
      <c r="D113">
        <v>48.9</v>
      </c>
      <c r="E113">
        <v>0.01</v>
      </c>
    </row>
    <row r="114" spans="1:5" x14ac:dyDescent="0.35">
      <c r="A114">
        <v>2009</v>
      </c>
      <c r="B114">
        <v>1</v>
      </c>
      <c r="C114" t="s">
        <v>46</v>
      </c>
      <c r="D114">
        <v>64.599999999999994</v>
      </c>
      <c r="E114">
        <v>0.01</v>
      </c>
    </row>
    <row r="115" spans="1:5" x14ac:dyDescent="0.35">
      <c r="A115">
        <v>2010</v>
      </c>
      <c r="B115">
        <v>1</v>
      </c>
      <c r="C115" t="s">
        <v>46</v>
      </c>
      <c r="D115">
        <v>200.2</v>
      </c>
      <c r="E115">
        <v>0.01</v>
      </c>
    </row>
    <row r="116" spans="1:5" x14ac:dyDescent="0.35">
      <c r="A116">
        <v>2011</v>
      </c>
      <c r="B116">
        <v>1</v>
      </c>
      <c r="C116" t="s">
        <v>46</v>
      </c>
      <c r="D116">
        <v>222.1</v>
      </c>
      <c r="E116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2</v>
      </c>
      <c r="D1" t="s">
        <v>11</v>
      </c>
      <c r="E1" t="s">
        <v>10</v>
      </c>
    </row>
    <row r="2" spans="1:5" x14ac:dyDescent="0.35">
      <c r="A2">
        <v>1994</v>
      </c>
      <c r="B2">
        <v>7</v>
      </c>
      <c r="C2">
        <v>2</v>
      </c>
      <c r="D2">
        <v>4.0297199999999998E-2</v>
      </c>
      <c r="E2">
        <v>0.25</v>
      </c>
    </row>
    <row r="3" spans="1:5" x14ac:dyDescent="0.35">
      <c r="A3">
        <v>1995</v>
      </c>
      <c r="B3">
        <v>7</v>
      </c>
      <c r="C3">
        <v>2</v>
      </c>
      <c r="D3">
        <v>0.123334</v>
      </c>
      <c r="E3">
        <v>0.25</v>
      </c>
    </row>
    <row r="4" spans="1:5" x14ac:dyDescent="0.35">
      <c r="A4">
        <v>1997</v>
      </c>
      <c r="B4">
        <v>7</v>
      </c>
      <c r="C4">
        <v>2</v>
      </c>
      <c r="D4">
        <v>3716</v>
      </c>
      <c r="E4">
        <v>0.3</v>
      </c>
    </row>
    <row r="5" spans="1:5" x14ac:dyDescent="0.35">
      <c r="A5">
        <v>1998</v>
      </c>
      <c r="B5">
        <v>7</v>
      </c>
      <c r="C5">
        <v>2</v>
      </c>
      <c r="D5">
        <v>1329</v>
      </c>
      <c r="E5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workbookViewId="0">
      <selection activeCell="B1" sqref="B1:F1"/>
    </sheetView>
  </sheetViews>
  <sheetFormatPr defaultRowHeight="14.5" x14ac:dyDescent="0.35"/>
  <sheetData>
    <row r="1" spans="1:114" x14ac:dyDescent="0.35">
      <c r="A1" t="s">
        <v>5</v>
      </c>
      <c r="B1" t="s">
        <v>6</v>
      </c>
      <c r="C1" t="s">
        <v>2</v>
      </c>
      <c r="D1" t="s">
        <v>12</v>
      </c>
      <c r="E1" t="s">
        <v>13</v>
      </c>
      <c r="F1" t="s">
        <v>14</v>
      </c>
      <c r="G1">
        <v>1</v>
      </c>
      <c r="H1">
        <f>G1+1</f>
        <v>2</v>
      </c>
      <c r="I1">
        <f t="shared" ref="I1:BT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si="0"/>
        <v>10</v>
      </c>
      <c r="Q1">
        <f t="shared" si="0"/>
        <v>11</v>
      </c>
      <c r="R1">
        <f t="shared" si="0"/>
        <v>12</v>
      </c>
      <c r="S1">
        <f t="shared" si="0"/>
        <v>13</v>
      </c>
      <c r="T1">
        <f t="shared" si="0"/>
        <v>14</v>
      </c>
      <c r="U1">
        <f t="shared" si="0"/>
        <v>15</v>
      </c>
      <c r="V1">
        <f t="shared" si="0"/>
        <v>16</v>
      </c>
      <c r="W1">
        <f t="shared" si="0"/>
        <v>17</v>
      </c>
      <c r="X1">
        <f t="shared" si="0"/>
        <v>18</v>
      </c>
      <c r="Y1">
        <f t="shared" si="0"/>
        <v>19</v>
      </c>
      <c r="Z1">
        <f t="shared" si="0"/>
        <v>20</v>
      </c>
      <c r="AA1">
        <f t="shared" si="0"/>
        <v>21</v>
      </c>
      <c r="AB1">
        <f t="shared" si="0"/>
        <v>22</v>
      </c>
      <c r="AC1">
        <f t="shared" si="0"/>
        <v>23</v>
      </c>
      <c r="AD1">
        <f t="shared" si="0"/>
        <v>24</v>
      </c>
      <c r="AE1">
        <f t="shared" si="0"/>
        <v>25</v>
      </c>
      <c r="AF1">
        <f t="shared" si="0"/>
        <v>26</v>
      </c>
      <c r="AG1">
        <f t="shared" si="0"/>
        <v>27</v>
      </c>
      <c r="AH1">
        <f t="shared" si="0"/>
        <v>28</v>
      </c>
      <c r="AI1">
        <f t="shared" si="0"/>
        <v>29</v>
      </c>
      <c r="AJ1">
        <f t="shared" si="0"/>
        <v>30</v>
      </c>
      <c r="AK1">
        <f t="shared" si="0"/>
        <v>31</v>
      </c>
      <c r="AL1">
        <f t="shared" si="0"/>
        <v>32</v>
      </c>
      <c r="AM1">
        <f t="shared" si="0"/>
        <v>33</v>
      </c>
      <c r="AN1">
        <f t="shared" si="0"/>
        <v>34</v>
      </c>
      <c r="AO1">
        <f t="shared" si="0"/>
        <v>35</v>
      </c>
      <c r="AP1">
        <f t="shared" si="0"/>
        <v>36</v>
      </c>
      <c r="AQ1">
        <f t="shared" si="0"/>
        <v>37</v>
      </c>
      <c r="AR1">
        <f t="shared" si="0"/>
        <v>38</v>
      </c>
      <c r="AS1">
        <f t="shared" si="0"/>
        <v>39</v>
      </c>
      <c r="AT1">
        <f t="shared" si="0"/>
        <v>40</v>
      </c>
      <c r="AU1">
        <f t="shared" si="0"/>
        <v>41</v>
      </c>
      <c r="AV1">
        <f t="shared" si="0"/>
        <v>42</v>
      </c>
      <c r="AW1">
        <f t="shared" si="0"/>
        <v>43</v>
      </c>
      <c r="AX1">
        <f t="shared" si="0"/>
        <v>44</v>
      </c>
      <c r="AY1">
        <f t="shared" si="0"/>
        <v>45</v>
      </c>
      <c r="AZ1">
        <f t="shared" si="0"/>
        <v>46</v>
      </c>
      <c r="BA1">
        <f t="shared" si="0"/>
        <v>47</v>
      </c>
      <c r="BB1">
        <f t="shared" si="0"/>
        <v>48</v>
      </c>
      <c r="BC1">
        <f t="shared" si="0"/>
        <v>49</v>
      </c>
      <c r="BD1">
        <f t="shared" si="0"/>
        <v>50</v>
      </c>
      <c r="BE1">
        <f t="shared" si="0"/>
        <v>51</v>
      </c>
      <c r="BF1">
        <f t="shared" si="0"/>
        <v>52</v>
      </c>
      <c r="BG1">
        <f t="shared" si="0"/>
        <v>53</v>
      </c>
      <c r="BH1">
        <f t="shared" si="0"/>
        <v>54</v>
      </c>
      <c r="BI1">
        <v>1</v>
      </c>
      <c r="BJ1">
        <f t="shared" si="0"/>
        <v>2</v>
      </c>
      <c r="BK1">
        <f t="shared" si="0"/>
        <v>3</v>
      </c>
      <c r="BL1">
        <f t="shared" si="0"/>
        <v>4</v>
      </c>
      <c r="BM1">
        <f t="shared" si="0"/>
        <v>5</v>
      </c>
      <c r="BN1">
        <f t="shared" si="0"/>
        <v>6</v>
      </c>
      <c r="BO1">
        <f t="shared" si="0"/>
        <v>7</v>
      </c>
      <c r="BP1">
        <f t="shared" si="0"/>
        <v>8</v>
      </c>
      <c r="BQ1">
        <f t="shared" si="0"/>
        <v>9</v>
      </c>
      <c r="BR1">
        <f t="shared" si="0"/>
        <v>10</v>
      </c>
      <c r="BS1">
        <f t="shared" si="0"/>
        <v>11</v>
      </c>
      <c r="BT1">
        <f t="shared" si="0"/>
        <v>12</v>
      </c>
      <c r="BU1">
        <f t="shared" ref="BU1:DJ1" si="1">BT1+1</f>
        <v>13</v>
      </c>
      <c r="BV1">
        <f t="shared" si="1"/>
        <v>14</v>
      </c>
      <c r="BW1">
        <f t="shared" si="1"/>
        <v>15</v>
      </c>
      <c r="BX1">
        <f t="shared" si="1"/>
        <v>16</v>
      </c>
      <c r="BY1">
        <f t="shared" si="1"/>
        <v>17</v>
      </c>
      <c r="BZ1">
        <f t="shared" si="1"/>
        <v>18</v>
      </c>
      <c r="CA1">
        <f t="shared" si="1"/>
        <v>19</v>
      </c>
      <c r="CB1">
        <f t="shared" si="1"/>
        <v>20</v>
      </c>
      <c r="CC1">
        <f t="shared" si="1"/>
        <v>21</v>
      </c>
      <c r="CD1">
        <f t="shared" si="1"/>
        <v>22</v>
      </c>
      <c r="CE1">
        <f t="shared" si="1"/>
        <v>23</v>
      </c>
      <c r="CF1">
        <f t="shared" si="1"/>
        <v>24</v>
      </c>
      <c r="CG1">
        <f t="shared" si="1"/>
        <v>25</v>
      </c>
      <c r="CH1">
        <f t="shared" si="1"/>
        <v>26</v>
      </c>
      <c r="CI1">
        <f t="shared" si="1"/>
        <v>27</v>
      </c>
      <c r="CJ1">
        <f t="shared" si="1"/>
        <v>28</v>
      </c>
      <c r="CK1">
        <f t="shared" si="1"/>
        <v>29</v>
      </c>
      <c r="CL1">
        <f t="shared" si="1"/>
        <v>30</v>
      </c>
      <c r="CM1">
        <f t="shared" si="1"/>
        <v>31</v>
      </c>
      <c r="CN1">
        <f t="shared" si="1"/>
        <v>32</v>
      </c>
      <c r="CO1">
        <f t="shared" si="1"/>
        <v>33</v>
      </c>
      <c r="CP1">
        <f t="shared" si="1"/>
        <v>34</v>
      </c>
      <c r="CQ1">
        <f t="shared" si="1"/>
        <v>35</v>
      </c>
      <c r="CR1">
        <f t="shared" si="1"/>
        <v>36</v>
      </c>
      <c r="CS1">
        <f t="shared" si="1"/>
        <v>37</v>
      </c>
      <c r="CT1">
        <f t="shared" si="1"/>
        <v>38</v>
      </c>
      <c r="CU1">
        <f t="shared" si="1"/>
        <v>39</v>
      </c>
      <c r="CV1">
        <f t="shared" si="1"/>
        <v>40</v>
      </c>
      <c r="CW1">
        <f t="shared" si="1"/>
        <v>41</v>
      </c>
      <c r="CX1">
        <f t="shared" si="1"/>
        <v>42</v>
      </c>
      <c r="CY1">
        <f t="shared" si="1"/>
        <v>43</v>
      </c>
      <c r="CZ1">
        <f t="shared" si="1"/>
        <v>44</v>
      </c>
      <c r="DA1">
        <f t="shared" si="1"/>
        <v>45</v>
      </c>
      <c r="DB1">
        <f t="shared" si="1"/>
        <v>46</v>
      </c>
      <c r="DC1">
        <f t="shared" si="1"/>
        <v>47</v>
      </c>
      <c r="DD1">
        <f t="shared" si="1"/>
        <v>48</v>
      </c>
      <c r="DE1">
        <f t="shared" si="1"/>
        <v>49</v>
      </c>
      <c r="DF1">
        <f t="shared" si="1"/>
        <v>50</v>
      </c>
      <c r="DG1">
        <f t="shared" si="1"/>
        <v>51</v>
      </c>
      <c r="DH1">
        <f t="shared" si="1"/>
        <v>52</v>
      </c>
      <c r="DI1">
        <f t="shared" si="1"/>
        <v>53</v>
      </c>
      <c r="DJ1">
        <f t="shared" si="1"/>
        <v>54</v>
      </c>
    </row>
    <row r="2" spans="1:114" x14ac:dyDescent="0.35"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X2" t="s">
        <v>15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 t="s">
        <v>16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</row>
    <row r="3" spans="1:114" x14ac:dyDescent="0.35">
      <c r="A3">
        <v>1945</v>
      </c>
      <c r="B3">
        <v>7</v>
      </c>
      <c r="C3">
        <v>2</v>
      </c>
      <c r="D3">
        <v>0</v>
      </c>
      <c r="E3">
        <v>2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1.8403000000000001E-4</v>
      </c>
      <c r="Y3">
        <v>5.5210000000000003E-4</v>
      </c>
      <c r="Z3">
        <v>1.9323700000000001E-3</v>
      </c>
      <c r="AA3">
        <v>2.7605199999999998E-3</v>
      </c>
      <c r="AB3">
        <v>4.37083E-3</v>
      </c>
      <c r="AC3">
        <v>6.0731500000000002E-3</v>
      </c>
      <c r="AD3">
        <v>1.3204499999999999E-2</v>
      </c>
      <c r="AE3">
        <v>2.5258800000000001E-2</v>
      </c>
      <c r="AF3">
        <v>4.2374099999999998E-2</v>
      </c>
      <c r="AG3">
        <v>6.4688300000000004E-2</v>
      </c>
      <c r="AH3">
        <v>9.1235300000000005E-2</v>
      </c>
      <c r="AI3">
        <v>0.103382</v>
      </c>
      <c r="AJ3">
        <v>0.101357</v>
      </c>
      <c r="AK3">
        <v>9.7354499999999997E-2</v>
      </c>
      <c r="AL3">
        <v>8.6404400000000006E-2</v>
      </c>
      <c r="AM3">
        <v>7.4488200000000004E-2</v>
      </c>
      <c r="AN3">
        <v>6.1375699999999998E-2</v>
      </c>
      <c r="AO3">
        <v>4.58707E-2</v>
      </c>
      <c r="AP3">
        <v>4.03957E-2</v>
      </c>
      <c r="AQ3">
        <v>3.0503800000000001E-2</v>
      </c>
      <c r="AR3">
        <v>2.2452300000000001E-2</v>
      </c>
      <c r="AS3">
        <v>1.78514E-2</v>
      </c>
      <c r="AT3">
        <v>1.36186E-2</v>
      </c>
      <c r="AU3">
        <v>1.21923E-2</v>
      </c>
      <c r="AV3">
        <v>8.0515299999999995E-3</v>
      </c>
      <c r="AW3">
        <v>7.8214900000000004E-3</v>
      </c>
      <c r="AX3">
        <v>5.1069699999999997E-3</v>
      </c>
      <c r="AY3">
        <v>4.41684E-3</v>
      </c>
      <c r="AZ3">
        <v>4.0487700000000001E-3</v>
      </c>
      <c r="BA3">
        <v>3.1746000000000001E-3</v>
      </c>
      <c r="BB3">
        <v>2.25443E-3</v>
      </c>
      <c r="BC3">
        <v>2.0243800000000001E-3</v>
      </c>
      <c r="BD3">
        <v>1.4262700000000001E-3</v>
      </c>
      <c r="BE3">
        <v>8.2815999999999999E-4</v>
      </c>
      <c r="BF3">
        <v>3.2205999999999999E-4</v>
      </c>
      <c r="BG3">
        <v>2.3004000000000001E-4</v>
      </c>
      <c r="BH3">
        <v>4.1407999999999999E-4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35">
      <c r="A4">
        <v>1946</v>
      </c>
      <c r="B4">
        <v>7</v>
      </c>
      <c r="C4">
        <v>2</v>
      </c>
      <c r="D4">
        <v>0</v>
      </c>
      <c r="E4">
        <v>2</v>
      </c>
      <c r="F4">
        <v>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1.5108999999999999E-4</v>
      </c>
      <c r="Y4">
        <v>3.7771000000000001E-4</v>
      </c>
      <c r="Z4">
        <v>1.09537E-3</v>
      </c>
      <c r="AA4">
        <v>2.5306899999999999E-3</v>
      </c>
      <c r="AB4">
        <v>4.4192600000000004E-3</v>
      </c>
      <c r="AC4">
        <v>6.1945200000000002E-3</v>
      </c>
      <c r="AD4">
        <v>9.8961299999999995E-3</v>
      </c>
      <c r="AE4">
        <v>1.6846099999999999E-2</v>
      </c>
      <c r="AF4">
        <v>2.5911199999999999E-2</v>
      </c>
      <c r="AG4">
        <v>3.97734E-2</v>
      </c>
      <c r="AH4">
        <v>5.7110500000000002E-2</v>
      </c>
      <c r="AI4">
        <v>7.59962E-2</v>
      </c>
      <c r="AJ4">
        <v>8.16997E-2</v>
      </c>
      <c r="AK4">
        <v>8.5401299999999999E-2</v>
      </c>
      <c r="AL4">
        <v>8.2757300000000006E-2</v>
      </c>
      <c r="AM4">
        <v>7.5693999999999997E-2</v>
      </c>
      <c r="AN4">
        <v>7.2294600000000001E-2</v>
      </c>
      <c r="AO4">
        <v>6.0774300000000003E-2</v>
      </c>
      <c r="AP4">
        <v>5.2804499999999997E-2</v>
      </c>
      <c r="AQ4">
        <v>4.49103E-2</v>
      </c>
      <c r="AR4">
        <v>3.55807E-2</v>
      </c>
      <c r="AS4">
        <v>3.0066099999999998E-2</v>
      </c>
      <c r="AT4">
        <v>2.6591099999999999E-2</v>
      </c>
      <c r="AU4">
        <v>2.09254E-2</v>
      </c>
      <c r="AV4">
        <v>1.6921599999999998E-2</v>
      </c>
      <c r="AW4">
        <v>1.4693100000000001E-2</v>
      </c>
      <c r="AX4">
        <v>1.2955599999999999E-2</v>
      </c>
      <c r="AY4">
        <v>1.0764900000000001E-2</v>
      </c>
      <c r="AZ4">
        <v>8.5741299999999993E-3</v>
      </c>
      <c r="BA4">
        <v>6.7610999999999999E-3</v>
      </c>
      <c r="BB4">
        <v>5.0236100000000004E-3</v>
      </c>
      <c r="BC4">
        <v>4.9102900000000003E-3</v>
      </c>
      <c r="BD4">
        <v>3.7016100000000001E-3</v>
      </c>
      <c r="BE4">
        <v>2.2285199999999999E-3</v>
      </c>
      <c r="BF4">
        <v>1.17092E-3</v>
      </c>
      <c r="BG4">
        <v>1.24646E-3</v>
      </c>
      <c r="BH4">
        <v>1.24646E-3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9"/>
  <sheetViews>
    <sheetView tabSelected="1" topLeftCell="D22" workbookViewId="0">
      <selection activeCell="L29" sqref="L29"/>
    </sheetView>
  </sheetViews>
  <sheetFormatPr defaultRowHeight="14.5" x14ac:dyDescent="0.35"/>
  <cols>
    <col min="3" max="3" width="14.90625" customWidth="1"/>
  </cols>
  <sheetData>
    <row r="1" spans="1:41" x14ac:dyDescent="0.35">
      <c r="A1" t="s">
        <v>17</v>
      </c>
    </row>
    <row r="2" spans="1:41" x14ac:dyDescent="0.35">
      <c r="B2">
        <v>0</v>
      </c>
      <c r="C2">
        <v>1</v>
      </c>
      <c r="D2">
        <v>2</v>
      </c>
      <c r="F2" t="s">
        <v>18</v>
      </c>
    </row>
    <row r="3" spans="1:41" x14ac:dyDescent="0.35">
      <c r="B3">
        <v>0.5</v>
      </c>
      <c r="C3">
        <v>1.5</v>
      </c>
      <c r="D3">
        <v>2.5</v>
      </c>
      <c r="F3" t="s">
        <v>19</v>
      </c>
    </row>
    <row r="4" spans="1:41" x14ac:dyDescent="0.35">
      <c r="B4">
        <v>1E-3</v>
      </c>
      <c r="C4">
        <v>1E-3</v>
      </c>
      <c r="D4">
        <v>1E-3</v>
      </c>
      <c r="F4" t="s">
        <v>20</v>
      </c>
    </row>
    <row r="6" spans="1:41" x14ac:dyDescent="0.35">
      <c r="A6" t="s">
        <v>21</v>
      </c>
    </row>
    <row r="7" spans="1:41" x14ac:dyDescent="0.35">
      <c r="A7" t="s">
        <v>5</v>
      </c>
      <c r="B7" t="s">
        <v>6</v>
      </c>
      <c r="C7" t="s">
        <v>2</v>
      </c>
      <c r="D7" t="s">
        <v>12</v>
      </c>
      <c r="E7" t="s">
        <v>13</v>
      </c>
      <c r="F7" t="s">
        <v>22</v>
      </c>
      <c r="G7" t="s">
        <v>23</v>
      </c>
      <c r="H7" t="s">
        <v>24</v>
      </c>
      <c r="I7" t="s">
        <v>14</v>
      </c>
    </row>
    <row r="8" spans="1:41" x14ac:dyDescent="0.35">
      <c r="A8">
        <v>1990</v>
      </c>
      <c r="B8">
        <v>7</v>
      </c>
      <c r="C8">
        <v>2</v>
      </c>
      <c r="D8">
        <v>1</v>
      </c>
      <c r="E8">
        <v>1</v>
      </c>
      <c r="F8">
        <v>1</v>
      </c>
      <c r="G8">
        <v>1</v>
      </c>
      <c r="H8">
        <v>16</v>
      </c>
      <c r="I8">
        <v>1000</v>
      </c>
      <c r="J8">
        <v>0</v>
      </c>
      <c r="K8">
        <v>0</v>
      </c>
      <c r="L8">
        <v>0</v>
      </c>
      <c r="M8">
        <v>1</v>
      </c>
      <c r="N8">
        <v>2</v>
      </c>
      <c r="O8">
        <v>5</v>
      </c>
      <c r="P8">
        <v>18</v>
      </c>
      <c r="Q8">
        <v>16</v>
      </c>
      <c r="R8">
        <v>17</v>
      </c>
      <c r="S8">
        <v>29</v>
      </c>
      <c r="T8">
        <v>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11" spans="1:41" x14ac:dyDescent="0.35">
      <c r="A11" t="s">
        <v>25</v>
      </c>
    </row>
    <row r="12" spans="1:41" x14ac:dyDescent="0.35">
      <c r="A12" t="s">
        <v>5</v>
      </c>
      <c r="B12" t="s">
        <v>6</v>
      </c>
      <c r="C12" t="s">
        <v>2</v>
      </c>
      <c r="D12" t="s">
        <v>12</v>
      </c>
      <c r="E12" t="s">
        <v>13</v>
      </c>
      <c r="F12" t="s">
        <v>22</v>
      </c>
      <c r="G12" t="s">
        <v>23</v>
      </c>
      <c r="H12" t="s">
        <v>24</v>
      </c>
      <c r="I12" t="s">
        <v>14</v>
      </c>
    </row>
    <row r="13" spans="1:41" x14ac:dyDescent="0.35">
      <c r="A13">
        <v>1987</v>
      </c>
      <c r="B13">
        <v>7</v>
      </c>
      <c r="C13">
        <v>1</v>
      </c>
      <c r="D13">
        <v>0</v>
      </c>
      <c r="E13">
        <v>2</v>
      </c>
      <c r="F13">
        <v>1</v>
      </c>
      <c r="G13">
        <v>19</v>
      </c>
      <c r="H13">
        <v>19</v>
      </c>
      <c r="I13">
        <v>555.55600000000004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15</v>
      </c>
      <c r="S13">
        <v>15</v>
      </c>
      <c r="T13">
        <v>7</v>
      </c>
      <c r="U13">
        <v>2</v>
      </c>
      <c r="V13">
        <v>2</v>
      </c>
      <c r="W13">
        <v>1</v>
      </c>
      <c r="X13">
        <v>5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1987</v>
      </c>
      <c r="B14">
        <v>7</v>
      </c>
      <c r="C14">
        <v>1</v>
      </c>
      <c r="D14">
        <v>0</v>
      </c>
      <c r="E14">
        <v>2</v>
      </c>
      <c r="F14">
        <v>1</v>
      </c>
      <c r="G14">
        <v>20</v>
      </c>
      <c r="H14">
        <v>20</v>
      </c>
      <c r="I14">
        <v>428.85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7</v>
      </c>
      <c r="T14">
        <v>4</v>
      </c>
      <c r="U14">
        <v>3</v>
      </c>
      <c r="V14">
        <v>0</v>
      </c>
      <c r="W14">
        <v>4</v>
      </c>
      <c r="X14">
        <v>2</v>
      </c>
      <c r="Y14">
        <v>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8" spans="1:21" x14ac:dyDescent="0.35">
      <c r="A18" t="s">
        <v>51</v>
      </c>
    </row>
    <row r="20" spans="1:21" x14ac:dyDescent="0.35">
      <c r="D20" t="s">
        <v>56</v>
      </c>
    </row>
    <row r="21" spans="1:21" x14ac:dyDescent="0.35">
      <c r="A21" t="s">
        <v>52</v>
      </c>
      <c r="D21" t="s">
        <v>58</v>
      </c>
      <c r="P21" t="s">
        <v>57</v>
      </c>
    </row>
    <row r="23" spans="1:21" x14ac:dyDescent="0.35">
      <c r="A23" t="s">
        <v>5</v>
      </c>
      <c r="B23" t="s">
        <v>6</v>
      </c>
      <c r="C23" t="s">
        <v>2</v>
      </c>
      <c r="D23" t="s">
        <v>12</v>
      </c>
      <c r="E23" t="s">
        <v>13</v>
      </c>
      <c r="F23" t="s">
        <v>22</v>
      </c>
      <c r="G23" t="s">
        <v>53</v>
      </c>
      <c r="H23" t="s">
        <v>54</v>
      </c>
      <c r="I23" t="s">
        <v>55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1</v>
      </c>
      <c r="Q23">
        <v>2</v>
      </c>
      <c r="R23">
        <v>3</v>
      </c>
      <c r="S23">
        <v>4</v>
      </c>
      <c r="T23">
        <v>5</v>
      </c>
      <c r="U23">
        <v>6</v>
      </c>
    </row>
    <row r="24" spans="1:21" x14ac:dyDescent="0.35">
      <c r="A24">
        <v>1973</v>
      </c>
      <c r="B24">
        <v>3</v>
      </c>
      <c r="C24" t="s">
        <v>39</v>
      </c>
      <c r="D24">
        <v>0</v>
      </c>
      <c r="E24">
        <v>0</v>
      </c>
      <c r="F24">
        <v>1</v>
      </c>
      <c r="G24">
        <v>-1</v>
      </c>
      <c r="H24">
        <v>-1</v>
      </c>
      <c r="I24">
        <v>70</v>
      </c>
      <c r="J24">
        <v>0.54600000000000004</v>
      </c>
      <c r="K24">
        <v>3.3050000000000002</v>
      </c>
      <c r="L24">
        <v>9.0310000000000006</v>
      </c>
      <c r="M24">
        <v>5.0759999999999996</v>
      </c>
      <c r="N24">
        <v>3.9380000000000002</v>
      </c>
      <c r="O24">
        <v>5.625</v>
      </c>
      <c r="P24">
        <v>777</v>
      </c>
      <c r="Q24">
        <v>777</v>
      </c>
      <c r="R24">
        <v>777</v>
      </c>
      <c r="S24">
        <v>777</v>
      </c>
      <c r="T24">
        <v>777</v>
      </c>
      <c r="U24">
        <v>777</v>
      </c>
    </row>
    <row r="25" spans="1:21" x14ac:dyDescent="0.35">
      <c r="A25">
        <v>1974</v>
      </c>
      <c r="B25">
        <v>3</v>
      </c>
      <c r="C25" t="s">
        <v>39</v>
      </c>
      <c r="D25">
        <v>0</v>
      </c>
      <c r="E25">
        <v>0</v>
      </c>
      <c r="F25">
        <v>1</v>
      </c>
      <c r="G25">
        <v>-1</v>
      </c>
      <c r="H25">
        <v>-1</v>
      </c>
      <c r="I25">
        <v>34</v>
      </c>
      <c r="J25">
        <v>0.35399999999999998</v>
      </c>
      <c r="K25">
        <v>1.5009999999999999</v>
      </c>
      <c r="L25">
        <v>1.7689999999999999</v>
      </c>
      <c r="M25">
        <v>3.411</v>
      </c>
      <c r="N25">
        <v>2.08</v>
      </c>
      <c r="O25">
        <v>1.847</v>
      </c>
      <c r="P25">
        <v>777</v>
      </c>
      <c r="Q25">
        <v>777</v>
      </c>
      <c r="R25">
        <v>777</v>
      </c>
      <c r="S25">
        <v>777</v>
      </c>
      <c r="T25">
        <v>777</v>
      </c>
      <c r="U25">
        <v>777</v>
      </c>
    </row>
    <row r="26" spans="1:21" x14ac:dyDescent="0.35">
      <c r="A26">
        <v>1975</v>
      </c>
      <c r="B26">
        <v>3</v>
      </c>
      <c r="C26" t="s">
        <v>39</v>
      </c>
      <c r="D26">
        <v>0</v>
      </c>
      <c r="E26">
        <v>0</v>
      </c>
      <c r="F26">
        <v>1</v>
      </c>
      <c r="G26">
        <v>-1</v>
      </c>
      <c r="H26">
        <v>-1</v>
      </c>
      <c r="I26">
        <v>29</v>
      </c>
      <c r="J26">
        <v>0.248</v>
      </c>
      <c r="K26">
        <v>0.90500000000000003</v>
      </c>
      <c r="L26">
        <v>0.27</v>
      </c>
      <c r="M26">
        <v>0.35</v>
      </c>
      <c r="N26">
        <v>0.628</v>
      </c>
      <c r="O26">
        <v>0.49399999999999999</v>
      </c>
      <c r="P26">
        <v>777</v>
      </c>
      <c r="Q26">
        <v>777</v>
      </c>
      <c r="R26">
        <v>777</v>
      </c>
      <c r="S26">
        <v>777</v>
      </c>
      <c r="T26">
        <v>777</v>
      </c>
      <c r="U26">
        <v>777</v>
      </c>
    </row>
    <row r="27" spans="1:21" x14ac:dyDescent="0.35">
      <c r="A27">
        <v>1976</v>
      </c>
      <c r="B27">
        <v>3</v>
      </c>
      <c r="C27" t="s">
        <v>39</v>
      </c>
      <c r="D27">
        <v>0</v>
      </c>
      <c r="E27">
        <v>0</v>
      </c>
      <c r="F27">
        <v>1</v>
      </c>
      <c r="G27">
        <v>-1</v>
      </c>
      <c r="H27">
        <v>-1</v>
      </c>
      <c r="I27">
        <v>32</v>
      </c>
      <c r="J27">
        <v>1.0999999999999999E-2</v>
      </c>
      <c r="K27">
        <v>2.5739999999999998</v>
      </c>
      <c r="L27">
        <v>0.34699999999999998</v>
      </c>
      <c r="M27">
        <v>0.16700000000000001</v>
      </c>
      <c r="N27">
        <v>0.159</v>
      </c>
      <c r="O27">
        <v>0.29899999999999999</v>
      </c>
      <c r="P27">
        <v>777</v>
      </c>
      <c r="Q27">
        <v>777</v>
      </c>
      <c r="R27">
        <v>777</v>
      </c>
      <c r="S27">
        <v>777</v>
      </c>
      <c r="T27">
        <v>777</v>
      </c>
      <c r="U27">
        <v>777</v>
      </c>
    </row>
    <row r="28" spans="1:21" x14ac:dyDescent="0.35">
      <c r="A28">
        <v>1977</v>
      </c>
      <c r="B28">
        <v>3</v>
      </c>
      <c r="C28" t="s">
        <v>39</v>
      </c>
      <c r="D28">
        <v>0</v>
      </c>
      <c r="E28">
        <v>0</v>
      </c>
      <c r="F28">
        <v>1</v>
      </c>
      <c r="G28">
        <v>-1</v>
      </c>
      <c r="H28">
        <v>-1</v>
      </c>
      <c r="I28">
        <v>37</v>
      </c>
      <c r="J28">
        <v>0.91200000000000003</v>
      </c>
      <c r="K28">
        <v>0.97799999999999998</v>
      </c>
      <c r="L28">
        <v>1.724</v>
      </c>
      <c r="M28">
        <v>0.157</v>
      </c>
      <c r="N28">
        <v>9.9000000000000005E-2</v>
      </c>
      <c r="O28">
        <v>0.27400000000000002</v>
      </c>
      <c r="P28">
        <v>777</v>
      </c>
      <c r="Q28">
        <v>777</v>
      </c>
      <c r="R28">
        <v>777</v>
      </c>
      <c r="S28">
        <v>777</v>
      </c>
      <c r="T28">
        <v>777</v>
      </c>
      <c r="U28">
        <v>777</v>
      </c>
    </row>
    <row r="29" spans="1:21" x14ac:dyDescent="0.35">
      <c r="A29">
        <v>1978</v>
      </c>
      <c r="B29">
        <v>3</v>
      </c>
      <c r="C29" t="s">
        <v>39</v>
      </c>
      <c r="D29">
        <v>0</v>
      </c>
      <c r="E29">
        <v>0</v>
      </c>
      <c r="F29">
        <v>1</v>
      </c>
      <c r="G29">
        <v>-1</v>
      </c>
      <c r="H29">
        <v>-1</v>
      </c>
      <c r="I29">
        <v>36</v>
      </c>
      <c r="J29">
        <v>1.8340000000000001</v>
      </c>
      <c r="K29">
        <v>7.1079999999999997</v>
      </c>
      <c r="L29">
        <v>1.2629999999999999</v>
      </c>
      <c r="M29">
        <v>0.53900000000000003</v>
      </c>
      <c r="N29">
        <v>0.17499999999999999</v>
      </c>
      <c r="O29">
        <v>0.28899999999999998</v>
      </c>
      <c r="P29">
        <v>777</v>
      </c>
      <c r="Q29">
        <v>777</v>
      </c>
      <c r="R29">
        <v>777</v>
      </c>
      <c r="S29">
        <v>777</v>
      </c>
      <c r="T29">
        <v>777</v>
      </c>
      <c r="U29">
        <v>777</v>
      </c>
    </row>
    <row r="30" spans="1:21" x14ac:dyDescent="0.35">
      <c r="A30">
        <v>1979</v>
      </c>
      <c r="B30">
        <v>3</v>
      </c>
      <c r="C30" t="s">
        <v>39</v>
      </c>
      <c r="D30">
        <v>0</v>
      </c>
      <c r="E30">
        <v>0</v>
      </c>
      <c r="F30">
        <v>1</v>
      </c>
      <c r="G30">
        <v>-1</v>
      </c>
      <c r="H30">
        <v>-1</v>
      </c>
      <c r="I30">
        <v>46</v>
      </c>
      <c r="J30">
        <v>0.58699999999999997</v>
      </c>
      <c r="K30">
        <v>1.736</v>
      </c>
      <c r="L30">
        <v>0.92500000000000004</v>
      </c>
      <c r="M30">
        <v>0.16600000000000001</v>
      </c>
      <c r="N30">
        <v>7.1999999999999995E-2</v>
      </c>
      <c r="O30">
        <v>3.5999999999999997E-2</v>
      </c>
      <c r="P30">
        <v>777</v>
      </c>
      <c r="Q30">
        <v>777</v>
      </c>
      <c r="R30">
        <v>777</v>
      </c>
      <c r="S30">
        <v>777</v>
      </c>
      <c r="T30">
        <v>777</v>
      </c>
      <c r="U30">
        <v>777</v>
      </c>
    </row>
    <row r="31" spans="1:21" x14ac:dyDescent="0.35">
      <c r="A31">
        <v>1980</v>
      </c>
      <c r="B31">
        <v>3</v>
      </c>
      <c r="C31" t="s">
        <v>39</v>
      </c>
      <c r="D31">
        <v>0</v>
      </c>
      <c r="E31">
        <v>0</v>
      </c>
      <c r="F31">
        <v>1</v>
      </c>
      <c r="G31">
        <v>-1</v>
      </c>
      <c r="H31">
        <v>-1</v>
      </c>
      <c r="I31">
        <v>81</v>
      </c>
      <c r="J31">
        <v>0.39900000000000002</v>
      </c>
      <c r="K31">
        <v>3.9009999999999998</v>
      </c>
      <c r="L31">
        <v>2.6440000000000001</v>
      </c>
      <c r="M31">
        <v>1.667</v>
      </c>
      <c r="N31">
        <v>0.16400000000000001</v>
      </c>
      <c r="O31">
        <v>6.5000000000000002E-2</v>
      </c>
      <c r="P31">
        <v>777</v>
      </c>
      <c r="Q31">
        <v>777</v>
      </c>
      <c r="R31">
        <v>777</v>
      </c>
      <c r="S31">
        <v>777</v>
      </c>
      <c r="T31">
        <v>777</v>
      </c>
      <c r="U31">
        <v>777</v>
      </c>
    </row>
    <row r="32" spans="1:21" x14ac:dyDescent="0.35">
      <c r="A32">
        <v>1981</v>
      </c>
      <c r="B32">
        <v>3</v>
      </c>
      <c r="C32" t="s">
        <v>39</v>
      </c>
      <c r="D32">
        <v>0</v>
      </c>
      <c r="E32">
        <v>0</v>
      </c>
      <c r="F32">
        <v>1</v>
      </c>
      <c r="G32">
        <v>-1</v>
      </c>
      <c r="H32">
        <v>-1</v>
      </c>
      <c r="I32">
        <v>37</v>
      </c>
      <c r="J32">
        <v>0.50800000000000001</v>
      </c>
      <c r="K32">
        <v>10.927</v>
      </c>
      <c r="L32">
        <v>2.839</v>
      </c>
      <c r="M32">
        <v>1.464</v>
      </c>
      <c r="N32">
        <v>0.35099999999999998</v>
      </c>
      <c r="O32">
        <v>6.8000000000000005E-2</v>
      </c>
      <c r="P32">
        <v>777</v>
      </c>
      <c r="Q32">
        <v>777</v>
      </c>
      <c r="R32">
        <v>777</v>
      </c>
      <c r="S32">
        <v>777</v>
      </c>
      <c r="T32">
        <v>777</v>
      </c>
      <c r="U32">
        <v>777</v>
      </c>
    </row>
    <row r="33" spans="1:21" x14ac:dyDescent="0.35">
      <c r="A33">
        <v>1982</v>
      </c>
      <c r="B33">
        <v>3</v>
      </c>
      <c r="C33" t="s">
        <v>39</v>
      </c>
      <c r="D33">
        <v>0</v>
      </c>
      <c r="E33">
        <v>0</v>
      </c>
      <c r="F33">
        <v>1</v>
      </c>
      <c r="G33">
        <v>-1</v>
      </c>
      <c r="H33">
        <v>-1</v>
      </c>
      <c r="I33">
        <v>42</v>
      </c>
      <c r="J33">
        <v>0.20300000000000001</v>
      </c>
      <c r="K33">
        <v>17.920999999999999</v>
      </c>
      <c r="L33">
        <v>5.8179999999999996</v>
      </c>
      <c r="M33">
        <v>1.4590000000000001</v>
      </c>
      <c r="N33">
        <v>0.47799999999999998</v>
      </c>
      <c r="O33">
        <v>0.16300000000000001</v>
      </c>
      <c r="P33">
        <v>777</v>
      </c>
      <c r="Q33">
        <v>777</v>
      </c>
      <c r="R33">
        <v>777</v>
      </c>
      <c r="S33">
        <v>777</v>
      </c>
      <c r="T33">
        <v>777</v>
      </c>
      <c r="U33">
        <v>777</v>
      </c>
    </row>
    <row r="34" spans="1:21" x14ac:dyDescent="0.35">
      <c r="A34">
        <v>1983</v>
      </c>
      <c r="B34">
        <v>3</v>
      </c>
      <c r="C34" t="s">
        <v>39</v>
      </c>
      <c r="D34">
        <v>0</v>
      </c>
      <c r="E34">
        <v>0</v>
      </c>
      <c r="F34">
        <v>1</v>
      </c>
      <c r="G34">
        <v>-1</v>
      </c>
      <c r="H34">
        <v>-1</v>
      </c>
      <c r="I34">
        <v>40</v>
      </c>
      <c r="J34">
        <v>3.9E-2</v>
      </c>
      <c r="K34">
        <v>6.4809999999999999</v>
      </c>
      <c r="L34">
        <v>10.74</v>
      </c>
      <c r="M34">
        <v>0.73</v>
      </c>
      <c r="N34">
        <v>0.21099999999999999</v>
      </c>
      <c r="O34">
        <v>2.1999999999999999E-2</v>
      </c>
      <c r="P34">
        <v>777</v>
      </c>
      <c r="Q34">
        <v>777</v>
      </c>
      <c r="R34">
        <v>777</v>
      </c>
      <c r="S34">
        <v>777</v>
      </c>
      <c r="T34">
        <v>777</v>
      </c>
      <c r="U34">
        <v>777</v>
      </c>
    </row>
    <row r="35" spans="1:21" x14ac:dyDescent="0.35">
      <c r="A35">
        <v>1984</v>
      </c>
      <c r="B35">
        <v>3</v>
      </c>
      <c r="C35" t="s">
        <v>39</v>
      </c>
      <c r="D35">
        <v>0</v>
      </c>
      <c r="E35">
        <v>0</v>
      </c>
      <c r="F35">
        <v>1</v>
      </c>
      <c r="G35">
        <v>-1</v>
      </c>
      <c r="H35">
        <v>-1</v>
      </c>
      <c r="I35">
        <v>34</v>
      </c>
      <c r="J35">
        <v>4.7E-2</v>
      </c>
      <c r="K35">
        <v>0.55300000000000005</v>
      </c>
      <c r="L35">
        <v>1.1000000000000001</v>
      </c>
      <c r="M35">
        <v>2.6669999999999998</v>
      </c>
      <c r="N35">
        <v>0.40500000000000003</v>
      </c>
      <c r="O35">
        <v>0.253</v>
      </c>
      <c r="P35">
        <v>777</v>
      </c>
      <c r="Q35">
        <v>777</v>
      </c>
      <c r="R35">
        <v>777</v>
      </c>
      <c r="S35">
        <v>777</v>
      </c>
      <c r="T35">
        <v>777</v>
      </c>
      <c r="U35">
        <v>777</v>
      </c>
    </row>
    <row r="36" spans="1:21" x14ac:dyDescent="0.35">
      <c r="A36">
        <v>1985</v>
      </c>
      <c r="B36">
        <v>3</v>
      </c>
      <c r="C36" t="s">
        <v>39</v>
      </c>
      <c r="D36">
        <v>0</v>
      </c>
      <c r="E36">
        <v>0</v>
      </c>
      <c r="F36">
        <v>1</v>
      </c>
      <c r="G36">
        <v>-1</v>
      </c>
      <c r="H36">
        <v>-1</v>
      </c>
      <c r="I36">
        <v>32</v>
      </c>
      <c r="J36">
        <v>0.26700000000000002</v>
      </c>
      <c r="K36">
        <v>1.613</v>
      </c>
      <c r="L36">
        <v>0.40600000000000003</v>
      </c>
      <c r="M36">
        <v>0.48</v>
      </c>
      <c r="N36">
        <v>0.71399999999999997</v>
      </c>
      <c r="O36">
        <v>0.155</v>
      </c>
      <c r="P36">
        <v>777</v>
      </c>
      <c r="Q36">
        <v>777</v>
      </c>
      <c r="R36">
        <v>777</v>
      </c>
      <c r="S36">
        <v>777</v>
      </c>
      <c r="T36">
        <v>777</v>
      </c>
      <c r="U36">
        <v>777</v>
      </c>
    </row>
    <row r="37" spans="1:21" x14ac:dyDescent="0.35">
      <c r="A37">
        <v>1986</v>
      </c>
      <c r="B37">
        <v>3</v>
      </c>
      <c r="C37" t="s">
        <v>39</v>
      </c>
      <c r="D37">
        <v>0</v>
      </c>
      <c r="E37">
        <v>0</v>
      </c>
      <c r="F37">
        <v>1</v>
      </c>
      <c r="G37">
        <v>-1</v>
      </c>
      <c r="H37">
        <v>-1</v>
      </c>
      <c r="I37">
        <v>33</v>
      </c>
      <c r="J37">
        <v>1.6E-2</v>
      </c>
      <c r="K37">
        <v>2.8929999999999998</v>
      </c>
      <c r="L37">
        <v>0.91500000000000004</v>
      </c>
      <c r="M37">
        <v>0.23599999999999999</v>
      </c>
      <c r="N37">
        <v>0.124</v>
      </c>
      <c r="O37">
        <v>1.6E-2</v>
      </c>
      <c r="P37">
        <v>777</v>
      </c>
      <c r="Q37">
        <v>777</v>
      </c>
      <c r="R37">
        <v>777</v>
      </c>
      <c r="S37">
        <v>777</v>
      </c>
      <c r="T37">
        <v>777</v>
      </c>
      <c r="U37">
        <v>777</v>
      </c>
    </row>
    <row r="38" spans="1:21" x14ac:dyDescent="0.35">
      <c r="A38">
        <v>1987</v>
      </c>
      <c r="B38">
        <v>3</v>
      </c>
      <c r="C38" t="s">
        <v>39</v>
      </c>
      <c r="D38">
        <v>0</v>
      </c>
      <c r="E38">
        <v>0</v>
      </c>
      <c r="F38">
        <v>1</v>
      </c>
      <c r="G38">
        <v>-1</v>
      </c>
      <c r="H38">
        <v>-1</v>
      </c>
      <c r="I38">
        <v>19</v>
      </c>
      <c r="J38">
        <v>0</v>
      </c>
      <c r="K38">
        <v>8.5999999999999993E-2</v>
      </c>
      <c r="L38">
        <v>0.70099999999999996</v>
      </c>
      <c r="M38">
        <v>0.16600000000000001</v>
      </c>
      <c r="N38">
        <v>0</v>
      </c>
      <c r="O38">
        <v>0</v>
      </c>
      <c r="P38">
        <v>777</v>
      </c>
      <c r="Q38">
        <v>777</v>
      </c>
      <c r="R38">
        <v>777</v>
      </c>
      <c r="S38">
        <v>777</v>
      </c>
      <c r="T38">
        <v>777</v>
      </c>
      <c r="U38">
        <v>777</v>
      </c>
    </row>
    <row r="39" spans="1:21" x14ac:dyDescent="0.35">
      <c r="A39">
        <v>1988</v>
      </c>
      <c r="B39">
        <v>3</v>
      </c>
      <c r="C39" t="s">
        <v>39</v>
      </c>
      <c r="D39">
        <v>0</v>
      </c>
      <c r="E39">
        <v>0</v>
      </c>
      <c r="F39">
        <v>1</v>
      </c>
      <c r="G39">
        <v>-1</v>
      </c>
      <c r="H39">
        <v>-1</v>
      </c>
      <c r="I39">
        <v>19</v>
      </c>
      <c r="J39">
        <v>0.24099999999999999</v>
      </c>
      <c r="K39">
        <v>0.35699999999999998</v>
      </c>
      <c r="L39">
        <v>0.124</v>
      </c>
      <c r="M39">
        <v>0.17399999999999999</v>
      </c>
      <c r="N39">
        <v>0.29399999999999998</v>
      </c>
      <c r="O39">
        <v>2.9000000000000001E-2</v>
      </c>
      <c r="P39">
        <v>777</v>
      </c>
      <c r="Q39">
        <v>777</v>
      </c>
      <c r="R39">
        <v>777</v>
      </c>
      <c r="S39">
        <v>777</v>
      </c>
      <c r="T39">
        <v>777</v>
      </c>
      <c r="U39">
        <v>777</v>
      </c>
    </row>
    <row r="40" spans="1:21" x14ac:dyDescent="0.35">
      <c r="A40">
        <v>1989</v>
      </c>
      <c r="B40">
        <v>3</v>
      </c>
      <c r="C40" t="s">
        <v>39</v>
      </c>
      <c r="D40">
        <v>0</v>
      </c>
      <c r="E40">
        <v>0</v>
      </c>
      <c r="F40">
        <v>1</v>
      </c>
      <c r="G40">
        <v>-1</v>
      </c>
      <c r="H40">
        <v>-1</v>
      </c>
      <c r="I40">
        <v>21</v>
      </c>
      <c r="J40">
        <v>0.13800000000000001</v>
      </c>
      <c r="K40">
        <v>9.5289999999999999</v>
      </c>
      <c r="L40">
        <v>0.45600000000000002</v>
      </c>
      <c r="M40">
        <v>9.6000000000000002E-2</v>
      </c>
      <c r="N40">
        <v>0</v>
      </c>
      <c r="O40">
        <v>0</v>
      </c>
      <c r="P40">
        <v>777</v>
      </c>
      <c r="Q40">
        <v>777</v>
      </c>
      <c r="R40">
        <v>777</v>
      </c>
      <c r="S40">
        <v>777</v>
      </c>
      <c r="T40">
        <v>777</v>
      </c>
      <c r="U40">
        <v>777</v>
      </c>
    </row>
    <row r="41" spans="1:21" x14ac:dyDescent="0.35">
      <c r="A41">
        <v>1990</v>
      </c>
      <c r="B41">
        <v>3</v>
      </c>
      <c r="C41" t="s">
        <v>39</v>
      </c>
      <c r="D41">
        <v>0</v>
      </c>
      <c r="E41">
        <v>0</v>
      </c>
      <c r="F41">
        <v>1</v>
      </c>
      <c r="G41">
        <v>-1</v>
      </c>
      <c r="H41">
        <v>-1</v>
      </c>
      <c r="I41">
        <v>35</v>
      </c>
      <c r="J41">
        <v>7.5999999999999998E-2</v>
      </c>
      <c r="K41">
        <v>0.41299999999999998</v>
      </c>
      <c r="L41">
        <v>13.047000000000001</v>
      </c>
      <c r="M41">
        <v>1.8779999999999999</v>
      </c>
      <c r="N41">
        <v>5.3999999999999999E-2</v>
      </c>
      <c r="O41">
        <v>0</v>
      </c>
      <c r="P41">
        <v>777</v>
      </c>
      <c r="Q41">
        <v>777</v>
      </c>
      <c r="R41">
        <v>777</v>
      </c>
      <c r="S41">
        <v>777</v>
      </c>
      <c r="T41">
        <v>777</v>
      </c>
      <c r="U41">
        <v>777</v>
      </c>
    </row>
    <row r="42" spans="1:21" x14ac:dyDescent="0.35">
      <c r="A42">
        <v>1991</v>
      </c>
      <c r="B42">
        <v>3</v>
      </c>
      <c r="C42" t="s">
        <v>39</v>
      </c>
      <c r="D42">
        <v>0</v>
      </c>
      <c r="E42">
        <v>0</v>
      </c>
      <c r="F42">
        <v>1</v>
      </c>
      <c r="G42">
        <v>-1</v>
      </c>
      <c r="H42">
        <v>-1</v>
      </c>
      <c r="I42">
        <v>34</v>
      </c>
      <c r="J42">
        <v>0.20699999999999999</v>
      </c>
      <c r="K42">
        <v>0.505</v>
      </c>
      <c r="L42">
        <v>2.133</v>
      </c>
      <c r="M42">
        <v>3.5329999999999999</v>
      </c>
      <c r="N42">
        <v>0.45800000000000002</v>
      </c>
      <c r="O42">
        <v>5.0999999999999997E-2</v>
      </c>
      <c r="P42">
        <v>777</v>
      </c>
      <c r="Q42">
        <v>777</v>
      </c>
      <c r="R42">
        <v>777</v>
      </c>
      <c r="S42">
        <v>777</v>
      </c>
      <c r="T42">
        <v>777</v>
      </c>
      <c r="U42">
        <v>777</v>
      </c>
    </row>
    <row r="43" spans="1:21" x14ac:dyDescent="0.35">
      <c r="A43">
        <v>1992</v>
      </c>
      <c r="B43">
        <v>3</v>
      </c>
      <c r="C43" t="s">
        <v>39</v>
      </c>
      <c r="D43">
        <v>0</v>
      </c>
      <c r="E43">
        <v>0</v>
      </c>
      <c r="F43">
        <v>1</v>
      </c>
      <c r="G43">
        <v>-1</v>
      </c>
      <c r="H43">
        <v>-1</v>
      </c>
      <c r="I43">
        <v>24</v>
      </c>
      <c r="J43">
        <v>0.02</v>
      </c>
      <c r="K43">
        <v>5.0999999999999997E-2</v>
      </c>
      <c r="L43">
        <v>0.57099999999999995</v>
      </c>
      <c r="M43">
        <v>1.5980000000000001</v>
      </c>
      <c r="N43">
        <v>0</v>
      </c>
      <c r="O43">
        <v>0</v>
      </c>
      <c r="P43">
        <v>777</v>
      </c>
      <c r="Q43">
        <v>777</v>
      </c>
      <c r="R43">
        <v>777</v>
      </c>
      <c r="S43">
        <v>777</v>
      </c>
      <c r="T43">
        <v>777</v>
      </c>
      <c r="U43">
        <v>777</v>
      </c>
    </row>
    <row r="44" spans="1:21" x14ac:dyDescent="0.35">
      <c r="A44">
        <v>1993</v>
      </c>
      <c r="B44">
        <v>3</v>
      </c>
      <c r="C44" t="s">
        <v>39</v>
      </c>
      <c r="D44">
        <v>0</v>
      </c>
      <c r="E44">
        <v>0</v>
      </c>
      <c r="F44">
        <v>1</v>
      </c>
      <c r="G44">
        <v>-1</v>
      </c>
      <c r="H44">
        <v>-1</v>
      </c>
      <c r="I44">
        <v>15</v>
      </c>
      <c r="J44">
        <v>1.6E-2</v>
      </c>
      <c r="K44">
        <v>0.253</v>
      </c>
      <c r="L44">
        <v>0.112</v>
      </c>
      <c r="M44">
        <v>0.442</v>
      </c>
      <c r="N44">
        <v>7.0999999999999994E-2</v>
      </c>
      <c r="O44">
        <v>0</v>
      </c>
      <c r="P44">
        <v>777</v>
      </c>
      <c r="Q44">
        <v>777</v>
      </c>
      <c r="R44">
        <v>777</v>
      </c>
      <c r="S44">
        <v>777</v>
      </c>
      <c r="T44">
        <v>777</v>
      </c>
      <c r="U44">
        <v>777</v>
      </c>
    </row>
    <row r="45" spans="1:21" x14ac:dyDescent="0.35">
      <c r="A45">
        <v>1994</v>
      </c>
      <c r="B45">
        <v>3</v>
      </c>
      <c r="C45" t="s">
        <v>39</v>
      </c>
      <c r="D45">
        <v>0</v>
      </c>
      <c r="E45">
        <v>0</v>
      </c>
      <c r="F45">
        <v>1</v>
      </c>
      <c r="G45">
        <v>-1</v>
      </c>
      <c r="H45">
        <v>-1</v>
      </c>
      <c r="I45">
        <v>13</v>
      </c>
      <c r="J45">
        <v>0</v>
      </c>
      <c r="K45">
        <v>0.22900000000000001</v>
      </c>
      <c r="L45">
        <v>1.4E-2</v>
      </c>
      <c r="M45">
        <v>0</v>
      </c>
      <c r="N45">
        <v>5.8000000000000003E-2</v>
      </c>
      <c r="O45">
        <v>1.6E-2</v>
      </c>
      <c r="P45">
        <v>777</v>
      </c>
      <c r="Q45">
        <v>777</v>
      </c>
      <c r="R45">
        <v>777</v>
      </c>
      <c r="S45">
        <v>777</v>
      </c>
      <c r="T45">
        <v>777</v>
      </c>
      <c r="U45">
        <v>777</v>
      </c>
    </row>
    <row r="46" spans="1:21" x14ac:dyDescent="0.35">
      <c r="A46">
        <v>1995</v>
      </c>
      <c r="B46">
        <v>3</v>
      </c>
      <c r="C46" t="s">
        <v>39</v>
      </c>
      <c r="D46">
        <v>0</v>
      </c>
      <c r="E46">
        <v>0</v>
      </c>
      <c r="F46">
        <v>1</v>
      </c>
      <c r="G46">
        <v>-1</v>
      </c>
      <c r="H46">
        <v>-1</v>
      </c>
      <c r="I46">
        <v>24</v>
      </c>
      <c r="J46">
        <v>1.6E-2</v>
      </c>
      <c r="K46">
        <v>1.169</v>
      </c>
      <c r="L46">
        <v>6.8000000000000005E-2</v>
      </c>
      <c r="M46">
        <v>9.1999999999999998E-2</v>
      </c>
      <c r="N46">
        <v>1.9E-2</v>
      </c>
      <c r="O46">
        <v>6.9000000000000006E-2</v>
      </c>
      <c r="P46">
        <v>777</v>
      </c>
      <c r="Q46">
        <v>777</v>
      </c>
      <c r="R46">
        <v>777</v>
      </c>
      <c r="S46">
        <v>777</v>
      </c>
      <c r="T46">
        <v>777</v>
      </c>
      <c r="U46">
        <v>777</v>
      </c>
    </row>
    <row r="47" spans="1:21" x14ac:dyDescent="0.35">
      <c r="A47">
        <v>1996</v>
      </c>
      <c r="B47">
        <v>3</v>
      </c>
      <c r="C47" t="s">
        <v>39</v>
      </c>
      <c r="D47">
        <v>0</v>
      </c>
      <c r="E47">
        <v>0</v>
      </c>
      <c r="F47">
        <v>1</v>
      </c>
      <c r="G47">
        <v>-1</v>
      </c>
      <c r="H47">
        <v>-1</v>
      </c>
      <c r="I47">
        <v>25</v>
      </c>
      <c r="J47">
        <v>0</v>
      </c>
      <c r="K47">
        <v>0.39700000000000002</v>
      </c>
      <c r="L47">
        <v>1.3029999999999999</v>
      </c>
      <c r="M47">
        <v>0.56699999999999995</v>
      </c>
      <c r="N47">
        <v>7.1999999999999995E-2</v>
      </c>
      <c r="O47">
        <v>0</v>
      </c>
      <c r="P47">
        <v>777</v>
      </c>
      <c r="Q47">
        <v>777</v>
      </c>
      <c r="R47">
        <v>777</v>
      </c>
      <c r="S47">
        <v>777</v>
      </c>
      <c r="T47">
        <v>777</v>
      </c>
      <c r="U47">
        <v>777</v>
      </c>
    </row>
    <row r="48" spans="1:21" x14ac:dyDescent="0.35">
      <c r="A48">
        <v>1997</v>
      </c>
      <c r="B48">
        <v>3</v>
      </c>
      <c r="C48" t="s">
        <v>39</v>
      </c>
      <c r="D48">
        <v>0</v>
      </c>
      <c r="E48">
        <v>0</v>
      </c>
      <c r="F48">
        <v>1</v>
      </c>
      <c r="G48">
        <v>-1</v>
      </c>
      <c r="H48">
        <v>-1</v>
      </c>
      <c r="I48">
        <v>23</v>
      </c>
      <c r="J48">
        <v>5.2999999999999999E-2</v>
      </c>
      <c r="K48">
        <v>0.88500000000000001</v>
      </c>
      <c r="L48">
        <v>1.1439999999999999</v>
      </c>
      <c r="M48">
        <v>0.32700000000000001</v>
      </c>
      <c r="N48">
        <v>6.7000000000000004E-2</v>
      </c>
      <c r="O48">
        <v>0</v>
      </c>
      <c r="P48">
        <v>777</v>
      </c>
      <c r="Q48">
        <v>777</v>
      </c>
      <c r="R48">
        <v>777</v>
      </c>
      <c r="S48">
        <v>777</v>
      </c>
      <c r="T48">
        <v>777</v>
      </c>
      <c r="U48">
        <v>777</v>
      </c>
    </row>
    <row r="49" spans="1:21" x14ac:dyDescent="0.35">
      <c r="A49">
        <v>1998</v>
      </c>
      <c r="B49">
        <v>3</v>
      </c>
      <c r="C49" t="s">
        <v>39</v>
      </c>
      <c r="D49">
        <v>0</v>
      </c>
      <c r="E49">
        <v>0</v>
      </c>
      <c r="F49">
        <v>1</v>
      </c>
      <c r="G49">
        <v>-1</v>
      </c>
      <c r="H49">
        <v>-1</v>
      </c>
      <c r="I49">
        <v>29</v>
      </c>
      <c r="J49">
        <v>6.8000000000000005E-2</v>
      </c>
      <c r="K49">
        <v>3.016</v>
      </c>
      <c r="L49">
        <v>0.38600000000000001</v>
      </c>
      <c r="M49">
        <v>0.161</v>
      </c>
      <c r="N49">
        <v>3.5999999999999997E-2</v>
      </c>
      <c r="O49">
        <v>0.02</v>
      </c>
      <c r="P49">
        <v>777</v>
      </c>
      <c r="Q49">
        <v>777</v>
      </c>
      <c r="R49">
        <v>777</v>
      </c>
      <c r="S49">
        <v>777</v>
      </c>
      <c r="T49">
        <v>777</v>
      </c>
      <c r="U49">
        <v>777</v>
      </c>
    </row>
    <row r="50" spans="1:21" x14ac:dyDescent="0.35">
      <c r="A50">
        <v>1999</v>
      </c>
      <c r="B50">
        <v>3</v>
      </c>
      <c r="C50" t="s">
        <v>39</v>
      </c>
      <c r="D50">
        <v>0</v>
      </c>
      <c r="E50">
        <v>0</v>
      </c>
      <c r="F50">
        <v>1</v>
      </c>
      <c r="G50">
        <v>-1</v>
      </c>
      <c r="H50">
        <v>-1</v>
      </c>
      <c r="I50">
        <v>28</v>
      </c>
      <c r="J50">
        <v>3.5000000000000003E-2</v>
      </c>
      <c r="K50">
        <v>0.65</v>
      </c>
      <c r="L50">
        <v>1.93</v>
      </c>
      <c r="M50">
        <v>0.34899999999999998</v>
      </c>
      <c r="N50">
        <v>7.3999999999999996E-2</v>
      </c>
      <c r="O50">
        <v>2.3E-2</v>
      </c>
      <c r="P50">
        <v>777</v>
      </c>
      <c r="Q50">
        <v>777</v>
      </c>
      <c r="R50">
        <v>777</v>
      </c>
      <c r="S50">
        <v>777</v>
      </c>
      <c r="T50">
        <v>777</v>
      </c>
      <c r="U50">
        <v>777</v>
      </c>
    </row>
    <row r="51" spans="1:21" x14ac:dyDescent="0.35">
      <c r="A51">
        <v>2000</v>
      </c>
      <c r="B51">
        <v>3</v>
      </c>
      <c r="C51" t="s">
        <v>39</v>
      </c>
      <c r="D51">
        <v>0</v>
      </c>
      <c r="E51">
        <v>0</v>
      </c>
      <c r="F51">
        <v>1</v>
      </c>
      <c r="G51">
        <v>-1</v>
      </c>
      <c r="H51">
        <v>-1</v>
      </c>
      <c r="I51">
        <v>24</v>
      </c>
      <c r="J51">
        <v>1.9E-2</v>
      </c>
      <c r="K51">
        <v>1.1579999999999999</v>
      </c>
      <c r="L51">
        <v>1.4830000000000001</v>
      </c>
      <c r="M51">
        <v>0.19700000000000001</v>
      </c>
      <c r="N51">
        <v>1.6E-2</v>
      </c>
      <c r="O51">
        <v>0</v>
      </c>
      <c r="P51">
        <v>777</v>
      </c>
      <c r="Q51">
        <v>777</v>
      </c>
      <c r="R51">
        <v>777</v>
      </c>
      <c r="S51">
        <v>777</v>
      </c>
      <c r="T51">
        <v>777</v>
      </c>
      <c r="U51">
        <v>777</v>
      </c>
    </row>
    <row r="52" spans="1:21" x14ac:dyDescent="0.35">
      <c r="A52">
        <v>2001</v>
      </c>
      <c r="B52">
        <v>3</v>
      </c>
      <c r="C52" t="s">
        <v>39</v>
      </c>
      <c r="D52">
        <v>0</v>
      </c>
      <c r="E52">
        <v>0</v>
      </c>
      <c r="F52">
        <v>1</v>
      </c>
      <c r="G52">
        <v>-1</v>
      </c>
      <c r="H52">
        <v>-1</v>
      </c>
      <c r="I52">
        <v>20</v>
      </c>
      <c r="J52">
        <v>0</v>
      </c>
      <c r="K52">
        <v>6.9000000000000006E-2</v>
      </c>
      <c r="L52">
        <v>1.1579999999999999</v>
      </c>
      <c r="M52">
        <v>0.24</v>
      </c>
      <c r="N52">
        <v>8.2000000000000003E-2</v>
      </c>
      <c r="O52">
        <v>2.3E-2</v>
      </c>
      <c r="P52">
        <v>777</v>
      </c>
      <c r="Q52">
        <v>777</v>
      </c>
      <c r="R52">
        <v>777</v>
      </c>
      <c r="S52">
        <v>777</v>
      </c>
      <c r="T52">
        <v>777</v>
      </c>
      <c r="U52">
        <v>777</v>
      </c>
    </row>
    <row r="53" spans="1:21" x14ac:dyDescent="0.35">
      <c r="A53">
        <v>2002</v>
      </c>
      <c r="B53">
        <v>3</v>
      </c>
      <c r="C53" t="s">
        <v>39</v>
      </c>
      <c r="D53">
        <v>0</v>
      </c>
      <c r="E53">
        <v>0</v>
      </c>
      <c r="F53">
        <v>1</v>
      </c>
      <c r="G53">
        <v>-1</v>
      </c>
      <c r="H53">
        <v>-1</v>
      </c>
      <c r="I53">
        <v>15</v>
      </c>
      <c r="J53">
        <v>4.9000000000000002E-2</v>
      </c>
      <c r="K53">
        <v>1.1910000000000001</v>
      </c>
      <c r="L53">
        <v>0.23499999999999999</v>
      </c>
      <c r="M53">
        <v>0.2</v>
      </c>
      <c r="N53">
        <v>6.7000000000000004E-2</v>
      </c>
      <c r="O53">
        <v>0</v>
      </c>
      <c r="P53">
        <v>777</v>
      </c>
      <c r="Q53">
        <v>777</v>
      </c>
      <c r="R53">
        <v>777</v>
      </c>
      <c r="S53">
        <v>777</v>
      </c>
      <c r="T53">
        <v>777</v>
      </c>
      <c r="U53">
        <v>777</v>
      </c>
    </row>
    <row r="54" spans="1:21" x14ac:dyDescent="0.35">
      <c r="A54">
        <v>2003</v>
      </c>
      <c r="B54">
        <v>3</v>
      </c>
      <c r="C54" t="s">
        <v>39</v>
      </c>
      <c r="D54">
        <v>0</v>
      </c>
      <c r="E54">
        <v>0</v>
      </c>
      <c r="F54">
        <v>1</v>
      </c>
      <c r="G54">
        <v>-1</v>
      </c>
      <c r="H54">
        <v>-1</v>
      </c>
      <c r="I54">
        <v>10</v>
      </c>
      <c r="J54">
        <v>3.1E-2</v>
      </c>
      <c r="K54">
        <v>7.4999999999999997E-2</v>
      </c>
      <c r="L54">
        <v>0.20300000000000001</v>
      </c>
      <c r="M54">
        <v>0.107</v>
      </c>
      <c r="N54">
        <v>3.2000000000000001E-2</v>
      </c>
      <c r="O54">
        <v>0</v>
      </c>
      <c r="P54">
        <v>777</v>
      </c>
      <c r="Q54">
        <v>777</v>
      </c>
      <c r="R54">
        <v>777</v>
      </c>
      <c r="S54">
        <v>777</v>
      </c>
      <c r="T54">
        <v>777</v>
      </c>
      <c r="U54">
        <v>777</v>
      </c>
    </row>
    <row r="55" spans="1:21" x14ac:dyDescent="0.35">
      <c r="A55">
        <v>2004</v>
      </c>
      <c r="B55">
        <v>3</v>
      </c>
      <c r="C55" t="s">
        <v>39</v>
      </c>
      <c r="D55">
        <v>0</v>
      </c>
      <c r="E55">
        <v>0</v>
      </c>
      <c r="F55">
        <v>1</v>
      </c>
      <c r="G55">
        <v>-1</v>
      </c>
      <c r="H55">
        <v>-1</v>
      </c>
      <c r="I55">
        <v>12</v>
      </c>
      <c r="J55">
        <v>1.6E-2</v>
      </c>
      <c r="K55">
        <v>0.13600000000000001</v>
      </c>
      <c r="L55">
        <v>0.29199999999999998</v>
      </c>
      <c r="M55">
        <v>8.2000000000000003E-2</v>
      </c>
      <c r="N55">
        <v>5.3999999999999999E-2</v>
      </c>
      <c r="O55">
        <v>1.9E-2</v>
      </c>
      <c r="P55">
        <v>777</v>
      </c>
      <c r="Q55">
        <v>777</v>
      </c>
      <c r="R55">
        <v>777</v>
      </c>
      <c r="S55">
        <v>777</v>
      </c>
      <c r="T55">
        <v>777</v>
      </c>
      <c r="U55">
        <v>777</v>
      </c>
    </row>
    <row r="56" spans="1:21" x14ac:dyDescent="0.35">
      <c r="A56">
        <v>2005</v>
      </c>
      <c r="B56">
        <v>3</v>
      </c>
      <c r="C56" t="s">
        <v>39</v>
      </c>
      <c r="D56">
        <v>0</v>
      </c>
      <c r="E56">
        <v>0</v>
      </c>
      <c r="F56">
        <v>1</v>
      </c>
      <c r="G56">
        <v>-1</v>
      </c>
      <c r="H56">
        <v>-1</v>
      </c>
      <c r="I56">
        <v>17</v>
      </c>
      <c r="J56">
        <v>0.14699999999999999</v>
      </c>
      <c r="K56">
        <v>0.20499999999999999</v>
      </c>
      <c r="L56">
        <v>9.7000000000000003E-2</v>
      </c>
      <c r="M56">
        <v>6.8000000000000005E-2</v>
      </c>
      <c r="N56">
        <v>0.153</v>
      </c>
      <c r="O56">
        <v>1.6E-2</v>
      </c>
      <c r="P56">
        <v>777</v>
      </c>
      <c r="Q56">
        <v>777</v>
      </c>
      <c r="R56">
        <v>777</v>
      </c>
      <c r="S56">
        <v>777</v>
      </c>
      <c r="T56">
        <v>777</v>
      </c>
      <c r="U56">
        <v>777</v>
      </c>
    </row>
    <row r="57" spans="1:21" x14ac:dyDescent="0.35">
      <c r="A57">
        <v>2006</v>
      </c>
      <c r="B57">
        <v>3</v>
      </c>
      <c r="C57" t="s">
        <v>39</v>
      </c>
      <c r="D57">
        <v>0</v>
      </c>
      <c r="E57">
        <v>0</v>
      </c>
      <c r="F57">
        <v>1</v>
      </c>
      <c r="G57">
        <v>-1</v>
      </c>
      <c r="H57">
        <v>-1</v>
      </c>
      <c r="I57">
        <v>21</v>
      </c>
      <c r="J57">
        <v>0.05</v>
      </c>
      <c r="K57">
        <v>1.5840000000000001</v>
      </c>
      <c r="L57">
        <v>0.224</v>
      </c>
      <c r="M57">
        <v>0.106</v>
      </c>
      <c r="N57">
        <v>0</v>
      </c>
      <c r="O57">
        <v>3.2000000000000001E-2</v>
      </c>
      <c r="P57">
        <v>777</v>
      </c>
      <c r="Q57">
        <v>777</v>
      </c>
      <c r="R57">
        <v>777</v>
      </c>
      <c r="S57">
        <v>777</v>
      </c>
      <c r="T57">
        <v>777</v>
      </c>
      <c r="U57">
        <v>777</v>
      </c>
    </row>
    <row r="58" spans="1:21" x14ac:dyDescent="0.35">
      <c r="A58">
        <v>2007</v>
      </c>
      <c r="B58">
        <v>3</v>
      </c>
      <c r="C58" t="s">
        <v>39</v>
      </c>
      <c r="D58">
        <v>0</v>
      </c>
      <c r="E58">
        <v>0</v>
      </c>
      <c r="F58">
        <v>1</v>
      </c>
      <c r="G58">
        <v>-1</v>
      </c>
      <c r="H58">
        <v>-1</v>
      </c>
      <c r="I58">
        <v>20</v>
      </c>
      <c r="J58">
        <v>0</v>
      </c>
      <c r="K58">
        <v>0.57599999999999996</v>
      </c>
      <c r="L58">
        <v>0.79</v>
      </c>
      <c r="M58">
        <v>8.6999999999999994E-2</v>
      </c>
      <c r="N58">
        <v>0</v>
      </c>
      <c r="O58">
        <v>0</v>
      </c>
      <c r="P58">
        <v>777</v>
      </c>
      <c r="Q58">
        <v>777</v>
      </c>
      <c r="R58">
        <v>777</v>
      </c>
      <c r="S58">
        <v>777</v>
      </c>
      <c r="T58">
        <v>777</v>
      </c>
      <c r="U58">
        <v>777</v>
      </c>
    </row>
    <row r="59" spans="1:21" x14ac:dyDescent="0.35">
      <c r="A59">
        <v>2008</v>
      </c>
      <c r="B59">
        <v>3</v>
      </c>
      <c r="C59" t="s">
        <v>39</v>
      </c>
      <c r="D59">
        <v>0</v>
      </c>
      <c r="E59">
        <v>0</v>
      </c>
      <c r="F59">
        <v>1</v>
      </c>
      <c r="G59">
        <v>-1</v>
      </c>
      <c r="H59">
        <v>-1</v>
      </c>
      <c r="I59">
        <v>16</v>
      </c>
      <c r="J59">
        <v>0</v>
      </c>
      <c r="K59">
        <v>0.05</v>
      </c>
      <c r="L59">
        <v>0.68500000000000005</v>
      </c>
      <c r="M59">
        <v>0.48</v>
      </c>
      <c r="N59">
        <v>4.9000000000000002E-2</v>
      </c>
      <c r="O59">
        <v>0</v>
      </c>
      <c r="P59">
        <v>777</v>
      </c>
      <c r="Q59">
        <v>777</v>
      </c>
      <c r="R59">
        <v>777</v>
      </c>
      <c r="S59">
        <v>777</v>
      </c>
      <c r="T59">
        <v>777</v>
      </c>
      <c r="U59">
        <v>777</v>
      </c>
    </row>
    <row r="60" spans="1:21" x14ac:dyDescent="0.35">
      <c r="A60">
        <v>2009</v>
      </c>
      <c r="B60">
        <v>3</v>
      </c>
      <c r="C60" t="s">
        <v>39</v>
      </c>
      <c r="D60">
        <v>0</v>
      </c>
      <c r="E60">
        <v>0</v>
      </c>
      <c r="F60">
        <v>1</v>
      </c>
      <c r="G60">
        <v>-1</v>
      </c>
      <c r="H60">
        <v>-1</v>
      </c>
      <c r="I60">
        <v>38</v>
      </c>
      <c r="J60">
        <v>7.8E-2</v>
      </c>
      <c r="K60">
        <v>0.46400000000000002</v>
      </c>
      <c r="L60">
        <v>0.43099999999999999</v>
      </c>
      <c r="M60">
        <v>0.65800000000000003</v>
      </c>
      <c r="N60">
        <v>0.3</v>
      </c>
      <c r="O60">
        <v>2.3E-2</v>
      </c>
      <c r="P60">
        <v>777</v>
      </c>
      <c r="Q60">
        <v>777</v>
      </c>
      <c r="R60">
        <v>777</v>
      </c>
      <c r="S60">
        <v>777</v>
      </c>
      <c r="T60">
        <v>777</v>
      </c>
      <c r="U60">
        <v>777</v>
      </c>
    </row>
    <row r="61" spans="1:21" x14ac:dyDescent="0.35">
      <c r="A61">
        <v>2010</v>
      </c>
      <c r="B61">
        <v>3</v>
      </c>
      <c r="C61" t="s">
        <v>39</v>
      </c>
      <c r="D61">
        <v>0</v>
      </c>
      <c r="E61">
        <v>0</v>
      </c>
      <c r="F61">
        <v>1</v>
      </c>
      <c r="G61">
        <v>-1</v>
      </c>
      <c r="H61">
        <v>-1</v>
      </c>
      <c r="I61">
        <v>40</v>
      </c>
      <c r="J61">
        <v>8.1000000000000003E-2</v>
      </c>
      <c r="K61">
        <v>0.89900000000000002</v>
      </c>
      <c r="L61">
        <v>1.0129999999999999</v>
      </c>
      <c r="M61">
        <v>0.36299999999999999</v>
      </c>
      <c r="N61">
        <v>0.44800000000000001</v>
      </c>
      <c r="O61">
        <v>3.2000000000000001E-2</v>
      </c>
      <c r="P61">
        <v>777</v>
      </c>
      <c r="Q61">
        <v>777</v>
      </c>
      <c r="R61">
        <v>777</v>
      </c>
      <c r="S61">
        <v>777</v>
      </c>
      <c r="T61">
        <v>777</v>
      </c>
      <c r="U61">
        <v>777</v>
      </c>
    </row>
    <row r="62" spans="1:21" x14ac:dyDescent="0.35">
      <c r="A62">
        <v>2011</v>
      </c>
      <c r="B62">
        <v>3</v>
      </c>
      <c r="C62" t="s">
        <v>39</v>
      </c>
      <c r="D62">
        <v>0</v>
      </c>
      <c r="E62">
        <v>0</v>
      </c>
      <c r="F62">
        <v>1</v>
      </c>
      <c r="G62">
        <v>-1</v>
      </c>
      <c r="H62">
        <v>-1</v>
      </c>
      <c r="I62">
        <v>38</v>
      </c>
      <c r="J62">
        <v>0.17799999999999999</v>
      </c>
      <c r="K62">
        <v>0.52400000000000002</v>
      </c>
      <c r="L62">
        <v>0.59799999999999998</v>
      </c>
      <c r="M62">
        <v>0.629</v>
      </c>
      <c r="N62">
        <v>0.17</v>
      </c>
      <c r="O62">
        <v>0.191</v>
      </c>
      <c r="P62">
        <v>777</v>
      </c>
      <c r="Q62">
        <v>777</v>
      </c>
      <c r="R62">
        <v>777</v>
      </c>
      <c r="S62">
        <v>777</v>
      </c>
      <c r="T62">
        <v>777</v>
      </c>
      <c r="U62">
        <v>777</v>
      </c>
    </row>
    <row r="63" spans="1:21" x14ac:dyDescent="0.35">
      <c r="A63">
        <v>1973</v>
      </c>
      <c r="B63">
        <v>10</v>
      </c>
      <c r="C63" t="s">
        <v>44</v>
      </c>
      <c r="D63">
        <v>0</v>
      </c>
      <c r="E63">
        <v>0</v>
      </c>
      <c r="F63">
        <v>1</v>
      </c>
      <c r="G63">
        <v>-1</v>
      </c>
      <c r="H63">
        <v>-1</v>
      </c>
      <c r="I63">
        <v>15</v>
      </c>
      <c r="J63">
        <v>1.8009999999999999</v>
      </c>
      <c r="K63">
        <v>2.2730000000000001</v>
      </c>
      <c r="L63">
        <v>5.1369999999999996</v>
      </c>
      <c r="M63">
        <v>2.8140000000000001</v>
      </c>
      <c r="N63">
        <v>1.9950000000000001</v>
      </c>
      <c r="O63">
        <v>1.0760000000000001</v>
      </c>
      <c r="P63">
        <v>777</v>
      </c>
      <c r="Q63">
        <v>777</v>
      </c>
      <c r="R63">
        <v>777</v>
      </c>
      <c r="S63">
        <v>777</v>
      </c>
      <c r="T63">
        <v>777</v>
      </c>
      <c r="U63">
        <v>777</v>
      </c>
    </row>
    <row r="64" spans="1:21" x14ac:dyDescent="0.35">
      <c r="A64">
        <v>1974</v>
      </c>
      <c r="B64">
        <v>10</v>
      </c>
      <c r="C64" t="s">
        <v>44</v>
      </c>
      <c r="D64">
        <v>0</v>
      </c>
      <c r="E64">
        <v>0</v>
      </c>
      <c r="F64">
        <v>1</v>
      </c>
      <c r="G64">
        <v>-1</v>
      </c>
      <c r="H64">
        <v>-1</v>
      </c>
      <c r="I64">
        <v>11</v>
      </c>
      <c r="J64">
        <v>0.88500000000000001</v>
      </c>
      <c r="K64">
        <v>1.3959999999999999</v>
      </c>
      <c r="L64">
        <v>0.495</v>
      </c>
      <c r="M64">
        <v>1.9510000000000001</v>
      </c>
      <c r="N64">
        <v>0.82599999999999996</v>
      </c>
      <c r="O64">
        <v>0.60099999999999998</v>
      </c>
      <c r="P64">
        <v>777</v>
      </c>
      <c r="Q64">
        <v>777</v>
      </c>
      <c r="R64">
        <v>777</v>
      </c>
      <c r="S64">
        <v>777</v>
      </c>
      <c r="T64">
        <v>777</v>
      </c>
      <c r="U64">
        <v>777</v>
      </c>
    </row>
    <row r="65" spans="1:21" x14ac:dyDescent="0.35">
      <c r="A65">
        <v>1975</v>
      </c>
      <c r="B65">
        <v>10</v>
      </c>
      <c r="C65" t="s">
        <v>44</v>
      </c>
      <c r="D65">
        <v>0</v>
      </c>
      <c r="E65">
        <v>0</v>
      </c>
      <c r="F65">
        <v>1</v>
      </c>
      <c r="G65">
        <v>-1</v>
      </c>
      <c r="H65">
        <v>-1</v>
      </c>
      <c r="I65">
        <v>14</v>
      </c>
      <c r="J65">
        <v>1.661</v>
      </c>
      <c r="K65">
        <v>0.45700000000000002</v>
      </c>
      <c r="L65">
        <v>0.16800000000000001</v>
      </c>
      <c r="M65">
        <v>0.253</v>
      </c>
      <c r="N65">
        <v>0.24099999999999999</v>
      </c>
      <c r="O65">
        <v>0.125</v>
      </c>
      <c r="P65">
        <v>777</v>
      </c>
      <c r="Q65">
        <v>777</v>
      </c>
      <c r="R65">
        <v>777</v>
      </c>
      <c r="S65">
        <v>777</v>
      </c>
      <c r="T65">
        <v>777</v>
      </c>
      <c r="U65">
        <v>777</v>
      </c>
    </row>
    <row r="66" spans="1:21" x14ac:dyDescent="0.35">
      <c r="A66">
        <v>1976</v>
      </c>
      <c r="B66">
        <v>10</v>
      </c>
      <c r="C66" t="s">
        <v>44</v>
      </c>
      <c r="D66">
        <v>0</v>
      </c>
      <c r="E66">
        <v>0</v>
      </c>
      <c r="F66">
        <v>1</v>
      </c>
      <c r="G66">
        <v>-1</v>
      </c>
      <c r="H66">
        <v>-1</v>
      </c>
      <c r="I66">
        <v>17</v>
      </c>
      <c r="J66">
        <v>2.395</v>
      </c>
      <c r="K66">
        <v>5.13</v>
      </c>
      <c r="L66">
        <v>0.42699999999999999</v>
      </c>
      <c r="M66">
        <v>5.7000000000000002E-2</v>
      </c>
      <c r="N66">
        <v>8.8999999999999996E-2</v>
      </c>
      <c r="O66">
        <v>0.621</v>
      </c>
      <c r="P66">
        <v>777</v>
      </c>
      <c r="Q66">
        <v>777</v>
      </c>
      <c r="R66">
        <v>777</v>
      </c>
      <c r="S66">
        <v>777</v>
      </c>
      <c r="T66">
        <v>777</v>
      </c>
      <c r="U66">
        <v>777</v>
      </c>
    </row>
    <row r="67" spans="1:21" x14ac:dyDescent="0.35">
      <c r="A67">
        <v>1977</v>
      </c>
      <c r="B67">
        <v>10</v>
      </c>
      <c r="C67" t="s">
        <v>44</v>
      </c>
      <c r="D67">
        <v>0</v>
      </c>
      <c r="E67">
        <v>0</v>
      </c>
      <c r="F67">
        <v>1</v>
      </c>
      <c r="G67">
        <v>-1</v>
      </c>
      <c r="H67">
        <v>-1</v>
      </c>
      <c r="I67">
        <v>19</v>
      </c>
      <c r="J67">
        <v>2.3439999999999999</v>
      </c>
      <c r="K67">
        <v>1.492</v>
      </c>
      <c r="L67">
        <v>0.58599999999999997</v>
      </c>
      <c r="M67">
        <v>3.4000000000000002E-2</v>
      </c>
      <c r="N67">
        <v>2.9000000000000001E-2</v>
      </c>
      <c r="O67">
        <v>0.111</v>
      </c>
      <c r="P67">
        <v>777</v>
      </c>
      <c r="Q67">
        <v>777</v>
      </c>
      <c r="R67">
        <v>777</v>
      </c>
      <c r="S67">
        <v>777</v>
      </c>
      <c r="T67">
        <v>777</v>
      </c>
      <c r="U67">
        <v>777</v>
      </c>
    </row>
    <row r="68" spans="1:21" x14ac:dyDescent="0.35">
      <c r="A68">
        <v>1978</v>
      </c>
      <c r="B68">
        <v>10</v>
      </c>
      <c r="C68" t="s">
        <v>44</v>
      </c>
      <c r="D68">
        <v>0</v>
      </c>
      <c r="E68">
        <v>0</v>
      </c>
      <c r="F68">
        <v>1</v>
      </c>
      <c r="G68">
        <v>-1</v>
      </c>
      <c r="H68">
        <v>-1</v>
      </c>
      <c r="I68">
        <v>36</v>
      </c>
      <c r="J68">
        <v>2.157</v>
      </c>
      <c r="K68">
        <v>4.9480000000000004</v>
      </c>
      <c r="L68">
        <v>0.307</v>
      </c>
      <c r="M68">
        <v>0.245</v>
      </c>
      <c r="N68">
        <v>2.5000000000000001E-2</v>
      </c>
      <c r="O68">
        <v>7.6999999999999999E-2</v>
      </c>
      <c r="P68">
        <v>777</v>
      </c>
      <c r="Q68">
        <v>777</v>
      </c>
      <c r="R68">
        <v>777</v>
      </c>
      <c r="S68">
        <v>777</v>
      </c>
      <c r="T68">
        <v>777</v>
      </c>
      <c r="U68">
        <v>777</v>
      </c>
    </row>
    <row r="69" spans="1:21" x14ac:dyDescent="0.35">
      <c r="A69">
        <v>1979</v>
      </c>
      <c r="B69">
        <v>10</v>
      </c>
      <c r="C69" t="s">
        <v>44</v>
      </c>
      <c r="D69">
        <v>0</v>
      </c>
      <c r="E69">
        <v>0</v>
      </c>
      <c r="F69">
        <v>1</v>
      </c>
      <c r="G69">
        <v>-1</v>
      </c>
      <c r="H69">
        <v>-1</v>
      </c>
      <c r="I69">
        <v>40</v>
      </c>
      <c r="J69">
        <v>1.548</v>
      </c>
      <c r="K69">
        <v>3.4039999999999999</v>
      </c>
      <c r="L69">
        <v>1.637</v>
      </c>
      <c r="M69">
        <v>0.25</v>
      </c>
      <c r="N69">
        <v>2.7E-2</v>
      </c>
      <c r="O69">
        <v>2.5999999999999999E-2</v>
      </c>
      <c r="P69">
        <v>777</v>
      </c>
      <c r="Q69">
        <v>777</v>
      </c>
      <c r="R69">
        <v>777</v>
      </c>
      <c r="S69">
        <v>777</v>
      </c>
      <c r="T69">
        <v>777</v>
      </c>
      <c r="U69">
        <v>777</v>
      </c>
    </row>
    <row r="70" spans="1:21" x14ac:dyDescent="0.35">
      <c r="A70">
        <v>1980</v>
      </c>
      <c r="B70">
        <v>10</v>
      </c>
      <c r="C70" t="s">
        <v>44</v>
      </c>
      <c r="D70">
        <v>0</v>
      </c>
      <c r="E70">
        <v>0</v>
      </c>
      <c r="F70">
        <v>1</v>
      </c>
      <c r="G70">
        <v>-1</v>
      </c>
      <c r="H70">
        <v>-1</v>
      </c>
      <c r="I70">
        <v>22</v>
      </c>
      <c r="J70">
        <v>1.196</v>
      </c>
      <c r="K70">
        <v>3.0150000000000001</v>
      </c>
      <c r="L70">
        <v>0.78500000000000003</v>
      </c>
      <c r="M70">
        <v>0.32400000000000001</v>
      </c>
      <c r="N70">
        <v>0</v>
      </c>
      <c r="O70">
        <v>0</v>
      </c>
      <c r="P70">
        <v>777</v>
      </c>
      <c r="Q70">
        <v>777</v>
      </c>
      <c r="R70">
        <v>777</v>
      </c>
      <c r="S70">
        <v>777</v>
      </c>
      <c r="T70">
        <v>777</v>
      </c>
      <c r="U70">
        <v>777</v>
      </c>
    </row>
    <row r="71" spans="1:21" x14ac:dyDescent="0.35">
      <c r="A71">
        <v>1981</v>
      </c>
      <c r="B71">
        <v>10</v>
      </c>
      <c r="C71" t="s">
        <v>44</v>
      </c>
      <c r="D71">
        <v>0</v>
      </c>
      <c r="E71">
        <v>0</v>
      </c>
      <c r="F71">
        <v>1</v>
      </c>
      <c r="G71">
        <v>-1</v>
      </c>
      <c r="H71">
        <v>-1</v>
      </c>
      <c r="I71">
        <v>28</v>
      </c>
      <c r="J71">
        <v>9.7569999999999997</v>
      </c>
      <c r="K71">
        <v>9.8490000000000002</v>
      </c>
      <c r="L71">
        <v>1.403</v>
      </c>
      <c r="M71">
        <v>0.20499999999999999</v>
      </c>
      <c r="N71">
        <v>0.11899999999999999</v>
      </c>
      <c r="O71">
        <v>2.5999999999999999E-2</v>
      </c>
      <c r="P71">
        <v>777</v>
      </c>
      <c r="Q71">
        <v>777</v>
      </c>
      <c r="R71">
        <v>777</v>
      </c>
      <c r="S71">
        <v>777</v>
      </c>
      <c r="T71">
        <v>777</v>
      </c>
      <c r="U71">
        <v>777</v>
      </c>
    </row>
    <row r="72" spans="1:21" x14ac:dyDescent="0.35">
      <c r="A72">
        <v>1982</v>
      </c>
      <c r="B72">
        <v>10</v>
      </c>
      <c r="C72" t="s">
        <v>44</v>
      </c>
      <c r="D72">
        <v>0</v>
      </c>
      <c r="E72">
        <v>0</v>
      </c>
      <c r="F72">
        <v>1</v>
      </c>
      <c r="G72">
        <v>-1</v>
      </c>
      <c r="H72">
        <v>-1</v>
      </c>
      <c r="I72">
        <v>22</v>
      </c>
      <c r="J72">
        <v>2.46</v>
      </c>
      <c r="K72">
        <v>21.709</v>
      </c>
      <c r="L72">
        <v>5.3579999999999997</v>
      </c>
      <c r="M72">
        <v>0.65300000000000002</v>
      </c>
      <c r="N72">
        <v>0.29099999999999998</v>
      </c>
      <c r="O72">
        <v>0</v>
      </c>
      <c r="P72">
        <v>777</v>
      </c>
      <c r="Q72">
        <v>777</v>
      </c>
      <c r="R72">
        <v>777</v>
      </c>
      <c r="S72">
        <v>777</v>
      </c>
      <c r="T72">
        <v>777</v>
      </c>
      <c r="U72">
        <v>777</v>
      </c>
    </row>
    <row r="73" spans="1:21" x14ac:dyDescent="0.35">
      <c r="A73">
        <v>1983</v>
      </c>
      <c r="B73">
        <v>10</v>
      </c>
      <c r="C73" t="s">
        <v>44</v>
      </c>
      <c r="D73">
        <v>0</v>
      </c>
      <c r="E73">
        <v>0</v>
      </c>
      <c r="F73">
        <v>1</v>
      </c>
      <c r="G73">
        <v>-1</v>
      </c>
      <c r="H73">
        <v>-1</v>
      </c>
      <c r="I73">
        <v>24</v>
      </c>
      <c r="J73">
        <v>2.3149999999999999</v>
      </c>
      <c r="K73">
        <v>13.77</v>
      </c>
      <c r="L73">
        <v>6.835</v>
      </c>
      <c r="M73">
        <v>0.56599999999999995</v>
      </c>
      <c r="N73">
        <v>4.7E-2</v>
      </c>
      <c r="O73">
        <v>3.2000000000000001E-2</v>
      </c>
      <c r="P73">
        <v>777</v>
      </c>
      <c r="Q73">
        <v>777</v>
      </c>
      <c r="R73">
        <v>777</v>
      </c>
      <c r="S73">
        <v>777</v>
      </c>
      <c r="T73">
        <v>777</v>
      </c>
      <c r="U73">
        <v>777</v>
      </c>
    </row>
    <row r="74" spans="1:21" x14ac:dyDescent="0.35">
      <c r="A74">
        <v>1984</v>
      </c>
      <c r="B74">
        <v>10</v>
      </c>
      <c r="C74" t="s">
        <v>44</v>
      </c>
      <c r="D74">
        <v>0</v>
      </c>
      <c r="E74">
        <v>0</v>
      </c>
      <c r="F74">
        <v>1</v>
      </c>
      <c r="G74">
        <v>-1</v>
      </c>
      <c r="H74">
        <v>-1</v>
      </c>
      <c r="I74">
        <v>20</v>
      </c>
      <c r="J74">
        <v>1.762</v>
      </c>
      <c r="K74">
        <v>1.5549999999999999</v>
      </c>
      <c r="L74">
        <v>1.865</v>
      </c>
      <c r="M74">
        <v>0.40699999999999997</v>
      </c>
      <c r="N74">
        <v>0</v>
      </c>
      <c r="O74">
        <v>0</v>
      </c>
      <c r="P74">
        <v>777</v>
      </c>
      <c r="Q74">
        <v>777</v>
      </c>
      <c r="R74">
        <v>777</v>
      </c>
      <c r="S74">
        <v>777</v>
      </c>
      <c r="T74">
        <v>777</v>
      </c>
      <c r="U74">
        <v>777</v>
      </c>
    </row>
    <row r="75" spans="1:21" x14ac:dyDescent="0.35">
      <c r="A75">
        <v>1985</v>
      </c>
      <c r="B75">
        <v>10</v>
      </c>
      <c r="C75" t="s">
        <v>44</v>
      </c>
      <c r="D75">
        <v>0</v>
      </c>
      <c r="E75">
        <v>0</v>
      </c>
      <c r="F75">
        <v>1</v>
      </c>
      <c r="G75">
        <v>-1</v>
      </c>
      <c r="H75">
        <v>-1</v>
      </c>
      <c r="I75">
        <v>11</v>
      </c>
      <c r="J75">
        <v>0.71599999999999997</v>
      </c>
      <c r="K75">
        <v>0.36199999999999999</v>
      </c>
      <c r="L75">
        <v>9.1999999999999998E-2</v>
      </c>
      <c r="M75">
        <v>4.5999999999999999E-2</v>
      </c>
      <c r="N75">
        <v>0</v>
      </c>
      <c r="O75">
        <v>0</v>
      </c>
      <c r="P75">
        <v>777</v>
      </c>
      <c r="Q75">
        <v>777</v>
      </c>
      <c r="R75">
        <v>777</v>
      </c>
      <c r="S75">
        <v>777</v>
      </c>
      <c r="T75">
        <v>777</v>
      </c>
      <c r="U75">
        <v>777</v>
      </c>
    </row>
    <row r="76" spans="1:21" x14ac:dyDescent="0.35">
      <c r="A76">
        <v>1986</v>
      </c>
      <c r="B76">
        <v>10</v>
      </c>
      <c r="C76" t="s">
        <v>44</v>
      </c>
      <c r="D76">
        <v>0</v>
      </c>
      <c r="E76">
        <v>0</v>
      </c>
      <c r="F76">
        <v>1</v>
      </c>
      <c r="G76">
        <v>-1</v>
      </c>
      <c r="H76">
        <v>-1</v>
      </c>
      <c r="I76">
        <v>11</v>
      </c>
      <c r="J76">
        <v>0.46899999999999997</v>
      </c>
      <c r="K76">
        <v>1.627</v>
      </c>
      <c r="L76">
        <v>0.45800000000000002</v>
      </c>
      <c r="M76">
        <v>0.13100000000000001</v>
      </c>
      <c r="N76">
        <v>1.4999999999999999E-2</v>
      </c>
      <c r="O76">
        <v>0</v>
      </c>
      <c r="P76">
        <v>777</v>
      </c>
      <c r="Q76">
        <v>777</v>
      </c>
      <c r="R76">
        <v>777</v>
      </c>
      <c r="S76">
        <v>777</v>
      </c>
      <c r="T76">
        <v>777</v>
      </c>
      <c r="U76">
        <v>777</v>
      </c>
    </row>
    <row r="77" spans="1:21" x14ac:dyDescent="0.35">
      <c r="A77">
        <v>1987</v>
      </c>
      <c r="B77">
        <v>10</v>
      </c>
      <c r="C77" t="s">
        <v>44</v>
      </c>
      <c r="D77">
        <v>0</v>
      </c>
      <c r="E77">
        <v>0</v>
      </c>
      <c r="F77">
        <v>1</v>
      </c>
      <c r="G77">
        <v>-1</v>
      </c>
      <c r="H77">
        <v>-1</v>
      </c>
      <c r="I77">
        <v>10</v>
      </c>
      <c r="J77">
        <v>1.0109999999999999</v>
      </c>
      <c r="K77">
        <v>0.49199999999999999</v>
      </c>
      <c r="L77">
        <v>0.42799999999999999</v>
      </c>
      <c r="M77">
        <v>3.9E-2</v>
      </c>
      <c r="N77">
        <v>3.3000000000000002E-2</v>
      </c>
      <c r="O77">
        <v>2.4E-2</v>
      </c>
      <c r="P77">
        <v>777</v>
      </c>
      <c r="Q77">
        <v>777</v>
      </c>
      <c r="R77">
        <v>777</v>
      </c>
      <c r="S77">
        <v>777</v>
      </c>
      <c r="T77">
        <v>777</v>
      </c>
      <c r="U77">
        <v>777</v>
      </c>
    </row>
    <row r="78" spans="1:21" x14ac:dyDescent="0.35">
      <c r="A78">
        <v>1988</v>
      </c>
      <c r="B78">
        <v>10</v>
      </c>
      <c r="C78" t="s">
        <v>44</v>
      </c>
      <c r="D78">
        <v>0</v>
      </c>
      <c r="E78">
        <v>0</v>
      </c>
      <c r="F78">
        <v>1</v>
      </c>
      <c r="G78">
        <v>-1</v>
      </c>
      <c r="H78">
        <v>-1</v>
      </c>
      <c r="I78">
        <v>19</v>
      </c>
      <c r="J78">
        <v>4.37</v>
      </c>
      <c r="K78">
        <v>0.318</v>
      </c>
      <c r="L78">
        <v>0.14099999999999999</v>
      </c>
      <c r="M78">
        <v>0.14099999999999999</v>
      </c>
      <c r="N78">
        <v>1.2999999999999999E-2</v>
      </c>
      <c r="O78">
        <v>2.5999999999999999E-2</v>
      </c>
      <c r="P78">
        <v>777</v>
      </c>
      <c r="Q78">
        <v>777</v>
      </c>
      <c r="R78">
        <v>777</v>
      </c>
      <c r="S78">
        <v>777</v>
      </c>
      <c r="T78">
        <v>777</v>
      </c>
      <c r="U78">
        <v>777</v>
      </c>
    </row>
    <row r="79" spans="1:21" x14ac:dyDescent="0.35">
      <c r="A79">
        <v>1989</v>
      </c>
      <c r="B79">
        <v>10</v>
      </c>
      <c r="C79" t="s">
        <v>44</v>
      </c>
      <c r="D79">
        <v>0</v>
      </c>
      <c r="E79">
        <v>0</v>
      </c>
      <c r="F79">
        <v>1</v>
      </c>
      <c r="G79">
        <v>-1</v>
      </c>
      <c r="H79">
        <v>-1</v>
      </c>
      <c r="I79">
        <v>20</v>
      </c>
      <c r="J79">
        <v>0.02</v>
      </c>
      <c r="K79">
        <v>8.8989999999999991</v>
      </c>
      <c r="L79">
        <v>1.236</v>
      </c>
      <c r="M79">
        <v>0.14699999999999999</v>
      </c>
      <c r="N79">
        <v>0.01</v>
      </c>
      <c r="O79">
        <v>0</v>
      </c>
      <c r="P79">
        <v>777</v>
      </c>
      <c r="Q79">
        <v>777</v>
      </c>
      <c r="R79">
        <v>777</v>
      </c>
      <c r="S79">
        <v>777</v>
      </c>
      <c r="T79">
        <v>777</v>
      </c>
      <c r="U79">
        <v>777</v>
      </c>
    </row>
    <row r="80" spans="1:21" x14ac:dyDescent="0.35">
      <c r="A80">
        <v>1990</v>
      </c>
      <c r="B80">
        <v>10</v>
      </c>
      <c r="C80" t="s">
        <v>44</v>
      </c>
      <c r="D80">
        <v>0</v>
      </c>
      <c r="E80">
        <v>0</v>
      </c>
      <c r="F80">
        <v>1</v>
      </c>
      <c r="G80">
        <v>-1</v>
      </c>
      <c r="H80">
        <v>-1</v>
      </c>
      <c r="I80">
        <v>21</v>
      </c>
      <c r="J80">
        <v>2.4E-2</v>
      </c>
      <c r="K80">
        <v>1.7</v>
      </c>
      <c r="L80">
        <v>2.8879999999999999</v>
      </c>
      <c r="M80">
        <v>0.23</v>
      </c>
      <c r="N80">
        <v>0</v>
      </c>
      <c r="O80">
        <v>0</v>
      </c>
      <c r="P80">
        <v>777</v>
      </c>
      <c r="Q80">
        <v>777</v>
      </c>
      <c r="R80">
        <v>777</v>
      </c>
      <c r="S80">
        <v>777</v>
      </c>
      <c r="T80">
        <v>777</v>
      </c>
      <c r="U80">
        <v>777</v>
      </c>
    </row>
    <row r="81" spans="1:21" x14ac:dyDescent="0.35">
      <c r="A81">
        <v>1991</v>
      </c>
      <c r="B81">
        <v>10</v>
      </c>
      <c r="C81" t="s">
        <v>44</v>
      </c>
      <c r="D81">
        <v>0</v>
      </c>
      <c r="E81">
        <v>0</v>
      </c>
      <c r="F81">
        <v>1</v>
      </c>
      <c r="G81">
        <v>-1</v>
      </c>
      <c r="H81">
        <v>-1</v>
      </c>
      <c r="I81">
        <v>18</v>
      </c>
      <c r="J81">
        <v>0.48</v>
      </c>
      <c r="K81">
        <v>0.20699999999999999</v>
      </c>
      <c r="L81">
        <v>1.3069999999999999</v>
      </c>
      <c r="M81">
        <v>0.312</v>
      </c>
      <c r="N81">
        <v>0</v>
      </c>
      <c r="O81">
        <v>0</v>
      </c>
      <c r="P81">
        <v>777</v>
      </c>
      <c r="Q81">
        <v>777</v>
      </c>
      <c r="R81">
        <v>777</v>
      </c>
      <c r="S81">
        <v>777</v>
      </c>
      <c r="T81">
        <v>777</v>
      </c>
      <c r="U81">
        <v>777</v>
      </c>
    </row>
    <row r="82" spans="1:21" x14ac:dyDescent="0.35">
      <c r="A82">
        <v>1992</v>
      </c>
      <c r="B82">
        <v>10</v>
      </c>
      <c r="C82" t="s">
        <v>44</v>
      </c>
      <c r="D82">
        <v>0</v>
      </c>
      <c r="E82">
        <v>0</v>
      </c>
      <c r="F82">
        <v>1</v>
      </c>
      <c r="G82">
        <v>-1</v>
      </c>
      <c r="H82">
        <v>-1</v>
      </c>
      <c r="I82">
        <v>6</v>
      </c>
      <c r="J82">
        <v>0.16700000000000001</v>
      </c>
      <c r="K82">
        <v>2.4E-2</v>
      </c>
      <c r="L82">
        <v>7.0999999999999994E-2</v>
      </c>
      <c r="M82">
        <v>0.28499999999999998</v>
      </c>
      <c r="N82">
        <v>0</v>
      </c>
      <c r="O82">
        <v>0</v>
      </c>
      <c r="P82">
        <v>777</v>
      </c>
      <c r="Q82">
        <v>777</v>
      </c>
      <c r="R82">
        <v>777</v>
      </c>
      <c r="S82">
        <v>777</v>
      </c>
      <c r="T82">
        <v>777</v>
      </c>
      <c r="U82">
        <v>777</v>
      </c>
    </row>
    <row r="83" spans="1:21" x14ac:dyDescent="0.35">
      <c r="A83">
        <v>1993</v>
      </c>
      <c r="B83">
        <v>10</v>
      </c>
      <c r="C83" t="s">
        <v>44</v>
      </c>
      <c r="D83">
        <v>0</v>
      </c>
      <c r="E83">
        <v>0</v>
      </c>
      <c r="F83">
        <v>1</v>
      </c>
      <c r="G83">
        <v>-1</v>
      </c>
      <c r="H83">
        <v>-1</v>
      </c>
      <c r="I83">
        <v>10</v>
      </c>
      <c r="J83">
        <v>0.28199999999999997</v>
      </c>
      <c r="K83">
        <v>2.4E-2</v>
      </c>
      <c r="L83">
        <v>0.111</v>
      </c>
      <c r="M83">
        <v>8.7999999999999995E-2</v>
      </c>
      <c r="N83">
        <v>0</v>
      </c>
      <c r="O83">
        <v>0</v>
      </c>
      <c r="P83">
        <v>777</v>
      </c>
      <c r="Q83">
        <v>777</v>
      </c>
      <c r="R83">
        <v>777</v>
      </c>
      <c r="S83">
        <v>777</v>
      </c>
      <c r="T83">
        <v>777</v>
      </c>
      <c r="U83">
        <v>777</v>
      </c>
    </row>
    <row r="84" spans="1:21" x14ac:dyDescent="0.35">
      <c r="A84">
        <v>1994</v>
      </c>
      <c r="B84">
        <v>10</v>
      </c>
      <c r="C84" t="s">
        <v>44</v>
      </c>
      <c r="D84">
        <v>0</v>
      </c>
      <c r="E84">
        <v>0</v>
      </c>
      <c r="F84">
        <v>1</v>
      </c>
      <c r="G84">
        <v>-1</v>
      </c>
      <c r="H84">
        <v>-1</v>
      </c>
      <c r="I84">
        <v>11</v>
      </c>
      <c r="J84">
        <v>0.73699999999999999</v>
      </c>
      <c r="K84">
        <v>0.44700000000000001</v>
      </c>
      <c r="L84">
        <v>0.107</v>
      </c>
      <c r="M84">
        <v>0.11600000000000001</v>
      </c>
      <c r="N84">
        <v>5.2999999999999999E-2</v>
      </c>
      <c r="O84">
        <v>2.5000000000000001E-2</v>
      </c>
      <c r="P84">
        <v>777</v>
      </c>
      <c r="Q84">
        <v>777</v>
      </c>
      <c r="R84">
        <v>777</v>
      </c>
      <c r="S84">
        <v>777</v>
      </c>
      <c r="T84">
        <v>777</v>
      </c>
      <c r="U84">
        <v>777</v>
      </c>
    </row>
    <row r="85" spans="1:21" x14ac:dyDescent="0.35">
      <c r="A85">
        <v>1995</v>
      </c>
      <c r="B85">
        <v>10</v>
      </c>
      <c r="C85" t="s">
        <v>44</v>
      </c>
      <c r="D85">
        <v>0</v>
      </c>
      <c r="E85">
        <v>0</v>
      </c>
      <c r="F85">
        <v>1</v>
      </c>
      <c r="G85">
        <v>-1</v>
      </c>
      <c r="H85">
        <v>-1</v>
      </c>
      <c r="I85">
        <v>11</v>
      </c>
      <c r="J85">
        <v>0.13900000000000001</v>
      </c>
      <c r="K85">
        <v>0.64500000000000002</v>
      </c>
      <c r="L85">
        <v>0.25800000000000001</v>
      </c>
      <c r="M85">
        <v>0.11600000000000001</v>
      </c>
      <c r="N85">
        <v>0</v>
      </c>
      <c r="O85">
        <v>5.2999999999999999E-2</v>
      </c>
      <c r="P85">
        <v>777</v>
      </c>
      <c r="Q85">
        <v>777</v>
      </c>
      <c r="R85">
        <v>777</v>
      </c>
      <c r="S85">
        <v>777</v>
      </c>
      <c r="T85">
        <v>777</v>
      </c>
      <c r="U85">
        <v>777</v>
      </c>
    </row>
    <row r="86" spans="1:21" x14ac:dyDescent="0.35">
      <c r="A86">
        <v>1996</v>
      </c>
      <c r="B86">
        <v>10</v>
      </c>
      <c r="C86" t="s">
        <v>44</v>
      </c>
      <c r="D86">
        <v>0</v>
      </c>
      <c r="E86">
        <v>0</v>
      </c>
      <c r="F86">
        <v>1</v>
      </c>
      <c r="G86">
        <v>-1</v>
      </c>
      <c r="H86">
        <v>-1</v>
      </c>
      <c r="I86">
        <v>8</v>
      </c>
      <c r="J86">
        <v>0.44800000000000001</v>
      </c>
      <c r="K86">
        <v>0.161</v>
      </c>
      <c r="L86">
        <v>0.31900000000000001</v>
      </c>
      <c r="M86">
        <v>0</v>
      </c>
      <c r="N86">
        <v>0</v>
      </c>
      <c r="O86">
        <v>0</v>
      </c>
      <c r="P86">
        <v>777</v>
      </c>
      <c r="Q86">
        <v>777</v>
      </c>
      <c r="R86">
        <v>777</v>
      </c>
      <c r="S86">
        <v>777</v>
      </c>
      <c r="T86">
        <v>777</v>
      </c>
      <c r="U86">
        <v>777</v>
      </c>
    </row>
    <row r="87" spans="1:21" x14ac:dyDescent="0.35">
      <c r="A87">
        <v>1997</v>
      </c>
      <c r="B87">
        <v>10</v>
      </c>
      <c r="C87" t="s">
        <v>44</v>
      </c>
      <c r="D87">
        <v>0</v>
      </c>
      <c r="E87">
        <v>0</v>
      </c>
      <c r="F87">
        <v>1</v>
      </c>
      <c r="G87">
        <v>-1</v>
      </c>
      <c r="H87">
        <v>-1</v>
      </c>
      <c r="I87">
        <v>17</v>
      </c>
      <c r="J87">
        <v>0.82299999999999995</v>
      </c>
      <c r="K87">
        <v>0.51900000000000002</v>
      </c>
      <c r="L87">
        <v>1.4590000000000001</v>
      </c>
      <c r="M87">
        <v>0.27100000000000002</v>
      </c>
      <c r="N87">
        <v>2.4E-2</v>
      </c>
      <c r="O87">
        <v>0</v>
      </c>
      <c r="P87">
        <v>777</v>
      </c>
      <c r="Q87">
        <v>777</v>
      </c>
      <c r="R87">
        <v>777</v>
      </c>
      <c r="S87">
        <v>777</v>
      </c>
      <c r="T87">
        <v>777</v>
      </c>
      <c r="U87">
        <v>777</v>
      </c>
    </row>
    <row r="88" spans="1:21" x14ac:dyDescent="0.35">
      <c r="A88">
        <v>1998</v>
      </c>
      <c r="B88">
        <v>10</v>
      </c>
      <c r="C88" t="s">
        <v>44</v>
      </c>
      <c r="D88">
        <v>0</v>
      </c>
      <c r="E88">
        <v>0</v>
      </c>
      <c r="F88">
        <v>1</v>
      </c>
      <c r="G88">
        <v>-1</v>
      </c>
      <c r="H88">
        <v>-1</v>
      </c>
      <c r="I88">
        <v>20</v>
      </c>
      <c r="J88">
        <v>0.89</v>
      </c>
      <c r="K88">
        <v>1.62</v>
      </c>
      <c r="L88">
        <v>0.124</v>
      </c>
      <c r="M88">
        <v>4.9000000000000002E-2</v>
      </c>
      <c r="N88">
        <v>0</v>
      </c>
      <c r="O88">
        <v>2.3E-2</v>
      </c>
      <c r="P88">
        <v>777</v>
      </c>
      <c r="Q88">
        <v>777</v>
      </c>
      <c r="R88">
        <v>777</v>
      </c>
      <c r="S88">
        <v>777</v>
      </c>
      <c r="T88">
        <v>777</v>
      </c>
      <c r="U88">
        <v>777</v>
      </c>
    </row>
    <row r="89" spans="1:21" x14ac:dyDescent="0.35">
      <c r="A89">
        <v>1999</v>
      </c>
      <c r="B89">
        <v>10</v>
      </c>
      <c r="C89" t="s">
        <v>44</v>
      </c>
      <c r="D89">
        <v>0</v>
      </c>
      <c r="E89">
        <v>0</v>
      </c>
      <c r="F89">
        <v>1</v>
      </c>
      <c r="G89">
        <v>-1</v>
      </c>
      <c r="H89">
        <v>-1</v>
      </c>
      <c r="I89">
        <v>11</v>
      </c>
      <c r="J89">
        <v>1.238</v>
      </c>
      <c r="K89">
        <v>0.39200000000000002</v>
      </c>
      <c r="L89">
        <v>0.27900000000000003</v>
      </c>
      <c r="M89">
        <v>2.8000000000000001E-2</v>
      </c>
      <c r="N89">
        <v>2.8000000000000001E-2</v>
      </c>
      <c r="O89">
        <v>0</v>
      </c>
      <c r="P89">
        <v>777</v>
      </c>
      <c r="Q89">
        <v>777</v>
      </c>
      <c r="R89">
        <v>777</v>
      </c>
      <c r="S89">
        <v>777</v>
      </c>
      <c r="T89">
        <v>777</v>
      </c>
      <c r="U89">
        <v>777</v>
      </c>
    </row>
    <row r="90" spans="1:21" x14ac:dyDescent="0.35">
      <c r="A90">
        <v>2000</v>
      </c>
      <c r="B90">
        <v>10</v>
      </c>
      <c r="C90" t="s">
        <v>44</v>
      </c>
      <c r="D90">
        <v>0</v>
      </c>
      <c r="E90">
        <v>0</v>
      </c>
      <c r="F90">
        <v>1</v>
      </c>
      <c r="G90">
        <v>-1</v>
      </c>
      <c r="H90">
        <v>-1</v>
      </c>
      <c r="I90">
        <v>11</v>
      </c>
      <c r="J90">
        <v>0.05</v>
      </c>
      <c r="K90">
        <v>1.669</v>
      </c>
      <c r="L90">
        <v>0.30299999999999999</v>
      </c>
      <c r="M90">
        <v>0.17100000000000001</v>
      </c>
      <c r="N90">
        <v>0</v>
      </c>
      <c r="O90">
        <v>2.3E-2</v>
      </c>
      <c r="P90">
        <v>777</v>
      </c>
      <c r="Q90">
        <v>777</v>
      </c>
      <c r="R90">
        <v>777</v>
      </c>
      <c r="S90">
        <v>777</v>
      </c>
      <c r="T90">
        <v>777</v>
      </c>
      <c r="U90">
        <v>777</v>
      </c>
    </row>
    <row r="91" spans="1:21" x14ac:dyDescent="0.35">
      <c r="A91">
        <v>2001</v>
      </c>
      <c r="B91">
        <v>10</v>
      </c>
      <c r="C91" t="s">
        <v>44</v>
      </c>
      <c r="D91">
        <v>0</v>
      </c>
      <c r="E91">
        <v>0</v>
      </c>
      <c r="F91">
        <v>1</v>
      </c>
      <c r="G91">
        <v>-1</v>
      </c>
      <c r="H91">
        <v>-1</v>
      </c>
      <c r="I91">
        <v>11</v>
      </c>
      <c r="J91">
        <v>0.39</v>
      </c>
      <c r="K91">
        <v>0.61099999999999999</v>
      </c>
      <c r="L91">
        <v>0.158</v>
      </c>
      <c r="M91">
        <v>7.0999999999999994E-2</v>
      </c>
      <c r="N91">
        <v>0</v>
      </c>
      <c r="O91">
        <v>0</v>
      </c>
      <c r="P91">
        <v>777</v>
      </c>
      <c r="Q91">
        <v>777</v>
      </c>
      <c r="R91">
        <v>777</v>
      </c>
      <c r="S91">
        <v>777</v>
      </c>
      <c r="T91">
        <v>777</v>
      </c>
      <c r="U91">
        <v>777</v>
      </c>
    </row>
    <row r="92" spans="1:21" x14ac:dyDescent="0.35">
      <c r="A92">
        <v>2002</v>
      </c>
      <c r="B92">
        <v>10</v>
      </c>
      <c r="C92" t="s">
        <v>44</v>
      </c>
      <c r="D92">
        <v>0</v>
      </c>
      <c r="E92">
        <v>0</v>
      </c>
      <c r="F92">
        <v>1</v>
      </c>
      <c r="G92">
        <v>-1</v>
      </c>
      <c r="H92">
        <v>-1</v>
      </c>
      <c r="I92">
        <v>16</v>
      </c>
      <c r="J92">
        <v>0.253</v>
      </c>
      <c r="K92">
        <v>1.748</v>
      </c>
      <c r="L92">
        <v>0.85499999999999998</v>
      </c>
      <c r="M92">
        <v>0.14000000000000001</v>
      </c>
      <c r="N92">
        <v>0</v>
      </c>
      <c r="O92">
        <v>0</v>
      </c>
      <c r="P92">
        <v>777</v>
      </c>
      <c r="Q92">
        <v>777</v>
      </c>
      <c r="R92">
        <v>777</v>
      </c>
      <c r="S92">
        <v>777</v>
      </c>
      <c r="T92">
        <v>777</v>
      </c>
      <c r="U92">
        <v>777</v>
      </c>
    </row>
    <row r="93" spans="1:21" x14ac:dyDescent="0.35">
      <c r="A93">
        <v>2003</v>
      </c>
      <c r="B93">
        <v>10</v>
      </c>
      <c r="C93" t="s">
        <v>44</v>
      </c>
      <c r="D93">
        <v>0</v>
      </c>
      <c r="E93">
        <v>0</v>
      </c>
      <c r="F93">
        <v>1</v>
      </c>
      <c r="G93">
        <v>-1</v>
      </c>
      <c r="H93">
        <v>-1</v>
      </c>
      <c r="I93">
        <v>9</v>
      </c>
      <c r="J93">
        <v>1.17</v>
      </c>
      <c r="K93">
        <v>8.9999999999999993E-3</v>
      </c>
      <c r="L93">
        <v>0.26900000000000002</v>
      </c>
      <c r="M93">
        <v>0.22900000000000001</v>
      </c>
      <c r="N93">
        <v>0</v>
      </c>
      <c r="O93">
        <v>2.5000000000000001E-2</v>
      </c>
      <c r="P93">
        <v>777</v>
      </c>
      <c r="Q93">
        <v>777</v>
      </c>
      <c r="R93">
        <v>777</v>
      </c>
      <c r="S93">
        <v>777</v>
      </c>
      <c r="T93">
        <v>777</v>
      </c>
      <c r="U93">
        <v>777</v>
      </c>
    </row>
    <row r="94" spans="1:21" x14ac:dyDescent="0.35">
      <c r="A94">
        <v>2004</v>
      </c>
      <c r="B94">
        <v>10</v>
      </c>
      <c r="C94" t="s">
        <v>44</v>
      </c>
      <c r="D94">
        <v>0</v>
      </c>
      <c r="E94">
        <v>0</v>
      </c>
      <c r="F94">
        <v>1</v>
      </c>
      <c r="G94">
        <v>-1</v>
      </c>
      <c r="H94">
        <v>-1</v>
      </c>
      <c r="I94">
        <v>8</v>
      </c>
      <c r="J94">
        <v>7.0999999999999994E-2</v>
      </c>
      <c r="K94">
        <v>9.7000000000000003E-2</v>
      </c>
      <c r="L94">
        <v>0</v>
      </c>
      <c r="M94">
        <v>2.3E-2</v>
      </c>
      <c r="N94">
        <v>4.8000000000000001E-2</v>
      </c>
      <c r="O94">
        <v>2.5000000000000001E-2</v>
      </c>
      <c r="P94">
        <v>777</v>
      </c>
      <c r="Q94">
        <v>777</v>
      </c>
      <c r="R94">
        <v>777</v>
      </c>
      <c r="S94">
        <v>777</v>
      </c>
      <c r="T94">
        <v>777</v>
      </c>
      <c r="U94">
        <v>777</v>
      </c>
    </row>
    <row r="95" spans="1:21" x14ac:dyDescent="0.35">
      <c r="A95">
        <v>2005</v>
      </c>
      <c r="B95">
        <v>10</v>
      </c>
      <c r="C95" t="s">
        <v>44</v>
      </c>
      <c r="D95">
        <v>0</v>
      </c>
      <c r="E95">
        <v>0</v>
      </c>
      <c r="F95">
        <v>1</v>
      </c>
      <c r="G95">
        <v>-1</v>
      </c>
      <c r="H95">
        <v>-1</v>
      </c>
      <c r="I95">
        <v>19</v>
      </c>
      <c r="J95">
        <v>1.8879999999999999</v>
      </c>
      <c r="K95">
        <v>0.46400000000000002</v>
      </c>
      <c r="L95">
        <v>0.185</v>
      </c>
      <c r="M95">
        <v>4.9000000000000002E-2</v>
      </c>
      <c r="N95">
        <v>4.8000000000000001E-2</v>
      </c>
      <c r="O95">
        <v>0</v>
      </c>
      <c r="P95">
        <v>777</v>
      </c>
      <c r="Q95">
        <v>777</v>
      </c>
      <c r="R95">
        <v>777</v>
      </c>
      <c r="S95">
        <v>777</v>
      </c>
      <c r="T95">
        <v>777</v>
      </c>
      <c r="U95">
        <v>777</v>
      </c>
    </row>
    <row r="96" spans="1:21" x14ac:dyDescent="0.35">
      <c r="A96">
        <v>2006</v>
      </c>
      <c r="B96">
        <v>10</v>
      </c>
      <c r="C96" t="s">
        <v>44</v>
      </c>
      <c r="D96">
        <v>0</v>
      </c>
      <c r="E96">
        <v>0</v>
      </c>
      <c r="F96">
        <v>1</v>
      </c>
      <c r="G96">
        <v>-1</v>
      </c>
      <c r="H96">
        <v>-1</v>
      </c>
      <c r="I96">
        <v>15</v>
      </c>
      <c r="J96">
        <v>1.1930000000000001</v>
      </c>
      <c r="K96">
        <v>2.1520000000000001</v>
      </c>
      <c r="L96">
        <v>0.17100000000000001</v>
      </c>
      <c r="M96">
        <v>1.9E-2</v>
      </c>
      <c r="N96">
        <v>0</v>
      </c>
      <c r="O96">
        <v>0</v>
      </c>
      <c r="P96">
        <v>777</v>
      </c>
      <c r="Q96">
        <v>777</v>
      </c>
      <c r="R96">
        <v>777</v>
      </c>
      <c r="S96">
        <v>777</v>
      </c>
      <c r="T96">
        <v>777</v>
      </c>
      <c r="U96">
        <v>777</v>
      </c>
    </row>
    <row r="97" spans="1:21" x14ac:dyDescent="0.35">
      <c r="A97">
        <v>2007</v>
      </c>
      <c r="B97">
        <v>10</v>
      </c>
      <c r="C97" t="s">
        <v>44</v>
      </c>
      <c r="D97">
        <v>0</v>
      </c>
      <c r="E97">
        <v>0</v>
      </c>
      <c r="F97">
        <v>1</v>
      </c>
      <c r="G97">
        <v>-1</v>
      </c>
      <c r="H97">
        <v>-1</v>
      </c>
      <c r="I97">
        <v>7</v>
      </c>
      <c r="J97">
        <v>0.224</v>
      </c>
      <c r="K97">
        <v>1.119</v>
      </c>
      <c r="L97">
        <v>0.35599999999999998</v>
      </c>
      <c r="M97">
        <v>0</v>
      </c>
      <c r="N97">
        <v>2.5999999999999999E-2</v>
      </c>
      <c r="O97">
        <v>0</v>
      </c>
      <c r="P97">
        <v>777</v>
      </c>
      <c r="Q97">
        <v>777</v>
      </c>
      <c r="R97">
        <v>777</v>
      </c>
      <c r="S97">
        <v>777</v>
      </c>
      <c r="T97">
        <v>777</v>
      </c>
      <c r="U97">
        <v>777</v>
      </c>
    </row>
    <row r="98" spans="1:21" x14ac:dyDescent="0.35">
      <c r="A98">
        <v>2008</v>
      </c>
      <c r="B98">
        <v>10</v>
      </c>
      <c r="C98" t="s">
        <v>44</v>
      </c>
      <c r="D98">
        <v>0</v>
      </c>
      <c r="E98">
        <v>0</v>
      </c>
      <c r="F98">
        <v>1</v>
      </c>
      <c r="G98">
        <v>-1</v>
      </c>
      <c r="H98">
        <v>-1</v>
      </c>
      <c r="I98">
        <v>14</v>
      </c>
      <c r="J98">
        <v>1.0649999999999999</v>
      </c>
      <c r="K98">
        <v>0.39300000000000002</v>
      </c>
      <c r="L98">
        <v>1.073</v>
      </c>
      <c r="M98">
        <v>0.66900000000000004</v>
      </c>
      <c r="N98">
        <v>5.8999999999999997E-2</v>
      </c>
      <c r="O98">
        <v>2.5000000000000001E-2</v>
      </c>
      <c r="P98">
        <v>777</v>
      </c>
      <c r="Q98">
        <v>777</v>
      </c>
      <c r="R98">
        <v>777</v>
      </c>
      <c r="S98">
        <v>777</v>
      </c>
      <c r="T98">
        <v>777</v>
      </c>
      <c r="U98">
        <v>777</v>
      </c>
    </row>
    <row r="99" spans="1:21" x14ac:dyDescent="0.35">
      <c r="A99">
        <v>2009</v>
      </c>
      <c r="B99">
        <v>10</v>
      </c>
      <c r="C99" t="s">
        <v>44</v>
      </c>
      <c r="D99">
        <v>0</v>
      </c>
      <c r="E99">
        <v>0</v>
      </c>
      <c r="F99">
        <v>1</v>
      </c>
      <c r="G99">
        <v>-1</v>
      </c>
      <c r="H99">
        <v>-1</v>
      </c>
      <c r="I99">
        <v>15</v>
      </c>
      <c r="J99">
        <v>0.374</v>
      </c>
      <c r="K99">
        <v>0.627</v>
      </c>
      <c r="L99">
        <v>0.375</v>
      </c>
      <c r="M99">
        <v>0.27900000000000003</v>
      </c>
      <c r="N99">
        <v>0.02</v>
      </c>
      <c r="O99">
        <v>0</v>
      </c>
      <c r="P99">
        <v>777</v>
      </c>
      <c r="Q99">
        <v>777</v>
      </c>
      <c r="R99">
        <v>777</v>
      </c>
      <c r="S99">
        <v>777</v>
      </c>
      <c r="T99">
        <v>777</v>
      </c>
      <c r="U99">
        <v>777</v>
      </c>
    </row>
    <row r="100" spans="1:21" x14ac:dyDescent="0.35">
      <c r="A100">
        <v>2010</v>
      </c>
      <c r="B100">
        <v>10</v>
      </c>
      <c r="C100" t="s">
        <v>44</v>
      </c>
      <c r="D100">
        <v>0</v>
      </c>
      <c r="E100">
        <v>0</v>
      </c>
      <c r="F100">
        <v>1</v>
      </c>
      <c r="G100">
        <v>-1</v>
      </c>
      <c r="H100">
        <v>-1</v>
      </c>
      <c r="I100">
        <v>16</v>
      </c>
      <c r="J100">
        <v>0.29599999999999999</v>
      </c>
      <c r="K100">
        <v>5.7350000000000003</v>
      </c>
      <c r="L100">
        <v>3.157</v>
      </c>
      <c r="M100">
        <v>2.266</v>
      </c>
      <c r="N100">
        <v>0.81100000000000005</v>
      </c>
      <c r="O100">
        <v>0</v>
      </c>
      <c r="P100">
        <v>777</v>
      </c>
      <c r="Q100">
        <v>777</v>
      </c>
      <c r="R100">
        <v>777</v>
      </c>
      <c r="S100">
        <v>777</v>
      </c>
      <c r="T100">
        <v>777</v>
      </c>
      <c r="U100">
        <v>777</v>
      </c>
    </row>
    <row r="101" spans="1:21" x14ac:dyDescent="0.35">
      <c r="A101">
        <v>2011</v>
      </c>
      <c r="B101">
        <v>10</v>
      </c>
      <c r="C101" t="s">
        <v>44</v>
      </c>
      <c r="D101">
        <v>0</v>
      </c>
      <c r="E101">
        <v>0</v>
      </c>
      <c r="F101">
        <v>1</v>
      </c>
      <c r="G101">
        <v>-1</v>
      </c>
      <c r="H101">
        <v>-1</v>
      </c>
      <c r="I101">
        <v>14</v>
      </c>
      <c r="J101">
        <v>0.21199999999999999</v>
      </c>
      <c r="K101">
        <v>0.28100000000000003</v>
      </c>
      <c r="L101">
        <v>0.61699999999999999</v>
      </c>
      <c r="M101">
        <v>0.31900000000000001</v>
      </c>
      <c r="N101">
        <v>0.17799999999999999</v>
      </c>
      <c r="O101">
        <v>2.1999999999999999E-2</v>
      </c>
      <c r="P101">
        <v>777</v>
      </c>
      <c r="Q101">
        <v>777</v>
      </c>
      <c r="R101">
        <v>777</v>
      </c>
      <c r="S101">
        <v>777</v>
      </c>
      <c r="T101">
        <v>777</v>
      </c>
      <c r="U101">
        <v>777</v>
      </c>
    </row>
    <row r="102" spans="1:21" x14ac:dyDescent="0.35">
      <c r="A102" s="1">
        <v>1973</v>
      </c>
      <c r="B102">
        <v>7</v>
      </c>
      <c r="C102" t="s">
        <v>59</v>
      </c>
      <c r="D102">
        <v>0</v>
      </c>
      <c r="E102">
        <v>2</v>
      </c>
      <c r="F102">
        <v>1</v>
      </c>
      <c r="G102">
        <v>-1</v>
      </c>
      <c r="H102">
        <v>-1</v>
      </c>
      <c r="I102">
        <v>50</v>
      </c>
      <c r="J102">
        <v>1E-3</v>
      </c>
      <c r="K102">
        <v>8.1000000000000003E-2</v>
      </c>
      <c r="L102">
        <v>0.32400000000000001</v>
      </c>
      <c r="M102">
        <v>0.24199999999999999</v>
      </c>
      <c r="N102">
        <v>0.16</v>
      </c>
      <c r="O102">
        <v>0.192</v>
      </c>
      <c r="P102">
        <v>777</v>
      </c>
      <c r="Q102">
        <v>777</v>
      </c>
      <c r="R102">
        <v>777</v>
      </c>
      <c r="S102">
        <v>777</v>
      </c>
      <c r="T102">
        <v>777</v>
      </c>
      <c r="U102">
        <v>777</v>
      </c>
    </row>
    <row r="103" spans="1:21" x14ac:dyDescent="0.35">
      <c r="A103" s="1">
        <v>1974</v>
      </c>
      <c r="B103">
        <v>7</v>
      </c>
      <c r="C103" t="s">
        <v>59</v>
      </c>
      <c r="D103">
        <v>0</v>
      </c>
      <c r="E103">
        <v>2</v>
      </c>
      <c r="F103">
        <v>1</v>
      </c>
      <c r="G103">
        <v>-1</v>
      </c>
      <c r="H103">
        <v>-1</v>
      </c>
      <c r="I103">
        <v>50</v>
      </c>
      <c r="J103">
        <v>6.0000000000000001E-3</v>
      </c>
      <c r="K103">
        <v>8.7999999999999995E-2</v>
      </c>
      <c r="L103">
        <v>0.22600000000000001</v>
      </c>
      <c r="M103">
        <v>0.34699999999999998</v>
      </c>
      <c r="N103">
        <v>0.17499999999999999</v>
      </c>
      <c r="O103">
        <v>0.159</v>
      </c>
      <c r="P103">
        <v>777</v>
      </c>
      <c r="Q103">
        <v>777</v>
      </c>
      <c r="R103">
        <v>777</v>
      </c>
      <c r="S103">
        <v>777</v>
      </c>
      <c r="T103">
        <v>777</v>
      </c>
      <c r="U103">
        <v>777</v>
      </c>
    </row>
    <row r="104" spans="1:21" x14ac:dyDescent="0.35">
      <c r="A104" s="1">
        <v>1975</v>
      </c>
      <c r="B104">
        <v>7</v>
      </c>
      <c r="C104" t="s">
        <v>59</v>
      </c>
      <c r="D104">
        <v>0</v>
      </c>
      <c r="E104">
        <v>2</v>
      </c>
      <c r="F104">
        <v>1</v>
      </c>
      <c r="G104">
        <v>-1</v>
      </c>
      <c r="H104">
        <v>-1</v>
      </c>
      <c r="I104">
        <v>50</v>
      </c>
      <c r="J104">
        <v>0.02</v>
      </c>
      <c r="K104">
        <v>0.30199999999999999</v>
      </c>
      <c r="L104">
        <v>0.21099999999999999</v>
      </c>
      <c r="M104">
        <v>0.126</v>
      </c>
      <c r="N104">
        <v>0.17899999999999999</v>
      </c>
      <c r="O104">
        <v>0.16300000000000001</v>
      </c>
      <c r="P104">
        <v>777</v>
      </c>
      <c r="Q104">
        <v>777</v>
      </c>
      <c r="R104">
        <v>777</v>
      </c>
      <c r="S104">
        <v>777</v>
      </c>
      <c r="T104">
        <v>777</v>
      </c>
      <c r="U104">
        <v>777</v>
      </c>
    </row>
    <row r="105" spans="1:21" x14ac:dyDescent="0.35">
      <c r="A105" s="1">
        <v>1976</v>
      </c>
      <c r="B105">
        <v>7</v>
      </c>
      <c r="C105" t="s">
        <v>59</v>
      </c>
      <c r="D105">
        <v>0</v>
      </c>
      <c r="E105">
        <v>2</v>
      </c>
      <c r="F105">
        <v>1</v>
      </c>
      <c r="G105">
        <v>-1</v>
      </c>
      <c r="H105">
        <v>-1</v>
      </c>
      <c r="I105">
        <v>50</v>
      </c>
      <c r="J105">
        <v>0</v>
      </c>
      <c r="K105">
        <v>0.34200000000000003</v>
      </c>
      <c r="L105">
        <v>0.27100000000000002</v>
      </c>
      <c r="M105">
        <v>7.5999999999999998E-2</v>
      </c>
      <c r="N105">
        <v>0.104</v>
      </c>
      <c r="O105">
        <v>0.20799999999999999</v>
      </c>
      <c r="P105">
        <v>777</v>
      </c>
      <c r="Q105">
        <v>777</v>
      </c>
      <c r="R105">
        <v>777</v>
      </c>
      <c r="S105">
        <v>777</v>
      </c>
      <c r="T105">
        <v>777</v>
      </c>
      <c r="U105">
        <v>777</v>
      </c>
    </row>
    <row r="106" spans="1:21" x14ac:dyDescent="0.35">
      <c r="A106" s="1">
        <v>1977</v>
      </c>
      <c r="B106">
        <v>7</v>
      </c>
      <c r="C106" t="s">
        <v>59</v>
      </c>
      <c r="D106">
        <v>0</v>
      </c>
      <c r="E106">
        <v>2</v>
      </c>
      <c r="F106">
        <v>1</v>
      </c>
      <c r="G106">
        <v>-1</v>
      </c>
      <c r="H106">
        <v>-1</v>
      </c>
      <c r="I106">
        <v>50</v>
      </c>
      <c r="J106">
        <v>8.0000000000000002E-3</v>
      </c>
      <c r="K106">
        <v>0.26200000000000001</v>
      </c>
      <c r="L106">
        <v>0.56299999999999994</v>
      </c>
      <c r="M106">
        <v>5.8999999999999997E-2</v>
      </c>
      <c r="N106">
        <v>3.2000000000000001E-2</v>
      </c>
      <c r="O106">
        <v>7.4999999999999997E-2</v>
      </c>
      <c r="P106">
        <v>777</v>
      </c>
      <c r="Q106">
        <v>777</v>
      </c>
      <c r="R106">
        <v>777</v>
      </c>
      <c r="S106">
        <v>777</v>
      </c>
      <c r="T106">
        <v>777</v>
      </c>
      <c r="U106">
        <v>777</v>
      </c>
    </row>
    <row r="107" spans="1:21" x14ac:dyDescent="0.35">
      <c r="A107" s="1">
        <v>1978</v>
      </c>
      <c r="B107">
        <v>7</v>
      </c>
      <c r="C107" t="s">
        <v>59</v>
      </c>
      <c r="D107">
        <v>0</v>
      </c>
      <c r="E107">
        <v>2</v>
      </c>
      <c r="F107">
        <v>1</v>
      </c>
      <c r="G107">
        <v>-1</v>
      </c>
      <c r="H107">
        <v>-1</v>
      </c>
      <c r="I107">
        <v>50</v>
      </c>
      <c r="J107">
        <v>3.0000000000000001E-3</v>
      </c>
      <c r="K107">
        <v>0.501</v>
      </c>
      <c r="L107">
        <v>0.26400000000000001</v>
      </c>
      <c r="M107">
        <v>0.18</v>
      </c>
      <c r="N107">
        <v>0.03</v>
      </c>
      <c r="O107">
        <v>2.1999999999999999E-2</v>
      </c>
      <c r="P107">
        <v>777</v>
      </c>
      <c r="Q107">
        <v>777</v>
      </c>
      <c r="R107">
        <v>777</v>
      </c>
      <c r="S107">
        <v>777</v>
      </c>
      <c r="T107">
        <v>777</v>
      </c>
      <c r="U107">
        <v>777</v>
      </c>
    </row>
    <row r="108" spans="1:21" x14ac:dyDescent="0.35">
      <c r="A108" s="1">
        <v>1979</v>
      </c>
      <c r="B108">
        <v>7</v>
      </c>
      <c r="C108" t="s">
        <v>59</v>
      </c>
      <c r="D108">
        <v>0</v>
      </c>
      <c r="E108">
        <v>2</v>
      </c>
      <c r="F108">
        <v>1</v>
      </c>
      <c r="G108">
        <v>-1</v>
      </c>
      <c r="H108">
        <v>-1</v>
      </c>
      <c r="I108">
        <v>50</v>
      </c>
      <c r="J108">
        <v>1E-3</v>
      </c>
      <c r="K108">
        <v>0.33400000000000002</v>
      </c>
      <c r="L108">
        <v>0.55800000000000005</v>
      </c>
      <c r="M108">
        <v>6.9000000000000006E-2</v>
      </c>
      <c r="N108">
        <v>2.9000000000000001E-2</v>
      </c>
      <c r="O108">
        <v>8.9999999999999993E-3</v>
      </c>
      <c r="P108">
        <v>777</v>
      </c>
      <c r="Q108">
        <v>777</v>
      </c>
      <c r="R108">
        <v>777</v>
      </c>
      <c r="S108">
        <v>777</v>
      </c>
      <c r="T108">
        <v>777</v>
      </c>
      <c r="U108">
        <v>777</v>
      </c>
    </row>
    <row r="109" spans="1:21" x14ac:dyDescent="0.35">
      <c r="A109" s="1">
        <v>1980</v>
      </c>
      <c r="B109">
        <v>7</v>
      </c>
      <c r="C109" t="s">
        <v>59</v>
      </c>
      <c r="D109">
        <v>0</v>
      </c>
      <c r="E109">
        <v>2</v>
      </c>
      <c r="F109">
        <v>1</v>
      </c>
      <c r="G109">
        <v>-1</v>
      </c>
      <c r="H109">
        <v>-1</v>
      </c>
      <c r="I109">
        <v>50</v>
      </c>
      <c r="J109">
        <v>8.9999999999999993E-3</v>
      </c>
      <c r="K109">
        <v>0.29799999999999999</v>
      </c>
      <c r="L109">
        <v>0.41099999999999998</v>
      </c>
      <c r="M109">
        <v>0.23899999999999999</v>
      </c>
      <c r="N109">
        <v>3.2000000000000001E-2</v>
      </c>
      <c r="O109">
        <v>0.01</v>
      </c>
      <c r="P109">
        <v>777</v>
      </c>
      <c r="Q109">
        <v>777</v>
      </c>
      <c r="R109">
        <v>777</v>
      </c>
      <c r="S109">
        <v>777</v>
      </c>
      <c r="T109">
        <v>777</v>
      </c>
      <c r="U109">
        <v>777</v>
      </c>
    </row>
    <row r="110" spans="1:21" x14ac:dyDescent="0.35">
      <c r="A110" s="1">
        <v>1981</v>
      </c>
      <c r="B110">
        <v>7</v>
      </c>
      <c r="C110" t="s">
        <v>59</v>
      </c>
      <c r="D110">
        <v>0</v>
      </c>
      <c r="E110">
        <v>2</v>
      </c>
      <c r="F110">
        <v>1</v>
      </c>
      <c r="G110">
        <v>-1</v>
      </c>
      <c r="H110">
        <v>-1</v>
      </c>
      <c r="I110">
        <v>50</v>
      </c>
      <c r="J110">
        <v>0</v>
      </c>
      <c r="K110">
        <v>0.20799999999999999</v>
      </c>
      <c r="L110">
        <v>0.501</v>
      </c>
      <c r="M110">
        <v>0.20200000000000001</v>
      </c>
      <c r="N110">
        <v>7.6999999999999999E-2</v>
      </c>
      <c r="O110">
        <v>1.2999999999999999E-2</v>
      </c>
      <c r="P110">
        <v>777</v>
      </c>
      <c r="Q110">
        <v>777</v>
      </c>
      <c r="R110">
        <v>777</v>
      </c>
      <c r="S110">
        <v>777</v>
      </c>
      <c r="T110">
        <v>777</v>
      </c>
      <c r="U110">
        <v>777</v>
      </c>
    </row>
    <row r="111" spans="1:21" x14ac:dyDescent="0.35">
      <c r="A111" s="1">
        <v>1982</v>
      </c>
      <c r="B111">
        <v>7</v>
      </c>
      <c r="C111" t="s">
        <v>59</v>
      </c>
      <c r="D111">
        <v>0</v>
      </c>
      <c r="E111">
        <v>2</v>
      </c>
      <c r="F111">
        <v>1</v>
      </c>
      <c r="G111">
        <v>-1</v>
      </c>
      <c r="H111">
        <v>-1</v>
      </c>
      <c r="I111">
        <v>50</v>
      </c>
      <c r="J111">
        <v>2E-3</v>
      </c>
      <c r="K111">
        <v>0.53100000000000003</v>
      </c>
      <c r="L111">
        <v>0.39700000000000002</v>
      </c>
      <c r="M111">
        <v>5.5E-2</v>
      </c>
      <c r="N111">
        <v>1.2E-2</v>
      </c>
      <c r="O111">
        <v>3.0000000000000001E-3</v>
      </c>
      <c r="P111">
        <v>777</v>
      </c>
      <c r="Q111">
        <v>777</v>
      </c>
      <c r="R111">
        <v>777</v>
      </c>
      <c r="S111">
        <v>777</v>
      </c>
      <c r="T111">
        <v>777</v>
      </c>
      <c r="U111">
        <v>777</v>
      </c>
    </row>
    <row r="112" spans="1:21" x14ac:dyDescent="0.35">
      <c r="A112" s="1">
        <v>1983</v>
      </c>
      <c r="B112">
        <v>7</v>
      </c>
      <c r="C112" t="s">
        <v>59</v>
      </c>
      <c r="D112">
        <v>0</v>
      </c>
      <c r="E112">
        <v>2</v>
      </c>
      <c r="F112">
        <v>1</v>
      </c>
      <c r="G112">
        <v>-1</v>
      </c>
      <c r="H112">
        <v>-1</v>
      </c>
      <c r="I112">
        <v>50</v>
      </c>
      <c r="J112">
        <v>1E-3</v>
      </c>
      <c r="K112">
        <v>0.25900000000000001</v>
      </c>
      <c r="L112">
        <v>0.66600000000000004</v>
      </c>
      <c r="M112">
        <v>6.4000000000000001E-2</v>
      </c>
      <c r="N112">
        <v>6.0000000000000001E-3</v>
      </c>
      <c r="O112">
        <v>3.0000000000000001E-3</v>
      </c>
      <c r="P112">
        <v>777</v>
      </c>
      <c r="Q112">
        <v>777</v>
      </c>
      <c r="R112">
        <v>777</v>
      </c>
      <c r="S112">
        <v>777</v>
      </c>
      <c r="T112">
        <v>777</v>
      </c>
      <c r="U112">
        <v>777</v>
      </c>
    </row>
    <row r="113" spans="1:21" x14ac:dyDescent="0.35">
      <c r="A113" s="1">
        <v>1984</v>
      </c>
      <c r="B113">
        <v>7</v>
      </c>
      <c r="C113" t="s">
        <v>59</v>
      </c>
      <c r="D113">
        <v>0</v>
      </c>
      <c r="E113">
        <v>2</v>
      </c>
      <c r="F113">
        <v>1</v>
      </c>
      <c r="G113">
        <v>-1</v>
      </c>
      <c r="H113">
        <v>-1</v>
      </c>
      <c r="I113">
        <v>50</v>
      </c>
      <c r="J113">
        <v>1E-3</v>
      </c>
      <c r="K113">
        <v>9.8000000000000004E-2</v>
      </c>
      <c r="L113">
        <v>0.60699999999999998</v>
      </c>
      <c r="M113">
        <v>0.25700000000000001</v>
      </c>
      <c r="N113">
        <v>2.8000000000000001E-2</v>
      </c>
      <c r="O113">
        <v>8.9999999999999993E-3</v>
      </c>
      <c r="P113">
        <v>777</v>
      </c>
      <c r="Q113">
        <v>777</v>
      </c>
      <c r="R113">
        <v>777</v>
      </c>
      <c r="S113">
        <v>777</v>
      </c>
      <c r="T113">
        <v>777</v>
      </c>
      <c r="U113">
        <v>777</v>
      </c>
    </row>
    <row r="114" spans="1:21" x14ac:dyDescent="0.35">
      <c r="A114" s="1">
        <v>1985</v>
      </c>
      <c r="B114">
        <v>7</v>
      </c>
      <c r="C114" t="s">
        <v>59</v>
      </c>
      <c r="D114">
        <v>0</v>
      </c>
      <c r="E114">
        <v>2</v>
      </c>
      <c r="F114">
        <v>1</v>
      </c>
      <c r="G114">
        <v>-1</v>
      </c>
      <c r="H114">
        <v>-1</v>
      </c>
      <c r="I114">
        <v>50</v>
      </c>
      <c r="J114">
        <v>1.6E-2</v>
      </c>
      <c r="K114">
        <v>0.47099999999999997</v>
      </c>
      <c r="L114">
        <v>0.20200000000000001</v>
      </c>
      <c r="M114">
        <v>0.184</v>
      </c>
      <c r="N114">
        <v>0.104</v>
      </c>
      <c r="O114">
        <v>2.3E-2</v>
      </c>
      <c r="P114">
        <v>777</v>
      </c>
      <c r="Q114">
        <v>777</v>
      </c>
      <c r="R114">
        <v>777</v>
      </c>
      <c r="S114">
        <v>777</v>
      </c>
      <c r="T114">
        <v>777</v>
      </c>
      <c r="U114">
        <v>777</v>
      </c>
    </row>
    <row r="115" spans="1:21" x14ac:dyDescent="0.35">
      <c r="A115" s="1">
        <v>1986</v>
      </c>
      <c r="B115">
        <v>7</v>
      </c>
      <c r="C115" t="s">
        <v>59</v>
      </c>
      <c r="D115">
        <v>0</v>
      </c>
      <c r="E115">
        <v>2</v>
      </c>
      <c r="F115">
        <v>1</v>
      </c>
      <c r="G115">
        <v>-1</v>
      </c>
      <c r="H115">
        <v>-1</v>
      </c>
      <c r="I115">
        <v>50</v>
      </c>
      <c r="J115">
        <v>4.0000000000000001E-3</v>
      </c>
      <c r="K115">
        <v>0.58199999999999996</v>
      </c>
      <c r="L115">
        <v>0.308</v>
      </c>
      <c r="M115">
        <v>5.8999999999999997E-2</v>
      </c>
      <c r="N115">
        <v>3.3000000000000002E-2</v>
      </c>
      <c r="O115">
        <v>1.4E-2</v>
      </c>
      <c r="P115">
        <v>777</v>
      </c>
      <c r="Q115">
        <v>777</v>
      </c>
      <c r="R115">
        <v>777</v>
      </c>
      <c r="S115">
        <v>777</v>
      </c>
      <c r="T115">
        <v>777</v>
      </c>
      <c r="U115">
        <v>777</v>
      </c>
    </row>
    <row r="116" spans="1:21" x14ac:dyDescent="0.35">
      <c r="A116" s="1">
        <v>1987</v>
      </c>
      <c r="B116">
        <v>7</v>
      </c>
      <c r="C116" t="s">
        <v>59</v>
      </c>
      <c r="D116">
        <v>0</v>
      </c>
      <c r="E116">
        <v>2</v>
      </c>
      <c r="F116">
        <v>1</v>
      </c>
      <c r="G116">
        <v>-1</v>
      </c>
      <c r="H116">
        <v>-1</v>
      </c>
      <c r="I116">
        <v>50</v>
      </c>
      <c r="J116">
        <v>1.4999999999999999E-2</v>
      </c>
      <c r="K116">
        <v>0.28100000000000003</v>
      </c>
      <c r="L116">
        <v>0.47099999999999997</v>
      </c>
      <c r="M116">
        <v>0.186</v>
      </c>
      <c r="N116">
        <v>3.3000000000000002E-2</v>
      </c>
      <c r="O116">
        <v>1.2999999999999999E-2</v>
      </c>
      <c r="P116">
        <v>777</v>
      </c>
      <c r="Q116">
        <v>777</v>
      </c>
      <c r="R116">
        <v>777</v>
      </c>
      <c r="S116">
        <v>777</v>
      </c>
      <c r="T116">
        <v>777</v>
      </c>
      <c r="U116">
        <v>777</v>
      </c>
    </row>
    <row r="117" spans="1:21" x14ac:dyDescent="0.35">
      <c r="A117" s="1">
        <v>1988</v>
      </c>
      <c r="B117">
        <v>7</v>
      </c>
      <c r="C117" t="s">
        <v>59</v>
      </c>
      <c r="D117">
        <v>0</v>
      </c>
      <c r="E117">
        <v>2</v>
      </c>
      <c r="F117">
        <v>1</v>
      </c>
      <c r="G117">
        <v>-1</v>
      </c>
      <c r="H117">
        <v>-1</v>
      </c>
      <c r="I117">
        <v>50</v>
      </c>
      <c r="J117">
        <v>0</v>
      </c>
      <c r="K117">
        <v>0.502</v>
      </c>
      <c r="L117">
        <v>0.22</v>
      </c>
      <c r="M117">
        <v>0.20899999999999999</v>
      </c>
      <c r="N117">
        <v>5.5E-2</v>
      </c>
      <c r="O117">
        <v>1.2999999999999999E-2</v>
      </c>
      <c r="P117">
        <v>777</v>
      </c>
      <c r="Q117">
        <v>777</v>
      </c>
      <c r="R117">
        <v>777</v>
      </c>
      <c r="S117">
        <v>777</v>
      </c>
      <c r="T117">
        <v>777</v>
      </c>
      <c r="U117">
        <v>777</v>
      </c>
    </row>
    <row r="118" spans="1:21" x14ac:dyDescent="0.35">
      <c r="A118" s="1">
        <v>1989</v>
      </c>
      <c r="B118">
        <v>7</v>
      </c>
      <c r="C118" t="s">
        <v>59</v>
      </c>
      <c r="D118">
        <v>0</v>
      </c>
      <c r="E118">
        <v>2</v>
      </c>
      <c r="F118">
        <v>1</v>
      </c>
      <c r="G118">
        <v>-1</v>
      </c>
      <c r="H118">
        <v>-1</v>
      </c>
      <c r="I118">
        <v>50</v>
      </c>
      <c r="J118">
        <v>0</v>
      </c>
      <c r="K118">
        <v>0.75800000000000001</v>
      </c>
      <c r="L118">
        <v>0.19400000000000001</v>
      </c>
      <c r="M118">
        <v>4.2000000000000003E-2</v>
      </c>
      <c r="N118">
        <v>5.0000000000000001E-3</v>
      </c>
      <c r="O118">
        <v>0</v>
      </c>
      <c r="P118">
        <v>777</v>
      </c>
      <c r="Q118">
        <v>777</v>
      </c>
      <c r="R118">
        <v>777</v>
      </c>
      <c r="S118">
        <v>777</v>
      </c>
      <c r="T118">
        <v>777</v>
      </c>
      <c r="U118">
        <v>777</v>
      </c>
    </row>
    <row r="119" spans="1:21" x14ac:dyDescent="0.35">
      <c r="A119" s="1">
        <v>1990</v>
      </c>
      <c r="B119">
        <v>7</v>
      </c>
      <c r="C119" t="s">
        <v>59</v>
      </c>
      <c r="D119">
        <v>0</v>
      </c>
      <c r="E119">
        <v>2</v>
      </c>
      <c r="F119">
        <v>1</v>
      </c>
      <c r="G119">
        <v>-1</v>
      </c>
      <c r="H119">
        <v>-1</v>
      </c>
      <c r="I119">
        <v>50</v>
      </c>
      <c r="J119">
        <v>0</v>
      </c>
      <c r="K119">
        <v>0.02</v>
      </c>
      <c r="L119">
        <v>0.90300000000000002</v>
      </c>
      <c r="M119">
        <v>7.2999999999999995E-2</v>
      </c>
      <c r="N119">
        <v>4.0000000000000001E-3</v>
      </c>
      <c r="O119">
        <v>0</v>
      </c>
      <c r="P119">
        <v>777</v>
      </c>
      <c r="Q119">
        <v>777</v>
      </c>
      <c r="R119">
        <v>777</v>
      </c>
      <c r="S119">
        <v>777</v>
      </c>
      <c r="T119">
        <v>777</v>
      </c>
      <c r="U119">
        <v>777</v>
      </c>
    </row>
    <row r="120" spans="1:21" x14ac:dyDescent="0.35">
      <c r="A120" s="1">
        <v>1991</v>
      </c>
      <c r="B120">
        <v>7</v>
      </c>
      <c r="C120" t="s">
        <v>59</v>
      </c>
      <c r="D120">
        <v>0</v>
      </c>
      <c r="E120">
        <v>2</v>
      </c>
      <c r="F120">
        <v>1</v>
      </c>
      <c r="G120">
        <v>-1</v>
      </c>
      <c r="H120">
        <v>-1</v>
      </c>
      <c r="I120">
        <v>50</v>
      </c>
      <c r="J120">
        <v>0</v>
      </c>
      <c r="K120">
        <v>2.5999999999999999E-2</v>
      </c>
      <c r="L120">
        <v>0.24399999999999999</v>
      </c>
      <c r="M120">
        <v>0.70899999999999996</v>
      </c>
      <c r="N120">
        <v>1.6E-2</v>
      </c>
      <c r="O120">
        <v>5.0000000000000001E-3</v>
      </c>
      <c r="P120">
        <v>777</v>
      </c>
      <c r="Q120">
        <v>777</v>
      </c>
      <c r="R120">
        <v>777</v>
      </c>
      <c r="S120">
        <v>777</v>
      </c>
      <c r="T120">
        <v>777</v>
      </c>
      <c r="U120">
        <v>777</v>
      </c>
    </row>
    <row r="121" spans="1:21" x14ac:dyDescent="0.35">
      <c r="A121" s="1">
        <v>1992</v>
      </c>
      <c r="B121">
        <v>7</v>
      </c>
      <c r="C121" t="s">
        <v>59</v>
      </c>
      <c r="D121">
        <v>0</v>
      </c>
      <c r="E121">
        <v>2</v>
      </c>
      <c r="F121">
        <v>1</v>
      </c>
      <c r="G121">
        <v>-1</v>
      </c>
      <c r="H121">
        <v>-1</v>
      </c>
      <c r="I121">
        <v>50</v>
      </c>
      <c r="J121">
        <v>0</v>
      </c>
      <c r="K121">
        <v>8.2000000000000003E-2</v>
      </c>
      <c r="L121">
        <v>0.27500000000000002</v>
      </c>
      <c r="M121">
        <v>0.56599999999999995</v>
      </c>
      <c r="N121">
        <v>7.1999999999999995E-2</v>
      </c>
      <c r="O121">
        <v>5.0000000000000001E-3</v>
      </c>
      <c r="P121">
        <v>777</v>
      </c>
      <c r="Q121">
        <v>777</v>
      </c>
      <c r="R121">
        <v>777</v>
      </c>
      <c r="S121">
        <v>777</v>
      </c>
      <c r="T121">
        <v>777</v>
      </c>
      <c r="U121">
        <v>777</v>
      </c>
    </row>
    <row r="122" spans="1:21" x14ac:dyDescent="0.35">
      <c r="A122" s="1">
        <v>1993</v>
      </c>
      <c r="B122">
        <v>7</v>
      </c>
      <c r="C122" t="s">
        <v>59</v>
      </c>
      <c r="D122">
        <v>0</v>
      </c>
      <c r="E122">
        <v>2</v>
      </c>
      <c r="F122">
        <v>1</v>
      </c>
      <c r="G122">
        <v>-1</v>
      </c>
      <c r="H122">
        <v>-1</v>
      </c>
      <c r="I122">
        <v>50</v>
      </c>
      <c r="J122">
        <v>0</v>
      </c>
      <c r="K122">
        <v>0.16</v>
      </c>
      <c r="L122">
        <v>0.28299999999999997</v>
      </c>
      <c r="M122">
        <v>0.45900000000000002</v>
      </c>
      <c r="N122">
        <v>9.5000000000000001E-2</v>
      </c>
      <c r="O122">
        <v>3.0000000000000001E-3</v>
      </c>
      <c r="P122">
        <v>777</v>
      </c>
      <c r="Q122">
        <v>777</v>
      </c>
      <c r="R122">
        <v>777</v>
      </c>
      <c r="S122">
        <v>777</v>
      </c>
      <c r="T122">
        <v>777</v>
      </c>
      <c r="U122">
        <v>777</v>
      </c>
    </row>
    <row r="123" spans="1:21" x14ac:dyDescent="0.35">
      <c r="A123" s="1">
        <v>1994</v>
      </c>
      <c r="B123">
        <v>7</v>
      </c>
      <c r="C123" t="s">
        <v>59</v>
      </c>
      <c r="D123">
        <v>0</v>
      </c>
      <c r="E123">
        <v>2</v>
      </c>
      <c r="F123">
        <v>1</v>
      </c>
      <c r="G123">
        <v>-1</v>
      </c>
      <c r="H123">
        <v>-1</v>
      </c>
      <c r="I123">
        <v>50</v>
      </c>
      <c r="J123">
        <v>0</v>
      </c>
      <c r="K123">
        <v>1.7999999999999999E-2</v>
      </c>
      <c r="L123">
        <v>0.33700000000000002</v>
      </c>
      <c r="M123">
        <v>0.28100000000000003</v>
      </c>
      <c r="N123">
        <v>0.26700000000000002</v>
      </c>
      <c r="O123">
        <v>9.8000000000000004E-2</v>
      </c>
      <c r="P123">
        <v>777</v>
      </c>
      <c r="Q123">
        <v>777</v>
      </c>
      <c r="R123">
        <v>777</v>
      </c>
      <c r="S123">
        <v>777</v>
      </c>
      <c r="T123">
        <v>777</v>
      </c>
      <c r="U123">
        <v>777</v>
      </c>
    </row>
    <row r="124" spans="1:21" x14ac:dyDescent="0.35">
      <c r="A124" s="1">
        <v>1995</v>
      </c>
      <c r="B124">
        <v>7</v>
      </c>
      <c r="C124" t="s">
        <v>59</v>
      </c>
      <c r="D124">
        <v>0</v>
      </c>
      <c r="E124">
        <v>2</v>
      </c>
      <c r="F124">
        <v>1</v>
      </c>
      <c r="G124">
        <v>-1</v>
      </c>
      <c r="H124">
        <v>-1</v>
      </c>
      <c r="I124">
        <v>50</v>
      </c>
      <c r="J124">
        <v>0</v>
      </c>
      <c r="K124">
        <v>0</v>
      </c>
      <c r="L124">
        <v>0.34399999999999997</v>
      </c>
      <c r="M124">
        <v>0.495</v>
      </c>
      <c r="N124">
        <v>0.107</v>
      </c>
      <c r="O124">
        <v>5.5E-2</v>
      </c>
      <c r="P124">
        <v>777</v>
      </c>
      <c r="Q124">
        <v>777</v>
      </c>
      <c r="R124">
        <v>777</v>
      </c>
      <c r="S124">
        <v>777</v>
      </c>
      <c r="T124">
        <v>777</v>
      </c>
      <c r="U124">
        <v>777</v>
      </c>
    </row>
    <row r="125" spans="1:21" x14ac:dyDescent="0.35">
      <c r="A125" s="1">
        <v>1996</v>
      </c>
      <c r="B125">
        <v>7</v>
      </c>
      <c r="C125" t="s">
        <v>59</v>
      </c>
      <c r="D125">
        <v>0</v>
      </c>
      <c r="E125">
        <v>2</v>
      </c>
      <c r="F125">
        <v>1</v>
      </c>
      <c r="G125">
        <v>-1</v>
      </c>
      <c r="H125">
        <v>-1</v>
      </c>
      <c r="I125">
        <v>50</v>
      </c>
      <c r="J125">
        <v>0</v>
      </c>
      <c r="K125">
        <v>0.26</v>
      </c>
      <c r="L125">
        <v>0.55000000000000004</v>
      </c>
      <c r="M125">
        <v>0.153</v>
      </c>
      <c r="N125">
        <v>1.7999999999999999E-2</v>
      </c>
      <c r="O125">
        <v>1.9E-2</v>
      </c>
      <c r="P125">
        <v>777</v>
      </c>
      <c r="Q125">
        <v>777</v>
      </c>
      <c r="R125">
        <v>777</v>
      </c>
      <c r="S125">
        <v>777</v>
      </c>
      <c r="T125">
        <v>777</v>
      </c>
      <c r="U125">
        <v>777</v>
      </c>
    </row>
    <row r="126" spans="1:21" x14ac:dyDescent="0.35">
      <c r="A126" s="1">
        <v>1997</v>
      </c>
      <c r="B126">
        <v>7</v>
      </c>
      <c r="C126" t="s">
        <v>59</v>
      </c>
      <c r="D126">
        <v>0</v>
      </c>
      <c r="E126">
        <v>2</v>
      </c>
      <c r="F126">
        <v>1</v>
      </c>
      <c r="G126">
        <v>-1</v>
      </c>
      <c r="H126">
        <v>-1</v>
      </c>
      <c r="I126">
        <v>50</v>
      </c>
      <c r="J126">
        <v>0</v>
      </c>
      <c r="K126">
        <v>1.7999999999999999E-2</v>
      </c>
      <c r="L126">
        <v>0.54100000000000004</v>
      </c>
      <c r="M126">
        <v>0.36899999999999999</v>
      </c>
      <c r="N126">
        <v>4.8000000000000001E-2</v>
      </c>
      <c r="O126">
        <v>2.3E-2</v>
      </c>
      <c r="P126">
        <v>777</v>
      </c>
      <c r="Q126">
        <v>777</v>
      </c>
      <c r="R126">
        <v>777</v>
      </c>
      <c r="S126">
        <v>777</v>
      </c>
      <c r="T126">
        <v>777</v>
      </c>
      <c r="U126">
        <v>777</v>
      </c>
    </row>
    <row r="127" spans="1:21" x14ac:dyDescent="0.35">
      <c r="A127" s="1">
        <v>1998</v>
      </c>
      <c r="B127">
        <v>7</v>
      </c>
      <c r="C127" t="s">
        <v>59</v>
      </c>
      <c r="D127">
        <v>0</v>
      </c>
      <c r="E127">
        <v>2</v>
      </c>
      <c r="F127">
        <v>1</v>
      </c>
      <c r="G127">
        <v>-1</v>
      </c>
      <c r="H127">
        <v>-1</v>
      </c>
      <c r="I127">
        <v>50</v>
      </c>
      <c r="J127">
        <v>0</v>
      </c>
      <c r="K127">
        <v>0.36099999999999999</v>
      </c>
      <c r="L127">
        <v>0.44800000000000001</v>
      </c>
      <c r="M127">
        <v>0.16300000000000001</v>
      </c>
      <c r="N127">
        <v>2.4E-2</v>
      </c>
      <c r="O127">
        <v>3.0000000000000001E-3</v>
      </c>
      <c r="P127">
        <v>777</v>
      </c>
      <c r="Q127">
        <v>777</v>
      </c>
      <c r="R127">
        <v>777</v>
      </c>
      <c r="S127">
        <v>777</v>
      </c>
      <c r="T127">
        <v>777</v>
      </c>
      <c r="U127">
        <v>777</v>
      </c>
    </row>
    <row r="128" spans="1:21" x14ac:dyDescent="0.35">
      <c r="A128" s="1">
        <v>1999</v>
      </c>
      <c r="B128">
        <v>7</v>
      </c>
      <c r="C128" t="s">
        <v>59</v>
      </c>
      <c r="D128">
        <v>0</v>
      </c>
      <c r="E128">
        <v>2</v>
      </c>
      <c r="F128">
        <v>1</v>
      </c>
      <c r="G128">
        <v>-1</v>
      </c>
      <c r="H128">
        <v>-1</v>
      </c>
      <c r="I128">
        <v>50</v>
      </c>
      <c r="J128">
        <v>2.1000000000000001E-2</v>
      </c>
      <c r="K128">
        <v>0.113</v>
      </c>
      <c r="L128">
        <v>0.67200000000000004</v>
      </c>
      <c r="M128">
        <v>0.151</v>
      </c>
      <c r="N128">
        <v>2.9000000000000001E-2</v>
      </c>
      <c r="O128">
        <v>1.2999999999999999E-2</v>
      </c>
      <c r="P128">
        <v>777</v>
      </c>
      <c r="Q128">
        <v>777</v>
      </c>
      <c r="R128">
        <v>777</v>
      </c>
      <c r="S128">
        <v>777</v>
      </c>
      <c r="T128">
        <v>777</v>
      </c>
      <c r="U128">
        <v>777</v>
      </c>
    </row>
    <row r="129" spans="1:21" x14ac:dyDescent="0.35">
      <c r="A129" s="1">
        <v>2000</v>
      </c>
      <c r="B129">
        <v>7</v>
      </c>
      <c r="C129" t="s">
        <v>59</v>
      </c>
      <c r="D129">
        <v>0</v>
      </c>
      <c r="E129">
        <v>2</v>
      </c>
      <c r="F129">
        <v>1</v>
      </c>
      <c r="G129">
        <v>-1</v>
      </c>
      <c r="H129">
        <v>-1</v>
      </c>
      <c r="I129">
        <v>50</v>
      </c>
      <c r="J129">
        <v>1E-3</v>
      </c>
      <c r="K129">
        <v>0.27500000000000002</v>
      </c>
      <c r="L129">
        <v>0.497</v>
      </c>
      <c r="M129">
        <v>0.20100000000000001</v>
      </c>
      <c r="N129">
        <v>2.1999999999999999E-2</v>
      </c>
      <c r="O129">
        <v>4.0000000000000001E-3</v>
      </c>
      <c r="P129">
        <v>777</v>
      </c>
      <c r="Q129">
        <v>777</v>
      </c>
      <c r="R129">
        <v>777</v>
      </c>
      <c r="S129">
        <v>777</v>
      </c>
      <c r="T129">
        <v>777</v>
      </c>
      <c r="U129">
        <v>777</v>
      </c>
    </row>
    <row r="130" spans="1:21" x14ac:dyDescent="0.35">
      <c r="A130" s="1">
        <v>2001</v>
      </c>
      <c r="B130">
        <v>7</v>
      </c>
      <c r="C130" t="s">
        <v>59</v>
      </c>
      <c r="D130">
        <v>0</v>
      </c>
      <c r="E130">
        <v>2</v>
      </c>
      <c r="F130">
        <v>1</v>
      </c>
      <c r="G130">
        <v>-1</v>
      </c>
      <c r="H130">
        <v>-1</v>
      </c>
      <c r="I130">
        <v>50</v>
      </c>
      <c r="J130">
        <v>0</v>
      </c>
      <c r="K130">
        <v>0.14399999999999999</v>
      </c>
      <c r="L130">
        <v>0.61299999999999999</v>
      </c>
      <c r="M130">
        <v>0.17899999999999999</v>
      </c>
      <c r="N130">
        <v>4.8000000000000001E-2</v>
      </c>
      <c r="O130">
        <v>1.4999999999999999E-2</v>
      </c>
      <c r="P130">
        <v>777</v>
      </c>
      <c r="Q130">
        <v>777</v>
      </c>
      <c r="R130">
        <v>777</v>
      </c>
      <c r="S130">
        <v>777</v>
      </c>
      <c r="T130">
        <v>777</v>
      </c>
      <c r="U130">
        <v>777</v>
      </c>
    </row>
    <row r="131" spans="1:21" x14ac:dyDescent="0.35">
      <c r="A131" s="1">
        <v>2002</v>
      </c>
      <c r="B131">
        <v>7</v>
      </c>
      <c r="C131" t="s">
        <v>59</v>
      </c>
      <c r="D131">
        <v>0</v>
      </c>
      <c r="E131">
        <v>2</v>
      </c>
      <c r="F131">
        <v>1</v>
      </c>
      <c r="G131">
        <v>-1</v>
      </c>
      <c r="H131">
        <v>-1</v>
      </c>
      <c r="I131">
        <v>50</v>
      </c>
      <c r="J131">
        <v>0</v>
      </c>
      <c r="K131">
        <v>0.14099999999999999</v>
      </c>
      <c r="L131">
        <v>0.60199999999999998</v>
      </c>
      <c r="M131">
        <v>0.24199999999999999</v>
      </c>
      <c r="N131">
        <v>1.4999999999999999E-2</v>
      </c>
      <c r="O131">
        <v>0</v>
      </c>
      <c r="P131">
        <v>777</v>
      </c>
      <c r="Q131">
        <v>777</v>
      </c>
      <c r="R131">
        <v>777</v>
      </c>
      <c r="S131">
        <v>777</v>
      </c>
      <c r="T131">
        <v>777</v>
      </c>
      <c r="U131">
        <v>777</v>
      </c>
    </row>
    <row r="132" spans="1:21" x14ac:dyDescent="0.35">
      <c r="A132" s="1">
        <v>2003</v>
      </c>
      <c r="B132">
        <v>7</v>
      </c>
      <c r="C132" t="s">
        <v>59</v>
      </c>
      <c r="D132">
        <v>0</v>
      </c>
      <c r="E132">
        <v>2</v>
      </c>
      <c r="F132">
        <v>1</v>
      </c>
      <c r="G132">
        <v>-1</v>
      </c>
      <c r="H132">
        <v>-1</v>
      </c>
      <c r="I132">
        <v>50</v>
      </c>
      <c r="J132">
        <v>0</v>
      </c>
      <c r="K132">
        <v>0.11700000000000001</v>
      </c>
      <c r="L132">
        <v>0.51700000000000002</v>
      </c>
      <c r="M132">
        <v>0.33800000000000002</v>
      </c>
      <c r="N132">
        <v>2.1999999999999999E-2</v>
      </c>
      <c r="O132">
        <v>6.0000000000000001E-3</v>
      </c>
      <c r="P132">
        <v>777</v>
      </c>
      <c r="Q132">
        <v>777</v>
      </c>
      <c r="R132">
        <v>777</v>
      </c>
      <c r="S132">
        <v>777</v>
      </c>
      <c r="T132">
        <v>777</v>
      </c>
      <c r="U132">
        <v>777</v>
      </c>
    </row>
    <row r="133" spans="1:21" x14ac:dyDescent="0.35">
      <c r="A133" s="1">
        <v>2004</v>
      </c>
      <c r="B133">
        <v>7</v>
      </c>
      <c r="C133" t="s">
        <v>59</v>
      </c>
      <c r="D133">
        <v>0</v>
      </c>
      <c r="E133">
        <v>2</v>
      </c>
      <c r="F133">
        <v>1</v>
      </c>
      <c r="G133">
        <v>-1</v>
      </c>
      <c r="H133">
        <v>-1</v>
      </c>
      <c r="I133">
        <v>50</v>
      </c>
      <c r="J133">
        <v>0</v>
      </c>
      <c r="K133">
        <v>1.9E-2</v>
      </c>
      <c r="L133">
        <v>0.34599999999999997</v>
      </c>
      <c r="M133">
        <v>0.307</v>
      </c>
      <c r="N133">
        <v>0.218</v>
      </c>
      <c r="O133">
        <v>0.11</v>
      </c>
      <c r="P133">
        <v>777</v>
      </c>
      <c r="Q133">
        <v>777</v>
      </c>
      <c r="R133">
        <v>777</v>
      </c>
      <c r="S133">
        <v>777</v>
      </c>
      <c r="T133">
        <v>777</v>
      </c>
      <c r="U133">
        <v>777</v>
      </c>
    </row>
    <row r="134" spans="1:21" x14ac:dyDescent="0.35">
      <c r="A134" s="1">
        <v>2005</v>
      </c>
      <c r="B134">
        <v>7</v>
      </c>
      <c r="C134" t="s">
        <v>59</v>
      </c>
      <c r="D134">
        <v>0</v>
      </c>
      <c r="E134">
        <v>2</v>
      </c>
      <c r="F134">
        <v>1</v>
      </c>
      <c r="G134">
        <v>-1</v>
      </c>
      <c r="H134">
        <v>-1</v>
      </c>
      <c r="I134">
        <v>50</v>
      </c>
      <c r="J134">
        <v>0</v>
      </c>
      <c r="K134">
        <v>0.20699999999999999</v>
      </c>
      <c r="L134">
        <v>0.27700000000000002</v>
      </c>
      <c r="M134">
        <v>0.26200000000000001</v>
      </c>
      <c r="N134">
        <v>0.17799999999999999</v>
      </c>
      <c r="O134">
        <v>7.5999999999999998E-2</v>
      </c>
      <c r="P134">
        <v>777</v>
      </c>
      <c r="Q134">
        <v>777</v>
      </c>
      <c r="R134">
        <v>777</v>
      </c>
      <c r="S134">
        <v>777</v>
      </c>
      <c r="T134">
        <v>777</v>
      </c>
      <c r="U134">
        <v>777</v>
      </c>
    </row>
    <row r="135" spans="1:21" x14ac:dyDescent="0.35">
      <c r="A135" s="1">
        <v>2006</v>
      </c>
      <c r="B135">
        <v>7</v>
      </c>
      <c r="C135" t="s">
        <v>59</v>
      </c>
      <c r="D135">
        <v>0</v>
      </c>
      <c r="E135">
        <v>2</v>
      </c>
      <c r="F135">
        <v>1</v>
      </c>
      <c r="G135">
        <v>-1</v>
      </c>
      <c r="H135">
        <v>-1</v>
      </c>
      <c r="I135">
        <v>50</v>
      </c>
      <c r="J135">
        <v>0</v>
      </c>
      <c r="K135">
        <v>0.20699999999999999</v>
      </c>
      <c r="L135">
        <v>0.36299999999999999</v>
      </c>
      <c r="M135">
        <v>0.23100000000000001</v>
      </c>
      <c r="N135">
        <v>9.1999999999999998E-2</v>
      </c>
      <c r="O135">
        <v>0.108</v>
      </c>
      <c r="P135">
        <v>777</v>
      </c>
      <c r="Q135">
        <v>777</v>
      </c>
      <c r="R135">
        <v>777</v>
      </c>
      <c r="S135">
        <v>777</v>
      </c>
      <c r="T135">
        <v>777</v>
      </c>
      <c r="U135">
        <v>777</v>
      </c>
    </row>
    <row r="136" spans="1:21" x14ac:dyDescent="0.35">
      <c r="A136" s="1">
        <v>2007</v>
      </c>
      <c r="B136">
        <v>7</v>
      </c>
      <c r="C136" t="s">
        <v>59</v>
      </c>
      <c r="D136">
        <v>0</v>
      </c>
      <c r="E136">
        <v>2</v>
      </c>
      <c r="F136">
        <v>1</v>
      </c>
      <c r="G136">
        <v>-1</v>
      </c>
      <c r="H136">
        <v>-1</v>
      </c>
      <c r="I136">
        <v>50</v>
      </c>
      <c r="J136">
        <v>0</v>
      </c>
      <c r="K136">
        <v>7.6999999999999999E-2</v>
      </c>
      <c r="L136">
        <v>0.63100000000000001</v>
      </c>
      <c r="M136">
        <v>0.20100000000000001</v>
      </c>
      <c r="N136">
        <v>5.3999999999999999E-2</v>
      </c>
      <c r="O136">
        <v>3.6999999999999998E-2</v>
      </c>
      <c r="P136">
        <v>777</v>
      </c>
      <c r="Q136">
        <v>777</v>
      </c>
      <c r="R136">
        <v>777</v>
      </c>
      <c r="S136">
        <v>777</v>
      </c>
      <c r="T136">
        <v>777</v>
      </c>
      <c r="U136">
        <v>777</v>
      </c>
    </row>
    <row r="137" spans="1:21" x14ac:dyDescent="0.35">
      <c r="A137" s="1">
        <v>2008</v>
      </c>
      <c r="B137">
        <v>7</v>
      </c>
      <c r="C137" t="s">
        <v>59</v>
      </c>
      <c r="D137">
        <v>0</v>
      </c>
      <c r="E137">
        <v>2</v>
      </c>
      <c r="F137">
        <v>1</v>
      </c>
      <c r="G137">
        <v>-1</v>
      </c>
      <c r="H137">
        <v>-1</v>
      </c>
      <c r="I137">
        <v>50</v>
      </c>
      <c r="J137">
        <v>0</v>
      </c>
      <c r="K137">
        <v>0.01</v>
      </c>
      <c r="L137">
        <v>0.29599999999999999</v>
      </c>
      <c r="M137">
        <v>0.63300000000000001</v>
      </c>
      <c r="N137">
        <v>4.9000000000000002E-2</v>
      </c>
      <c r="O137">
        <v>1.2E-2</v>
      </c>
      <c r="P137">
        <v>777</v>
      </c>
      <c r="Q137">
        <v>777</v>
      </c>
      <c r="R137">
        <v>777</v>
      </c>
      <c r="S137">
        <v>777</v>
      </c>
      <c r="T137">
        <v>777</v>
      </c>
      <c r="U137">
        <v>777</v>
      </c>
    </row>
    <row r="138" spans="1:21" x14ac:dyDescent="0.35">
      <c r="A138" s="1">
        <v>2009</v>
      </c>
      <c r="B138">
        <v>7</v>
      </c>
      <c r="C138" t="s">
        <v>59</v>
      </c>
      <c r="D138">
        <v>0</v>
      </c>
      <c r="E138">
        <v>2</v>
      </c>
      <c r="F138">
        <v>1</v>
      </c>
      <c r="G138">
        <v>-1</v>
      </c>
      <c r="H138">
        <v>-1</v>
      </c>
      <c r="I138">
        <v>50</v>
      </c>
      <c r="J138">
        <v>0</v>
      </c>
      <c r="K138">
        <v>6.2E-2</v>
      </c>
      <c r="L138">
        <v>0.10299999999999999</v>
      </c>
      <c r="M138">
        <v>0.496</v>
      </c>
      <c r="N138">
        <v>0.32500000000000001</v>
      </c>
      <c r="O138">
        <v>1.4E-2</v>
      </c>
      <c r="P138">
        <v>777</v>
      </c>
      <c r="Q138">
        <v>777</v>
      </c>
      <c r="R138">
        <v>777</v>
      </c>
      <c r="S138">
        <v>777</v>
      </c>
      <c r="T138">
        <v>777</v>
      </c>
      <c r="U138">
        <v>777</v>
      </c>
    </row>
    <row r="139" spans="1:21" x14ac:dyDescent="0.35">
      <c r="A139" s="1">
        <v>2010</v>
      </c>
      <c r="B139">
        <v>7</v>
      </c>
      <c r="C139" t="s">
        <v>59</v>
      </c>
      <c r="D139">
        <v>0</v>
      </c>
      <c r="E139">
        <v>2</v>
      </c>
      <c r="F139">
        <v>1</v>
      </c>
      <c r="G139">
        <v>-1</v>
      </c>
      <c r="H139">
        <v>-1</v>
      </c>
      <c r="I139">
        <v>50</v>
      </c>
      <c r="J139">
        <v>0</v>
      </c>
      <c r="K139">
        <v>1.4E-2</v>
      </c>
      <c r="L139">
        <v>0.34699999999999998</v>
      </c>
      <c r="M139">
        <v>0.192</v>
      </c>
      <c r="N139">
        <v>0.32</v>
      </c>
      <c r="O139">
        <v>0.128</v>
      </c>
      <c r="P139">
        <v>777</v>
      </c>
      <c r="Q139">
        <v>777</v>
      </c>
      <c r="R139">
        <v>777</v>
      </c>
      <c r="S139">
        <v>777</v>
      </c>
      <c r="T139">
        <v>777</v>
      </c>
      <c r="U139">
        <v>777</v>
      </c>
    </row>
    <row r="140" spans="1:21" x14ac:dyDescent="0.35">
      <c r="A140" s="1">
        <v>2011</v>
      </c>
      <c r="B140">
        <v>7</v>
      </c>
      <c r="C140" t="s">
        <v>59</v>
      </c>
      <c r="D140">
        <v>0</v>
      </c>
      <c r="E140">
        <v>2</v>
      </c>
      <c r="F140">
        <v>1</v>
      </c>
      <c r="G140">
        <v>-1</v>
      </c>
      <c r="H140">
        <v>-1</v>
      </c>
      <c r="I140">
        <v>50</v>
      </c>
      <c r="J140">
        <v>0</v>
      </c>
      <c r="K140">
        <v>5.8000000000000003E-2</v>
      </c>
      <c r="L140">
        <v>0.27500000000000002</v>
      </c>
      <c r="M140">
        <v>0.27300000000000002</v>
      </c>
      <c r="N140">
        <v>0.23</v>
      </c>
      <c r="O140">
        <v>0.16400000000000001</v>
      </c>
      <c r="P140">
        <v>777</v>
      </c>
      <c r="Q140">
        <v>777</v>
      </c>
      <c r="R140">
        <v>777</v>
      </c>
      <c r="S140">
        <v>777</v>
      </c>
      <c r="T140">
        <v>777</v>
      </c>
      <c r="U140">
        <v>777</v>
      </c>
    </row>
    <row r="141" spans="1:21" x14ac:dyDescent="0.35">
      <c r="A141" s="1">
        <v>1973</v>
      </c>
      <c r="B141">
        <v>7</v>
      </c>
      <c r="C141" t="s">
        <v>59</v>
      </c>
      <c r="D141">
        <v>0</v>
      </c>
      <c r="E141">
        <v>1</v>
      </c>
      <c r="F141">
        <v>1</v>
      </c>
      <c r="G141">
        <v>-1</v>
      </c>
      <c r="H141">
        <v>-1</v>
      </c>
      <c r="I141">
        <v>25</v>
      </c>
      <c r="J141">
        <v>4.2000000000000003E-2</v>
      </c>
      <c r="K141">
        <v>0.65100000000000002</v>
      </c>
      <c r="L141">
        <v>0.29599999999999999</v>
      </c>
      <c r="M141">
        <v>1.0999999999999999E-2</v>
      </c>
      <c r="N141">
        <v>0</v>
      </c>
      <c r="O141">
        <v>0</v>
      </c>
      <c r="P141">
        <v>777</v>
      </c>
      <c r="Q141">
        <v>777</v>
      </c>
      <c r="R141">
        <v>777</v>
      </c>
      <c r="S141">
        <v>777</v>
      </c>
      <c r="T141">
        <v>777</v>
      </c>
      <c r="U141">
        <v>777</v>
      </c>
    </row>
    <row r="142" spans="1:21" x14ac:dyDescent="0.35">
      <c r="A142" s="1">
        <v>1974</v>
      </c>
      <c r="B142">
        <v>7</v>
      </c>
      <c r="C142" t="s">
        <v>59</v>
      </c>
      <c r="D142">
        <v>0</v>
      </c>
      <c r="E142">
        <v>1</v>
      </c>
      <c r="F142">
        <v>1</v>
      </c>
      <c r="G142">
        <v>-1</v>
      </c>
      <c r="H142">
        <v>-1</v>
      </c>
      <c r="I142">
        <v>25</v>
      </c>
      <c r="J142">
        <v>2.5999999999999999E-2</v>
      </c>
      <c r="K142">
        <v>0.94399999999999995</v>
      </c>
      <c r="L142">
        <v>2.8000000000000001E-2</v>
      </c>
      <c r="M142">
        <v>2E-3</v>
      </c>
      <c r="N142">
        <v>0</v>
      </c>
      <c r="O142">
        <v>0</v>
      </c>
      <c r="P142">
        <v>777</v>
      </c>
      <c r="Q142">
        <v>777</v>
      </c>
      <c r="R142">
        <v>777</v>
      </c>
      <c r="S142">
        <v>777</v>
      </c>
      <c r="T142">
        <v>777</v>
      </c>
      <c r="U142">
        <v>777</v>
      </c>
    </row>
    <row r="143" spans="1:21" x14ac:dyDescent="0.35">
      <c r="A143" s="1">
        <v>1975</v>
      </c>
      <c r="B143">
        <v>7</v>
      </c>
      <c r="C143" t="s">
        <v>59</v>
      </c>
      <c r="D143">
        <v>0</v>
      </c>
      <c r="E143">
        <v>1</v>
      </c>
      <c r="F143">
        <v>1</v>
      </c>
      <c r="G143">
        <v>-1</v>
      </c>
      <c r="H143">
        <v>-1</v>
      </c>
      <c r="I143">
        <v>25</v>
      </c>
      <c r="J143">
        <v>0.85799999999999998</v>
      </c>
      <c r="K143">
        <v>0.14099999999999999</v>
      </c>
      <c r="L143">
        <v>0</v>
      </c>
      <c r="M143">
        <v>1E-3</v>
      </c>
      <c r="N143">
        <v>0</v>
      </c>
      <c r="O143">
        <v>0</v>
      </c>
      <c r="P143">
        <v>777</v>
      </c>
      <c r="Q143">
        <v>777</v>
      </c>
      <c r="R143">
        <v>777</v>
      </c>
      <c r="S143">
        <v>777</v>
      </c>
      <c r="T143">
        <v>777</v>
      </c>
      <c r="U143">
        <v>777</v>
      </c>
    </row>
    <row r="144" spans="1:21" x14ac:dyDescent="0.35">
      <c r="A144" s="1">
        <v>1976</v>
      </c>
      <c r="B144">
        <v>7</v>
      </c>
      <c r="C144" t="s">
        <v>59</v>
      </c>
      <c r="D144">
        <v>0</v>
      </c>
      <c r="E144">
        <v>1</v>
      </c>
      <c r="F144">
        <v>1</v>
      </c>
      <c r="G144">
        <v>-1</v>
      </c>
      <c r="H144">
        <v>-1</v>
      </c>
      <c r="I144">
        <v>25</v>
      </c>
      <c r="J144">
        <v>3.9E-2</v>
      </c>
      <c r="K144">
        <v>0.95799999999999996</v>
      </c>
      <c r="L144">
        <v>2E-3</v>
      </c>
      <c r="M144">
        <v>0</v>
      </c>
      <c r="N144">
        <v>0</v>
      </c>
      <c r="O144">
        <v>0</v>
      </c>
      <c r="P144">
        <v>777</v>
      </c>
      <c r="Q144">
        <v>777</v>
      </c>
      <c r="R144">
        <v>777</v>
      </c>
      <c r="S144">
        <v>777</v>
      </c>
      <c r="T144">
        <v>777</v>
      </c>
      <c r="U144">
        <v>777</v>
      </c>
    </row>
    <row r="145" spans="1:21" x14ac:dyDescent="0.35">
      <c r="A145" s="1">
        <v>1977</v>
      </c>
      <c r="B145">
        <v>7</v>
      </c>
      <c r="C145" t="s">
        <v>59</v>
      </c>
      <c r="D145">
        <v>0</v>
      </c>
      <c r="E145">
        <v>1</v>
      </c>
      <c r="F145">
        <v>1</v>
      </c>
      <c r="G145">
        <v>-1</v>
      </c>
      <c r="H145">
        <v>-1</v>
      </c>
      <c r="I145">
        <v>25</v>
      </c>
      <c r="J145">
        <v>0.66</v>
      </c>
      <c r="K145">
        <v>0.33500000000000002</v>
      </c>
      <c r="L145">
        <v>5.0000000000000001E-3</v>
      </c>
      <c r="M145">
        <v>0</v>
      </c>
      <c r="N145">
        <v>0</v>
      </c>
      <c r="O145">
        <v>0</v>
      </c>
      <c r="P145">
        <v>777</v>
      </c>
      <c r="Q145">
        <v>777</v>
      </c>
      <c r="R145">
        <v>777</v>
      </c>
      <c r="S145">
        <v>777</v>
      </c>
      <c r="T145">
        <v>777</v>
      </c>
      <c r="U145">
        <v>777</v>
      </c>
    </row>
    <row r="146" spans="1:21" x14ac:dyDescent="0.35">
      <c r="A146" s="1">
        <v>1978</v>
      </c>
      <c r="B146">
        <v>7</v>
      </c>
      <c r="C146" t="s">
        <v>59</v>
      </c>
      <c r="D146">
        <v>0</v>
      </c>
      <c r="E146">
        <v>1</v>
      </c>
      <c r="F146">
        <v>1</v>
      </c>
      <c r="G146">
        <v>-1</v>
      </c>
      <c r="H146">
        <v>-1</v>
      </c>
      <c r="I146">
        <v>25</v>
      </c>
      <c r="J146">
        <v>0.46200000000000002</v>
      </c>
      <c r="K146">
        <v>0.53800000000000003</v>
      </c>
      <c r="L146">
        <v>0</v>
      </c>
      <c r="M146">
        <v>0</v>
      </c>
      <c r="N146">
        <v>0</v>
      </c>
      <c r="O146">
        <v>0</v>
      </c>
      <c r="P146">
        <v>777</v>
      </c>
      <c r="Q146">
        <v>777</v>
      </c>
      <c r="R146">
        <v>777</v>
      </c>
      <c r="S146">
        <v>777</v>
      </c>
      <c r="T146">
        <v>777</v>
      </c>
      <c r="U146">
        <v>777</v>
      </c>
    </row>
    <row r="147" spans="1:21" x14ac:dyDescent="0.35">
      <c r="A147" s="1">
        <v>1979</v>
      </c>
      <c r="B147">
        <v>7</v>
      </c>
      <c r="C147" t="s">
        <v>59</v>
      </c>
      <c r="D147">
        <v>0</v>
      </c>
      <c r="E147">
        <v>1</v>
      </c>
      <c r="F147">
        <v>1</v>
      </c>
      <c r="G147">
        <v>-1</v>
      </c>
      <c r="H147">
        <v>-1</v>
      </c>
      <c r="I147">
        <v>25</v>
      </c>
      <c r="J147">
        <v>1.2999999999999999E-2</v>
      </c>
      <c r="K147">
        <v>0.97899999999999998</v>
      </c>
      <c r="L147">
        <v>8.0000000000000002E-3</v>
      </c>
      <c r="M147">
        <v>0</v>
      </c>
      <c r="N147">
        <v>0</v>
      </c>
      <c r="O147">
        <v>0</v>
      </c>
      <c r="P147">
        <v>777</v>
      </c>
      <c r="Q147">
        <v>777</v>
      </c>
      <c r="R147">
        <v>777</v>
      </c>
      <c r="S147">
        <v>777</v>
      </c>
      <c r="T147">
        <v>777</v>
      </c>
      <c r="U147">
        <v>777</v>
      </c>
    </row>
    <row r="148" spans="1:21" x14ac:dyDescent="0.35">
      <c r="A148" s="1">
        <v>1980</v>
      </c>
      <c r="B148">
        <v>7</v>
      </c>
      <c r="C148" t="s">
        <v>59</v>
      </c>
      <c r="D148">
        <v>0</v>
      </c>
      <c r="E148">
        <v>1</v>
      </c>
      <c r="F148">
        <v>1</v>
      </c>
      <c r="G148">
        <v>-1</v>
      </c>
      <c r="H148">
        <v>-1</v>
      </c>
      <c r="I148">
        <v>25</v>
      </c>
      <c r="J148">
        <v>0.13700000000000001</v>
      </c>
      <c r="K148">
        <v>0.86</v>
      </c>
      <c r="L148">
        <v>3.0000000000000001E-3</v>
      </c>
      <c r="M148">
        <v>0</v>
      </c>
      <c r="N148">
        <v>0</v>
      </c>
      <c r="O148">
        <v>0</v>
      </c>
      <c r="P148">
        <v>777</v>
      </c>
      <c r="Q148">
        <v>777</v>
      </c>
      <c r="R148">
        <v>777</v>
      </c>
      <c r="S148">
        <v>777</v>
      </c>
      <c r="T148">
        <v>777</v>
      </c>
      <c r="U148">
        <v>777</v>
      </c>
    </row>
    <row r="149" spans="1:21" x14ac:dyDescent="0.35">
      <c r="A149" s="1">
        <v>1981</v>
      </c>
      <c r="B149">
        <v>7</v>
      </c>
      <c r="C149" t="s">
        <v>59</v>
      </c>
      <c r="D149">
        <v>0</v>
      </c>
      <c r="E149">
        <v>1</v>
      </c>
      <c r="F149">
        <v>1</v>
      </c>
      <c r="G149">
        <v>-1</v>
      </c>
      <c r="H149">
        <v>-1</v>
      </c>
      <c r="I149">
        <v>25</v>
      </c>
      <c r="J149">
        <v>8.9999999999999993E-3</v>
      </c>
      <c r="K149">
        <v>0.91800000000000004</v>
      </c>
      <c r="L149">
        <v>7.2999999999999995E-2</v>
      </c>
      <c r="M149">
        <v>0</v>
      </c>
      <c r="N149">
        <v>0</v>
      </c>
      <c r="O149">
        <v>0</v>
      </c>
      <c r="P149">
        <v>777</v>
      </c>
      <c r="Q149">
        <v>777</v>
      </c>
      <c r="R149">
        <v>777</v>
      </c>
      <c r="S149">
        <v>777</v>
      </c>
      <c r="T149">
        <v>777</v>
      </c>
      <c r="U149">
        <v>777</v>
      </c>
    </row>
    <row r="150" spans="1:21" x14ac:dyDescent="0.35">
      <c r="A150" s="1">
        <v>1982</v>
      </c>
      <c r="B150">
        <v>7</v>
      </c>
      <c r="C150" t="s">
        <v>59</v>
      </c>
      <c r="D150">
        <v>0</v>
      </c>
      <c r="E150">
        <v>1</v>
      </c>
      <c r="F150">
        <v>1</v>
      </c>
      <c r="G150">
        <v>-1</v>
      </c>
      <c r="H150">
        <v>-1</v>
      </c>
      <c r="I150">
        <v>25</v>
      </c>
      <c r="J150">
        <v>6.0000000000000001E-3</v>
      </c>
      <c r="K150">
        <v>0.94599999999999995</v>
      </c>
      <c r="L150">
        <v>4.8000000000000001E-2</v>
      </c>
      <c r="M150">
        <v>0</v>
      </c>
      <c r="N150">
        <v>0</v>
      </c>
      <c r="O150">
        <v>0</v>
      </c>
      <c r="P150">
        <v>777</v>
      </c>
      <c r="Q150">
        <v>777</v>
      </c>
      <c r="R150">
        <v>777</v>
      </c>
      <c r="S150">
        <v>777</v>
      </c>
      <c r="T150">
        <v>777</v>
      </c>
      <c r="U150">
        <v>777</v>
      </c>
    </row>
    <row r="151" spans="1:21" x14ac:dyDescent="0.35">
      <c r="A151" s="1">
        <v>1983</v>
      </c>
      <c r="B151">
        <v>7</v>
      </c>
      <c r="C151" t="s">
        <v>59</v>
      </c>
      <c r="D151">
        <v>0</v>
      </c>
      <c r="E151">
        <v>1</v>
      </c>
      <c r="F151">
        <v>1</v>
      </c>
      <c r="G151">
        <v>-1</v>
      </c>
      <c r="H151">
        <v>-1</v>
      </c>
      <c r="I151">
        <v>25</v>
      </c>
      <c r="J151">
        <v>0.19800000000000001</v>
      </c>
      <c r="K151">
        <v>0.36899999999999999</v>
      </c>
      <c r="L151">
        <v>0.43</v>
      </c>
      <c r="M151">
        <v>1E-3</v>
      </c>
      <c r="N151">
        <v>2E-3</v>
      </c>
      <c r="O151">
        <v>0</v>
      </c>
      <c r="P151">
        <v>777</v>
      </c>
      <c r="Q151">
        <v>777</v>
      </c>
      <c r="R151">
        <v>777</v>
      </c>
      <c r="S151">
        <v>777</v>
      </c>
      <c r="T151">
        <v>777</v>
      </c>
      <c r="U151">
        <v>777</v>
      </c>
    </row>
    <row r="152" spans="1:21" x14ac:dyDescent="0.35">
      <c r="A152" s="1">
        <v>1984</v>
      </c>
      <c r="B152">
        <v>7</v>
      </c>
      <c r="C152" t="s">
        <v>59</v>
      </c>
      <c r="D152">
        <v>0</v>
      </c>
      <c r="E152">
        <v>1</v>
      </c>
      <c r="F152">
        <v>1</v>
      </c>
      <c r="G152">
        <v>-1</v>
      </c>
      <c r="H152">
        <v>-1</v>
      </c>
      <c r="I152">
        <v>25</v>
      </c>
      <c r="J152">
        <v>0.10100000000000001</v>
      </c>
      <c r="K152">
        <v>0.67700000000000005</v>
      </c>
      <c r="L152">
        <v>0.20499999999999999</v>
      </c>
      <c r="M152">
        <v>1.6E-2</v>
      </c>
      <c r="N152">
        <v>0</v>
      </c>
      <c r="O152">
        <v>0</v>
      </c>
      <c r="P152">
        <v>777</v>
      </c>
      <c r="Q152">
        <v>777</v>
      </c>
      <c r="R152">
        <v>777</v>
      </c>
      <c r="S152">
        <v>777</v>
      </c>
      <c r="T152">
        <v>777</v>
      </c>
      <c r="U152">
        <v>777</v>
      </c>
    </row>
    <row r="153" spans="1:21" x14ac:dyDescent="0.35">
      <c r="A153" s="1">
        <v>1985</v>
      </c>
      <c r="B153">
        <v>7</v>
      </c>
      <c r="C153" t="s">
        <v>59</v>
      </c>
      <c r="D153">
        <v>0</v>
      </c>
      <c r="E153">
        <v>1</v>
      </c>
      <c r="F153">
        <v>1</v>
      </c>
      <c r="G153">
        <v>-1</v>
      </c>
      <c r="H153">
        <v>-1</v>
      </c>
      <c r="I153">
        <v>25</v>
      </c>
      <c r="J153">
        <v>0.40400000000000003</v>
      </c>
      <c r="K153">
        <v>0.59199999999999997</v>
      </c>
      <c r="L153">
        <v>4.0000000000000001E-3</v>
      </c>
      <c r="M153">
        <v>0</v>
      </c>
      <c r="N153">
        <v>0</v>
      </c>
      <c r="O153">
        <v>0</v>
      </c>
      <c r="P153">
        <v>777</v>
      </c>
      <c r="Q153">
        <v>777</v>
      </c>
      <c r="R153">
        <v>777</v>
      </c>
      <c r="S153">
        <v>777</v>
      </c>
      <c r="T153">
        <v>777</v>
      </c>
      <c r="U153">
        <v>777</v>
      </c>
    </row>
    <row r="154" spans="1:21" x14ac:dyDescent="0.35">
      <c r="A154" s="1">
        <v>1986</v>
      </c>
      <c r="B154">
        <v>7</v>
      </c>
      <c r="C154" t="s">
        <v>59</v>
      </c>
      <c r="D154">
        <v>0</v>
      </c>
      <c r="E154">
        <v>1</v>
      </c>
      <c r="F154">
        <v>1</v>
      </c>
      <c r="G154">
        <v>-1</v>
      </c>
      <c r="H154">
        <v>-1</v>
      </c>
      <c r="I154">
        <v>25</v>
      </c>
      <c r="J154">
        <v>0.1</v>
      </c>
      <c r="K154">
        <v>0.89</v>
      </c>
      <c r="L154">
        <v>8.9999999999999993E-3</v>
      </c>
      <c r="M154">
        <v>0</v>
      </c>
      <c r="N154">
        <v>0</v>
      </c>
      <c r="O154">
        <v>0</v>
      </c>
      <c r="P154">
        <v>777</v>
      </c>
      <c r="Q154">
        <v>777</v>
      </c>
      <c r="R154">
        <v>777</v>
      </c>
      <c r="S154">
        <v>777</v>
      </c>
      <c r="T154">
        <v>777</v>
      </c>
      <c r="U154">
        <v>777</v>
      </c>
    </row>
    <row r="155" spans="1:21" x14ac:dyDescent="0.35">
      <c r="A155" s="1">
        <v>1987</v>
      </c>
      <c r="B155">
        <v>7</v>
      </c>
      <c r="C155" t="s">
        <v>59</v>
      </c>
      <c r="D155">
        <v>0</v>
      </c>
      <c r="E155">
        <v>1</v>
      </c>
      <c r="F155">
        <v>1</v>
      </c>
      <c r="G155">
        <v>-1</v>
      </c>
      <c r="H155">
        <v>-1</v>
      </c>
      <c r="I155">
        <v>25</v>
      </c>
      <c r="J155">
        <v>0.42499999999999999</v>
      </c>
      <c r="K155">
        <v>0.56999999999999995</v>
      </c>
      <c r="L155">
        <v>5.0000000000000001E-3</v>
      </c>
      <c r="M155">
        <v>0</v>
      </c>
      <c r="N155">
        <v>0</v>
      </c>
      <c r="O155">
        <v>0</v>
      </c>
      <c r="P155">
        <v>777</v>
      </c>
      <c r="Q155">
        <v>777</v>
      </c>
      <c r="R155">
        <v>777</v>
      </c>
      <c r="S155">
        <v>777</v>
      </c>
      <c r="T155">
        <v>777</v>
      </c>
      <c r="U155">
        <v>777</v>
      </c>
    </row>
    <row r="156" spans="1:21" x14ac:dyDescent="0.35">
      <c r="A156" s="1">
        <v>1988</v>
      </c>
      <c r="B156">
        <v>7</v>
      </c>
      <c r="C156" t="s">
        <v>59</v>
      </c>
      <c r="D156">
        <v>0</v>
      </c>
      <c r="E156">
        <v>1</v>
      </c>
      <c r="F156">
        <v>1</v>
      </c>
      <c r="G156">
        <v>-1</v>
      </c>
      <c r="H156">
        <v>-1</v>
      </c>
      <c r="I156">
        <v>25</v>
      </c>
      <c r="J156">
        <v>0.86699999999999999</v>
      </c>
      <c r="K156">
        <v>0.13200000000000001</v>
      </c>
      <c r="L156">
        <v>1E-3</v>
      </c>
      <c r="M156">
        <v>0</v>
      </c>
      <c r="N156">
        <v>0</v>
      </c>
      <c r="O156">
        <v>0</v>
      </c>
      <c r="P156">
        <v>777</v>
      </c>
      <c r="Q156">
        <v>777</v>
      </c>
      <c r="R156">
        <v>777</v>
      </c>
      <c r="S156">
        <v>777</v>
      </c>
      <c r="T156">
        <v>777</v>
      </c>
      <c r="U156">
        <v>777</v>
      </c>
    </row>
    <row r="157" spans="1:21" x14ac:dyDescent="0.35">
      <c r="A157" s="1">
        <v>1989</v>
      </c>
      <c r="B157">
        <v>7</v>
      </c>
      <c r="C157" t="s">
        <v>59</v>
      </c>
      <c r="D157">
        <v>0</v>
      </c>
      <c r="E157">
        <v>1</v>
      </c>
      <c r="F157">
        <v>1</v>
      </c>
      <c r="G157">
        <v>-1</v>
      </c>
      <c r="H157">
        <v>-1</v>
      </c>
      <c r="I157">
        <v>25</v>
      </c>
      <c r="J157">
        <v>2E-3</v>
      </c>
      <c r="K157">
        <v>0.875</v>
      </c>
      <c r="L157">
        <v>0.115</v>
      </c>
      <c r="M157">
        <v>8.0000000000000002E-3</v>
      </c>
      <c r="N157">
        <v>0</v>
      </c>
      <c r="O157">
        <v>0</v>
      </c>
      <c r="P157">
        <v>777</v>
      </c>
      <c r="Q157">
        <v>777</v>
      </c>
      <c r="R157">
        <v>777</v>
      </c>
      <c r="S157">
        <v>777</v>
      </c>
      <c r="T157">
        <v>777</v>
      </c>
      <c r="U157">
        <v>777</v>
      </c>
    </row>
    <row r="158" spans="1:21" x14ac:dyDescent="0.35">
      <c r="A158" s="1">
        <v>1990</v>
      </c>
      <c r="B158">
        <v>7</v>
      </c>
      <c r="C158" t="s">
        <v>59</v>
      </c>
      <c r="D158">
        <v>0</v>
      </c>
      <c r="E158">
        <v>1</v>
      </c>
      <c r="F158">
        <v>1</v>
      </c>
      <c r="G158">
        <v>-1</v>
      </c>
      <c r="H158">
        <v>-1</v>
      </c>
      <c r="I158">
        <v>25</v>
      </c>
      <c r="J158">
        <v>7.0000000000000001E-3</v>
      </c>
      <c r="K158">
        <v>6.2E-2</v>
      </c>
      <c r="L158">
        <v>0.90400000000000003</v>
      </c>
      <c r="M158">
        <v>2.5999999999999999E-2</v>
      </c>
      <c r="N158">
        <v>0</v>
      </c>
      <c r="O158">
        <v>0</v>
      </c>
      <c r="P158">
        <v>777</v>
      </c>
      <c r="Q158">
        <v>777</v>
      </c>
      <c r="R158">
        <v>777</v>
      </c>
      <c r="S158">
        <v>777</v>
      </c>
      <c r="T158">
        <v>777</v>
      </c>
      <c r="U158">
        <v>777</v>
      </c>
    </row>
    <row r="159" spans="1:21" x14ac:dyDescent="0.35">
      <c r="A159" s="1">
        <v>1991</v>
      </c>
      <c r="B159">
        <v>7</v>
      </c>
      <c r="C159" t="s">
        <v>59</v>
      </c>
      <c r="D159">
        <v>0</v>
      </c>
      <c r="E159">
        <v>1</v>
      </c>
      <c r="F159">
        <v>1</v>
      </c>
      <c r="G159">
        <v>-1</v>
      </c>
      <c r="H159">
        <v>-1</v>
      </c>
      <c r="I159">
        <v>25</v>
      </c>
      <c r="J159">
        <v>5.8999999999999997E-2</v>
      </c>
      <c r="K159">
        <v>0.18</v>
      </c>
      <c r="L159">
        <v>0.375</v>
      </c>
      <c r="M159">
        <v>0.38400000000000001</v>
      </c>
      <c r="N159">
        <v>1E-3</v>
      </c>
      <c r="O159">
        <v>0</v>
      </c>
      <c r="P159">
        <v>777</v>
      </c>
      <c r="Q159">
        <v>777</v>
      </c>
      <c r="R159">
        <v>777</v>
      </c>
      <c r="S159">
        <v>777</v>
      </c>
      <c r="T159">
        <v>777</v>
      </c>
      <c r="U159">
        <v>777</v>
      </c>
    </row>
    <row r="160" spans="1:21" x14ac:dyDescent="0.35">
      <c r="A160" s="1">
        <v>1992</v>
      </c>
      <c r="B160">
        <v>7</v>
      </c>
      <c r="C160" t="s">
        <v>59</v>
      </c>
      <c r="D160">
        <v>0</v>
      </c>
      <c r="E160">
        <v>1</v>
      </c>
      <c r="F160">
        <v>1</v>
      </c>
      <c r="G160">
        <v>-1</v>
      </c>
      <c r="H160">
        <v>-1</v>
      </c>
      <c r="I160">
        <v>25</v>
      </c>
      <c r="J160">
        <v>0.14000000000000001</v>
      </c>
      <c r="K160">
        <v>0.33800000000000002</v>
      </c>
      <c r="L160">
        <v>0.31900000000000001</v>
      </c>
      <c r="M160">
        <v>0.19400000000000001</v>
      </c>
      <c r="N160">
        <v>0.01</v>
      </c>
      <c r="O160">
        <v>0</v>
      </c>
      <c r="P160">
        <v>777</v>
      </c>
      <c r="Q160">
        <v>777</v>
      </c>
      <c r="R160">
        <v>777</v>
      </c>
      <c r="S160">
        <v>777</v>
      </c>
      <c r="T160">
        <v>777</v>
      </c>
      <c r="U160">
        <v>777</v>
      </c>
    </row>
    <row r="161" spans="1:21" x14ac:dyDescent="0.35">
      <c r="A161" s="1">
        <v>1993</v>
      </c>
      <c r="B161">
        <v>7</v>
      </c>
      <c r="C161" t="s">
        <v>59</v>
      </c>
      <c r="D161">
        <v>0</v>
      </c>
      <c r="E161">
        <v>1</v>
      </c>
      <c r="F161">
        <v>1</v>
      </c>
      <c r="G161">
        <v>-1</v>
      </c>
      <c r="H161">
        <v>-1</v>
      </c>
      <c r="I161">
        <v>25</v>
      </c>
      <c r="J161">
        <v>5.2999999999999999E-2</v>
      </c>
      <c r="K161">
        <v>0.84899999999999998</v>
      </c>
      <c r="L161">
        <v>5.8000000000000003E-2</v>
      </c>
      <c r="M161">
        <v>0.04</v>
      </c>
      <c r="N161">
        <v>0</v>
      </c>
      <c r="O161">
        <v>0</v>
      </c>
      <c r="P161">
        <v>777</v>
      </c>
      <c r="Q161">
        <v>777</v>
      </c>
      <c r="R161">
        <v>777</v>
      </c>
      <c r="S161">
        <v>777</v>
      </c>
      <c r="T161">
        <v>777</v>
      </c>
      <c r="U161">
        <v>777</v>
      </c>
    </row>
    <row r="162" spans="1:21" x14ac:dyDescent="0.35">
      <c r="A162" s="1">
        <v>1994</v>
      </c>
      <c r="B162">
        <v>7</v>
      </c>
      <c r="C162" t="s">
        <v>59</v>
      </c>
      <c r="D162">
        <v>0</v>
      </c>
      <c r="E162">
        <v>1</v>
      </c>
      <c r="F162">
        <v>1</v>
      </c>
      <c r="G162">
        <v>-1</v>
      </c>
      <c r="H162">
        <v>-1</v>
      </c>
      <c r="I162">
        <v>25</v>
      </c>
      <c r="J162">
        <v>0.14000000000000001</v>
      </c>
      <c r="K162">
        <v>0.45600000000000002</v>
      </c>
      <c r="L162">
        <v>0.19900000000000001</v>
      </c>
      <c r="M162">
        <v>0.13200000000000001</v>
      </c>
      <c r="N162">
        <v>6.3E-2</v>
      </c>
      <c r="O162">
        <v>0.01</v>
      </c>
      <c r="P162">
        <v>777</v>
      </c>
      <c r="Q162">
        <v>777</v>
      </c>
      <c r="R162">
        <v>777</v>
      </c>
      <c r="S162">
        <v>777</v>
      </c>
      <c r="T162">
        <v>777</v>
      </c>
      <c r="U162">
        <v>777</v>
      </c>
    </row>
    <row r="163" spans="1:21" x14ac:dyDescent="0.35">
      <c r="A163" s="1">
        <v>1995</v>
      </c>
      <c r="B163">
        <v>7</v>
      </c>
      <c r="C163" t="s">
        <v>59</v>
      </c>
      <c r="D163">
        <v>0</v>
      </c>
      <c r="E163">
        <v>1</v>
      </c>
      <c r="F163">
        <v>1</v>
      </c>
      <c r="G163">
        <v>-1</v>
      </c>
      <c r="H163">
        <v>-1</v>
      </c>
      <c r="I163">
        <v>25</v>
      </c>
      <c r="J163">
        <v>2E-3</v>
      </c>
      <c r="K163">
        <v>0.68100000000000005</v>
      </c>
      <c r="L163">
        <v>0.221</v>
      </c>
      <c r="M163">
        <v>7.3999999999999996E-2</v>
      </c>
      <c r="N163">
        <v>1.2E-2</v>
      </c>
      <c r="O163">
        <v>0.01</v>
      </c>
      <c r="P163">
        <v>777</v>
      </c>
      <c r="Q163">
        <v>777</v>
      </c>
      <c r="R163">
        <v>777</v>
      </c>
      <c r="S163">
        <v>777</v>
      </c>
      <c r="T163">
        <v>777</v>
      </c>
      <c r="U163">
        <v>777</v>
      </c>
    </row>
    <row r="164" spans="1:21" x14ac:dyDescent="0.35">
      <c r="A164" s="1">
        <v>1996</v>
      </c>
      <c r="B164">
        <v>7</v>
      </c>
      <c r="C164" t="s">
        <v>59</v>
      </c>
      <c r="D164">
        <v>0</v>
      </c>
      <c r="E164">
        <v>1</v>
      </c>
      <c r="F164">
        <v>1</v>
      </c>
      <c r="G164">
        <v>-1</v>
      </c>
      <c r="H164">
        <v>-1</v>
      </c>
      <c r="I164">
        <v>25</v>
      </c>
      <c r="J164">
        <v>5.0000000000000001E-3</v>
      </c>
      <c r="K164">
        <v>0.248</v>
      </c>
      <c r="L164">
        <v>0.64200000000000002</v>
      </c>
      <c r="M164">
        <v>8.1000000000000003E-2</v>
      </c>
      <c r="N164">
        <v>1.4E-2</v>
      </c>
      <c r="O164">
        <v>0.01</v>
      </c>
      <c r="P164">
        <v>777</v>
      </c>
      <c r="Q164">
        <v>777</v>
      </c>
      <c r="R164">
        <v>777</v>
      </c>
      <c r="S164">
        <v>777</v>
      </c>
      <c r="T164">
        <v>777</v>
      </c>
      <c r="U164">
        <v>777</v>
      </c>
    </row>
    <row r="165" spans="1:21" x14ac:dyDescent="0.35">
      <c r="A165" s="1">
        <v>1997</v>
      </c>
      <c r="B165">
        <v>7</v>
      </c>
      <c r="C165" t="s">
        <v>59</v>
      </c>
      <c r="D165">
        <v>0</v>
      </c>
      <c r="E165">
        <v>1</v>
      </c>
      <c r="F165">
        <v>1</v>
      </c>
      <c r="G165">
        <v>-1</v>
      </c>
      <c r="H165">
        <v>-1</v>
      </c>
      <c r="I165">
        <v>25</v>
      </c>
      <c r="J165">
        <v>1.9E-2</v>
      </c>
      <c r="K165">
        <v>0.16200000000000001</v>
      </c>
      <c r="L165">
        <v>0.54500000000000004</v>
      </c>
      <c r="M165">
        <v>0.24299999999999999</v>
      </c>
      <c r="N165">
        <v>2.5000000000000001E-2</v>
      </c>
      <c r="O165">
        <v>6.0000000000000001E-3</v>
      </c>
      <c r="P165">
        <v>777</v>
      </c>
      <c r="Q165">
        <v>777</v>
      </c>
      <c r="R165">
        <v>777</v>
      </c>
      <c r="S165">
        <v>777</v>
      </c>
      <c r="T165">
        <v>777</v>
      </c>
      <c r="U165">
        <v>777</v>
      </c>
    </row>
    <row r="166" spans="1:21" x14ac:dyDescent="0.35">
      <c r="A166" s="1">
        <v>1998</v>
      </c>
      <c r="B166">
        <v>7</v>
      </c>
      <c r="C166" t="s">
        <v>59</v>
      </c>
      <c r="D166">
        <v>0</v>
      </c>
      <c r="E166">
        <v>1</v>
      </c>
      <c r="F166">
        <v>1</v>
      </c>
      <c r="G166">
        <v>-1</v>
      </c>
      <c r="H166">
        <v>-1</v>
      </c>
      <c r="I166">
        <v>25</v>
      </c>
      <c r="J166">
        <v>5.0000000000000001E-3</v>
      </c>
      <c r="K166">
        <v>0.52300000000000002</v>
      </c>
      <c r="L166">
        <v>0.31900000000000001</v>
      </c>
      <c r="M166">
        <v>0.114</v>
      </c>
      <c r="N166">
        <v>3.1E-2</v>
      </c>
      <c r="O166">
        <v>8.9999999999999993E-3</v>
      </c>
      <c r="P166">
        <v>777</v>
      </c>
      <c r="Q166">
        <v>777</v>
      </c>
      <c r="R166">
        <v>777</v>
      </c>
      <c r="S166">
        <v>777</v>
      </c>
      <c r="T166">
        <v>777</v>
      </c>
      <c r="U166">
        <v>777</v>
      </c>
    </row>
    <row r="167" spans="1:21" x14ac:dyDescent="0.35">
      <c r="A167" s="1">
        <v>1999</v>
      </c>
      <c r="B167">
        <v>7</v>
      </c>
      <c r="C167" t="s">
        <v>59</v>
      </c>
      <c r="D167">
        <v>0</v>
      </c>
      <c r="E167">
        <v>1</v>
      </c>
      <c r="F167">
        <v>1</v>
      </c>
      <c r="G167">
        <v>-1</v>
      </c>
      <c r="H167">
        <v>-1</v>
      </c>
      <c r="I167">
        <v>25</v>
      </c>
      <c r="J167">
        <v>1.7999999999999999E-2</v>
      </c>
      <c r="K167">
        <v>0.40600000000000003</v>
      </c>
      <c r="L167">
        <v>0.42899999999999999</v>
      </c>
      <c r="M167">
        <v>0.105</v>
      </c>
      <c r="N167">
        <v>2.7E-2</v>
      </c>
      <c r="O167">
        <v>1.4E-2</v>
      </c>
      <c r="P167">
        <v>777</v>
      </c>
      <c r="Q167">
        <v>777</v>
      </c>
      <c r="R167">
        <v>777</v>
      </c>
      <c r="S167">
        <v>777</v>
      </c>
      <c r="T167">
        <v>777</v>
      </c>
      <c r="U167">
        <v>777</v>
      </c>
    </row>
    <row r="168" spans="1:21" x14ac:dyDescent="0.35">
      <c r="A168" s="1">
        <v>2000</v>
      </c>
      <c r="B168">
        <v>7</v>
      </c>
      <c r="C168" t="s">
        <v>59</v>
      </c>
      <c r="D168">
        <v>0</v>
      </c>
      <c r="E168">
        <v>1</v>
      </c>
      <c r="F168">
        <v>1</v>
      </c>
      <c r="G168">
        <v>-1</v>
      </c>
      <c r="H168">
        <v>-1</v>
      </c>
      <c r="I168">
        <v>25</v>
      </c>
      <c r="J168">
        <v>2.1999999999999999E-2</v>
      </c>
      <c r="K168">
        <v>0.65200000000000002</v>
      </c>
      <c r="L168">
        <v>0.248</v>
      </c>
      <c r="M168">
        <v>7.4999999999999997E-2</v>
      </c>
      <c r="N168">
        <v>3.0000000000000001E-3</v>
      </c>
      <c r="O168">
        <v>1E-3</v>
      </c>
      <c r="P168">
        <v>777</v>
      </c>
      <c r="Q168">
        <v>777</v>
      </c>
      <c r="R168">
        <v>777</v>
      </c>
      <c r="S168">
        <v>777</v>
      </c>
      <c r="T168">
        <v>777</v>
      </c>
      <c r="U168">
        <v>777</v>
      </c>
    </row>
    <row r="169" spans="1:21" x14ac:dyDescent="0.35">
      <c r="A169" s="1">
        <v>2001</v>
      </c>
      <c r="B169">
        <v>7</v>
      </c>
      <c r="C169" t="s">
        <v>59</v>
      </c>
      <c r="D169">
        <v>0</v>
      </c>
      <c r="E169">
        <v>1</v>
      </c>
      <c r="F169">
        <v>1</v>
      </c>
      <c r="G169">
        <v>-1</v>
      </c>
      <c r="H169">
        <v>-1</v>
      </c>
      <c r="I169">
        <v>25</v>
      </c>
      <c r="J169">
        <v>0</v>
      </c>
      <c r="K169">
        <v>0.248</v>
      </c>
      <c r="L169">
        <v>0.624</v>
      </c>
      <c r="M169">
        <v>0.12</v>
      </c>
      <c r="N169">
        <v>8.9999999999999993E-3</v>
      </c>
      <c r="O169">
        <v>0</v>
      </c>
      <c r="P169">
        <v>777</v>
      </c>
      <c r="Q169">
        <v>777</v>
      </c>
      <c r="R169">
        <v>777</v>
      </c>
      <c r="S169">
        <v>777</v>
      </c>
      <c r="T169">
        <v>777</v>
      </c>
      <c r="U169">
        <v>777</v>
      </c>
    </row>
    <row r="170" spans="1:21" x14ac:dyDescent="0.35">
      <c r="A170" s="1">
        <v>2002</v>
      </c>
      <c r="B170">
        <v>7</v>
      </c>
      <c r="C170" t="s">
        <v>59</v>
      </c>
      <c r="D170">
        <v>0</v>
      </c>
      <c r="E170">
        <v>1</v>
      </c>
      <c r="F170">
        <v>1</v>
      </c>
      <c r="G170">
        <v>-1</v>
      </c>
      <c r="H170">
        <v>-1</v>
      </c>
      <c r="I170">
        <v>25</v>
      </c>
      <c r="J170">
        <v>0.02</v>
      </c>
      <c r="K170">
        <v>0.41299999999999998</v>
      </c>
      <c r="L170">
        <v>0.379</v>
      </c>
      <c r="M170">
        <v>0.16</v>
      </c>
      <c r="N170">
        <v>2.5999999999999999E-2</v>
      </c>
      <c r="O170">
        <v>3.0000000000000001E-3</v>
      </c>
      <c r="P170">
        <v>777</v>
      </c>
      <c r="Q170">
        <v>777</v>
      </c>
      <c r="R170">
        <v>777</v>
      </c>
      <c r="S170">
        <v>777</v>
      </c>
      <c r="T170">
        <v>777</v>
      </c>
      <c r="U170">
        <v>777</v>
      </c>
    </row>
    <row r="171" spans="1:21" x14ac:dyDescent="0.35">
      <c r="A171" s="1">
        <v>2003</v>
      </c>
      <c r="B171">
        <v>7</v>
      </c>
      <c r="C171" t="s">
        <v>59</v>
      </c>
      <c r="D171">
        <v>0</v>
      </c>
      <c r="E171">
        <v>1</v>
      </c>
      <c r="F171">
        <v>1</v>
      </c>
      <c r="G171">
        <v>-1</v>
      </c>
      <c r="H171">
        <v>-1</v>
      </c>
      <c r="I171">
        <v>25</v>
      </c>
      <c r="J171">
        <v>8.0000000000000002E-3</v>
      </c>
      <c r="K171">
        <v>0.28899999999999998</v>
      </c>
      <c r="L171">
        <v>0.499</v>
      </c>
      <c r="M171">
        <v>0.158</v>
      </c>
      <c r="N171">
        <v>2.8000000000000001E-2</v>
      </c>
      <c r="O171">
        <v>1.7999999999999999E-2</v>
      </c>
      <c r="P171">
        <v>777</v>
      </c>
      <c r="Q171">
        <v>777</v>
      </c>
      <c r="R171">
        <v>777</v>
      </c>
      <c r="S171">
        <v>777</v>
      </c>
      <c r="T171">
        <v>777</v>
      </c>
      <c r="U171">
        <v>777</v>
      </c>
    </row>
    <row r="172" spans="1:21" x14ac:dyDescent="0.35">
      <c r="A172" s="1">
        <v>2004</v>
      </c>
      <c r="B172">
        <v>7</v>
      </c>
      <c r="C172" t="s">
        <v>59</v>
      </c>
      <c r="D172">
        <v>0</v>
      </c>
      <c r="E172">
        <v>1</v>
      </c>
      <c r="F172">
        <v>1</v>
      </c>
      <c r="G172">
        <v>-1</v>
      </c>
      <c r="H172">
        <v>-1</v>
      </c>
      <c r="I172">
        <v>25</v>
      </c>
      <c r="J172">
        <v>0.56299999999999994</v>
      </c>
      <c r="K172">
        <v>0.30399999999999999</v>
      </c>
      <c r="L172">
        <v>6.6000000000000003E-2</v>
      </c>
      <c r="M172">
        <v>5.1999999999999998E-2</v>
      </c>
      <c r="N172">
        <v>1.4E-2</v>
      </c>
      <c r="O172">
        <v>2E-3</v>
      </c>
      <c r="P172">
        <v>777</v>
      </c>
      <c r="Q172">
        <v>777</v>
      </c>
      <c r="R172">
        <v>777</v>
      </c>
      <c r="S172">
        <v>777</v>
      </c>
      <c r="T172">
        <v>777</v>
      </c>
      <c r="U172">
        <v>777</v>
      </c>
    </row>
    <row r="173" spans="1:21" x14ac:dyDescent="0.35">
      <c r="A173" s="1">
        <v>2005</v>
      </c>
      <c r="B173">
        <v>7</v>
      </c>
      <c r="C173" t="s">
        <v>59</v>
      </c>
      <c r="D173">
        <v>0</v>
      </c>
      <c r="E173">
        <v>1</v>
      </c>
      <c r="F173">
        <v>1</v>
      </c>
      <c r="G173">
        <v>-1</v>
      </c>
      <c r="H173">
        <v>-1</v>
      </c>
      <c r="I173">
        <v>25</v>
      </c>
      <c r="J173">
        <v>0.126</v>
      </c>
      <c r="K173">
        <v>0.33200000000000002</v>
      </c>
      <c r="L173">
        <v>0.217</v>
      </c>
      <c r="M173">
        <v>0.158</v>
      </c>
      <c r="N173">
        <v>0.11899999999999999</v>
      </c>
      <c r="O173">
        <v>4.7E-2</v>
      </c>
      <c r="P173">
        <v>777</v>
      </c>
      <c r="Q173">
        <v>777</v>
      </c>
      <c r="R173">
        <v>777</v>
      </c>
      <c r="S173">
        <v>777</v>
      </c>
      <c r="T173">
        <v>777</v>
      </c>
      <c r="U173">
        <v>777</v>
      </c>
    </row>
    <row r="174" spans="1:21" x14ac:dyDescent="0.35">
      <c r="A174" s="1">
        <v>2006</v>
      </c>
      <c r="B174">
        <v>7</v>
      </c>
      <c r="C174" t="s">
        <v>59</v>
      </c>
      <c r="D174">
        <v>0</v>
      </c>
      <c r="E174">
        <v>1</v>
      </c>
      <c r="F174">
        <v>1</v>
      </c>
      <c r="G174">
        <v>-1</v>
      </c>
      <c r="H174">
        <v>-1</v>
      </c>
      <c r="I174">
        <v>25</v>
      </c>
      <c r="J174">
        <v>9.2999999999999999E-2</v>
      </c>
      <c r="K174">
        <v>0.47599999999999998</v>
      </c>
      <c r="L174">
        <v>0.255</v>
      </c>
      <c r="M174">
        <v>9.9000000000000005E-2</v>
      </c>
      <c r="N174">
        <v>3.5000000000000003E-2</v>
      </c>
      <c r="O174">
        <v>4.2000000000000003E-2</v>
      </c>
      <c r="P174">
        <v>777</v>
      </c>
      <c r="Q174">
        <v>777</v>
      </c>
      <c r="R174">
        <v>777</v>
      </c>
      <c r="S174">
        <v>777</v>
      </c>
      <c r="T174">
        <v>777</v>
      </c>
      <c r="U174">
        <v>777</v>
      </c>
    </row>
    <row r="175" spans="1:21" x14ac:dyDescent="0.35">
      <c r="A175" s="1">
        <v>2007</v>
      </c>
      <c r="B175">
        <v>7</v>
      </c>
      <c r="C175" t="s">
        <v>59</v>
      </c>
      <c r="D175">
        <v>0</v>
      </c>
      <c r="E175">
        <v>1</v>
      </c>
      <c r="F175">
        <v>1</v>
      </c>
      <c r="G175">
        <v>-1</v>
      </c>
      <c r="H175">
        <v>-1</v>
      </c>
      <c r="I175">
        <v>25</v>
      </c>
      <c r="J175">
        <v>1.2E-2</v>
      </c>
      <c r="K175">
        <v>0.316</v>
      </c>
      <c r="L175">
        <v>0.52100000000000002</v>
      </c>
      <c r="M175">
        <v>0.10299999999999999</v>
      </c>
      <c r="N175">
        <v>2.5000000000000001E-2</v>
      </c>
      <c r="O175">
        <v>2.3E-2</v>
      </c>
      <c r="P175">
        <v>777</v>
      </c>
      <c r="Q175">
        <v>777</v>
      </c>
      <c r="R175">
        <v>777</v>
      </c>
      <c r="S175">
        <v>777</v>
      </c>
      <c r="T175">
        <v>777</v>
      </c>
      <c r="U175">
        <v>777</v>
      </c>
    </row>
    <row r="176" spans="1:21" x14ac:dyDescent="0.35">
      <c r="A176" s="1">
        <v>2008</v>
      </c>
      <c r="B176">
        <v>7</v>
      </c>
      <c r="C176" t="s">
        <v>59</v>
      </c>
      <c r="D176">
        <v>0</v>
      </c>
      <c r="E176">
        <v>1</v>
      </c>
      <c r="F176">
        <v>1</v>
      </c>
      <c r="G176">
        <v>-1</v>
      </c>
      <c r="H176">
        <v>-1</v>
      </c>
      <c r="I176">
        <v>25</v>
      </c>
      <c r="J176">
        <v>3.5000000000000003E-2</v>
      </c>
      <c r="K176">
        <v>7.2999999999999995E-2</v>
      </c>
      <c r="L176">
        <v>0.38800000000000001</v>
      </c>
      <c r="M176">
        <v>0.46400000000000002</v>
      </c>
      <c r="N176">
        <v>3.5999999999999997E-2</v>
      </c>
      <c r="O176">
        <v>5.0000000000000001E-3</v>
      </c>
      <c r="P176">
        <v>777</v>
      </c>
      <c r="Q176">
        <v>777</v>
      </c>
      <c r="R176">
        <v>777</v>
      </c>
      <c r="S176">
        <v>777</v>
      </c>
      <c r="T176">
        <v>777</v>
      </c>
      <c r="U176">
        <v>777</v>
      </c>
    </row>
    <row r="177" spans="1:21" x14ac:dyDescent="0.35">
      <c r="A177" s="1">
        <v>2009</v>
      </c>
      <c r="B177">
        <v>7</v>
      </c>
      <c r="C177" t="s">
        <v>59</v>
      </c>
      <c r="D177">
        <v>0</v>
      </c>
      <c r="E177">
        <v>1</v>
      </c>
      <c r="F177">
        <v>1</v>
      </c>
      <c r="G177">
        <v>-1</v>
      </c>
      <c r="H177">
        <v>-1</v>
      </c>
      <c r="I177">
        <v>25</v>
      </c>
      <c r="J177">
        <v>2.5000000000000001E-2</v>
      </c>
      <c r="K177">
        <v>0.26300000000000001</v>
      </c>
      <c r="L177">
        <v>0.21099999999999999</v>
      </c>
      <c r="M177">
        <v>0.245</v>
      </c>
      <c r="N177">
        <v>0.24</v>
      </c>
      <c r="O177">
        <v>1.6E-2</v>
      </c>
      <c r="P177">
        <v>777</v>
      </c>
      <c r="Q177">
        <v>777</v>
      </c>
      <c r="R177">
        <v>777</v>
      </c>
      <c r="S177">
        <v>777</v>
      </c>
      <c r="T177">
        <v>777</v>
      </c>
      <c r="U177">
        <v>777</v>
      </c>
    </row>
    <row r="178" spans="1:21" x14ac:dyDescent="0.35">
      <c r="A178" s="1">
        <v>2010</v>
      </c>
      <c r="B178">
        <v>7</v>
      </c>
      <c r="C178" t="s">
        <v>59</v>
      </c>
      <c r="D178">
        <v>0</v>
      </c>
      <c r="E178">
        <v>1</v>
      </c>
      <c r="F178">
        <v>1</v>
      </c>
      <c r="G178">
        <v>-1</v>
      </c>
      <c r="H178">
        <v>-1</v>
      </c>
      <c r="I178">
        <v>25</v>
      </c>
      <c r="J178">
        <v>8.9999999999999993E-3</v>
      </c>
      <c r="K178">
        <v>0.182</v>
      </c>
      <c r="L178">
        <v>0.30399999999999999</v>
      </c>
      <c r="M178">
        <v>0.17899999999999999</v>
      </c>
      <c r="N178">
        <v>0.25</v>
      </c>
      <c r="O178">
        <v>7.6999999999999999E-2</v>
      </c>
      <c r="P178">
        <v>777</v>
      </c>
      <c r="Q178">
        <v>777</v>
      </c>
      <c r="R178">
        <v>777</v>
      </c>
      <c r="S178">
        <v>777</v>
      </c>
      <c r="T178">
        <v>777</v>
      </c>
      <c r="U178">
        <v>777</v>
      </c>
    </row>
    <row r="179" spans="1:21" x14ac:dyDescent="0.35">
      <c r="A179" s="1">
        <v>2011</v>
      </c>
      <c r="B179">
        <v>7</v>
      </c>
      <c r="C179" t="s">
        <v>59</v>
      </c>
      <c r="D179">
        <v>0</v>
      </c>
      <c r="E179">
        <v>1</v>
      </c>
      <c r="F179">
        <v>1</v>
      </c>
      <c r="G179">
        <v>-1</v>
      </c>
      <c r="H179">
        <v>-1</v>
      </c>
      <c r="I179">
        <v>25</v>
      </c>
      <c r="J179">
        <v>5.5E-2</v>
      </c>
      <c r="K179">
        <v>0.13100000000000001</v>
      </c>
      <c r="L179">
        <v>0.26</v>
      </c>
      <c r="M179">
        <v>0.24199999999999999</v>
      </c>
      <c r="N179">
        <v>0.17</v>
      </c>
      <c r="O179">
        <v>0.14199999999999999</v>
      </c>
      <c r="P179">
        <v>777</v>
      </c>
      <c r="Q179">
        <v>777</v>
      </c>
      <c r="R179">
        <v>777</v>
      </c>
      <c r="S179">
        <v>777</v>
      </c>
      <c r="T179">
        <v>777</v>
      </c>
      <c r="U179">
        <v>777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2</v>
      </c>
      <c r="D1" t="s">
        <v>12</v>
      </c>
      <c r="E1" t="s">
        <v>13</v>
      </c>
      <c r="F1" t="s">
        <v>22</v>
      </c>
      <c r="G1" t="s">
        <v>26</v>
      </c>
      <c r="H1" t="s">
        <v>27</v>
      </c>
      <c r="K1" t="s">
        <v>28</v>
      </c>
    </row>
    <row r="2" spans="1:13" x14ac:dyDescent="0.35">
      <c r="A2">
        <v>1989</v>
      </c>
      <c r="B2">
        <v>7</v>
      </c>
      <c r="C2">
        <v>1</v>
      </c>
      <c r="D2">
        <v>0</v>
      </c>
      <c r="E2">
        <v>2</v>
      </c>
      <c r="F2">
        <v>1</v>
      </c>
      <c r="G2">
        <v>999</v>
      </c>
      <c r="H2">
        <v>12</v>
      </c>
      <c r="I2">
        <v>17</v>
      </c>
      <c r="J2">
        <v>18</v>
      </c>
      <c r="K2">
        <v>2</v>
      </c>
      <c r="L2">
        <v>4</v>
      </c>
      <c r="M2">
        <v>5</v>
      </c>
    </row>
    <row r="3" spans="1:13" x14ac:dyDescent="0.35">
      <c r="A3">
        <v>1990</v>
      </c>
      <c r="B3">
        <v>7</v>
      </c>
      <c r="C3">
        <v>1</v>
      </c>
      <c r="D3">
        <v>0</v>
      </c>
      <c r="E3">
        <v>2</v>
      </c>
      <c r="F3">
        <v>-1</v>
      </c>
      <c r="G3">
        <v>999</v>
      </c>
      <c r="H3">
        <v>1.25</v>
      </c>
      <c r="I3">
        <v>18.100000000000001</v>
      </c>
      <c r="J3">
        <v>19.2</v>
      </c>
      <c r="K3">
        <v>3</v>
      </c>
      <c r="L3">
        <v>6</v>
      </c>
      <c r="M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workbookViewId="0">
      <selection activeCell="B5" sqref="B5"/>
    </sheetView>
  </sheetViews>
  <sheetFormatPr defaultRowHeight="14.5" x14ac:dyDescent="0.35"/>
  <sheetData>
    <row r="4" spans="1:3" x14ac:dyDescent="0.35">
      <c r="A4" t="s">
        <v>5</v>
      </c>
      <c r="B4" t="s">
        <v>34</v>
      </c>
      <c r="C4" t="s">
        <v>29</v>
      </c>
    </row>
    <row r="5" spans="1:3" x14ac:dyDescent="0.35">
      <c r="A5">
        <v>1980</v>
      </c>
      <c r="B5">
        <v>1</v>
      </c>
      <c r="C5">
        <v>0.5</v>
      </c>
    </row>
    <row r="6" spans="1:3" x14ac:dyDescent="0.35">
      <c r="A6">
        <v>1982</v>
      </c>
      <c r="B6">
        <v>1</v>
      </c>
      <c r="C6">
        <v>1</v>
      </c>
    </row>
    <row r="7" spans="1:3" x14ac:dyDescent="0.35">
      <c r="A7">
        <v>1982</v>
      </c>
      <c r="B7">
        <v>1</v>
      </c>
      <c r="C7">
        <v>2</v>
      </c>
    </row>
    <row r="8" spans="1:3" x14ac:dyDescent="0.35">
      <c r="A8">
        <v>1983</v>
      </c>
      <c r="B8">
        <v>2</v>
      </c>
      <c r="C8">
        <v>3</v>
      </c>
    </row>
    <row r="9" spans="1:3" x14ac:dyDescent="0.35">
      <c r="A9">
        <v>1984</v>
      </c>
      <c r="B9">
        <v>2</v>
      </c>
      <c r="C9">
        <v>5</v>
      </c>
    </row>
    <row r="10" spans="1:3" x14ac:dyDescent="0.35">
      <c r="A10">
        <v>-9999</v>
      </c>
      <c r="B10">
        <v>0</v>
      </c>
      <c r="C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/>
  </sheetViews>
  <sheetFormatPr defaultRowHeight="14.5" x14ac:dyDescent="0.35"/>
  <sheetData>
    <row r="1" spans="1:47" x14ac:dyDescent="0.35">
      <c r="A1" t="s">
        <v>30</v>
      </c>
      <c r="B1" t="s">
        <v>31</v>
      </c>
      <c r="C1" t="s">
        <v>12</v>
      </c>
      <c r="D1" t="s">
        <v>32</v>
      </c>
      <c r="E1" t="s">
        <v>33</v>
      </c>
      <c r="F1" t="s">
        <v>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</row>
    <row r="2" spans="1:47" x14ac:dyDescent="0.35">
      <c r="A2">
        <v>-1971</v>
      </c>
      <c r="B2">
        <v>1</v>
      </c>
      <c r="C2">
        <v>1</v>
      </c>
      <c r="D2">
        <v>1</v>
      </c>
      <c r="E2">
        <v>1</v>
      </c>
      <c r="F2">
        <v>-2</v>
      </c>
      <c r="G2">
        <v>0</v>
      </c>
      <c r="H2">
        <v>2.0000000000000001E-4</v>
      </c>
      <c r="I2">
        <v>2.5000000000000001E-3</v>
      </c>
      <c r="J2">
        <v>1.9199999999999998E-2</v>
      </c>
      <c r="K2">
        <v>8.6499999999999994E-2</v>
      </c>
      <c r="L2">
        <v>0.24959999999999999</v>
      </c>
      <c r="M2">
        <v>0.51549999999999996</v>
      </c>
      <c r="N2">
        <v>0.84940000000000004</v>
      </c>
      <c r="O2">
        <v>1.2076</v>
      </c>
      <c r="P2">
        <v>1.5589</v>
      </c>
      <c r="Q2">
        <v>1.8867</v>
      </c>
      <c r="R2">
        <v>2.1844000000000001</v>
      </c>
      <c r="S2">
        <v>2.4506000000000001</v>
      </c>
      <c r="T2">
        <v>2.6865000000000001</v>
      </c>
      <c r="U2">
        <v>2.8944000000000001</v>
      </c>
      <c r="V2">
        <v>3.077</v>
      </c>
      <c r="W2">
        <v>3.2368000000000001</v>
      </c>
      <c r="X2">
        <v>3.3763999999999998</v>
      </c>
      <c r="Y2">
        <v>3.4980000000000002</v>
      </c>
      <c r="Z2">
        <v>3.6038999999999999</v>
      </c>
      <c r="AA2">
        <v>3.6960000000000002</v>
      </c>
      <c r="AB2">
        <v>3.7757999999999998</v>
      </c>
      <c r="AC2">
        <v>3.8451</v>
      </c>
      <c r="AD2">
        <v>3.9051</v>
      </c>
      <c r="AE2">
        <v>3.9569999999999999</v>
      </c>
      <c r="AF2">
        <v>4.0019</v>
      </c>
      <c r="AG2">
        <v>4.0407000000000002</v>
      </c>
      <c r="AH2">
        <v>4.0743</v>
      </c>
      <c r="AI2">
        <v>4.1032000000000002</v>
      </c>
      <c r="AJ2">
        <v>4.1281999999999996</v>
      </c>
      <c r="AK2">
        <v>4.1497999999999999</v>
      </c>
      <c r="AL2">
        <v>4.1684000000000001</v>
      </c>
      <c r="AM2">
        <v>4.1844000000000001</v>
      </c>
      <c r="AN2">
        <v>4.1980000000000004</v>
      </c>
    </row>
    <row r="3" spans="1:47" x14ac:dyDescent="0.35">
      <c r="A3">
        <v>-1971</v>
      </c>
      <c r="B3">
        <v>1</v>
      </c>
      <c r="C3">
        <v>1</v>
      </c>
      <c r="D3">
        <v>1</v>
      </c>
      <c r="E3">
        <v>1</v>
      </c>
      <c r="F3">
        <v>0</v>
      </c>
      <c r="G3">
        <v>1.1900000000000001E-2</v>
      </c>
      <c r="H3">
        <v>7.6399999999999996E-2</v>
      </c>
      <c r="I3">
        <v>0.2089</v>
      </c>
      <c r="J3">
        <v>0.4032</v>
      </c>
      <c r="K3">
        <v>0.64480000000000004</v>
      </c>
      <c r="L3">
        <v>0.91739999999999999</v>
      </c>
      <c r="M3">
        <v>1.2059</v>
      </c>
      <c r="N3">
        <v>1.498</v>
      </c>
      <c r="O3">
        <v>1.7843</v>
      </c>
      <c r="P3">
        <v>2.0581999999999998</v>
      </c>
      <c r="Q3">
        <v>2.3151999999999999</v>
      </c>
      <c r="R3">
        <v>2.5529000000000002</v>
      </c>
      <c r="S3">
        <v>2.77</v>
      </c>
      <c r="T3">
        <v>2.9664999999999999</v>
      </c>
      <c r="U3">
        <v>3.1429</v>
      </c>
      <c r="V3">
        <v>3.3001999999999998</v>
      </c>
      <c r="W3">
        <v>3.4397000000000002</v>
      </c>
      <c r="X3">
        <v>3.5629</v>
      </c>
      <c r="Y3">
        <v>3.6711999999999998</v>
      </c>
      <c r="Z3">
        <v>3.7662</v>
      </c>
      <c r="AA3">
        <v>3.8492999999999999</v>
      </c>
      <c r="AB3">
        <v>3.9217</v>
      </c>
      <c r="AC3">
        <v>3.9847999999999999</v>
      </c>
      <c r="AD3">
        <v>4.0396999999999998</v>
      </c>
      <c r="AE3">
        <v>4.0872999999999999</v>
      </c>
      <c r="AF3">
        <v>4.1284999999999998</v>
      </c>
      <c r="AG3">
        <v>4.1642999999999999</v>
      </c>
      <c r="AH3">
        <v>4.1951999999999998</v>
      </c>
      <c r="AI3">
        <v>4.2220000000000004</v>
      </c>
      <c r="AJ3">
        <v>4.2450999999999999</v>
      </c>
      <c r="AK3">
        <v>4.2649999999999997</v>
      </c>
      <c r="AL3">
        <v>4.2823000000000002</v>
      </c>
      <c r="AM3">
        <v>4.2971000000000004</v>
      </c>
      <c r="AN3">
        <v>4.3099999999999996</v>
      </c>
    </row>
    <row r="4" spans="1:47" x14ac:dyDescent="0.35">
      <c r="A4">
        <v>-1971</v>
      </c>
      <c r="B4">
        <v>-1</v>
      </c>
      <c r="C4">
        <v>1</v>
      </c>
      <c r="D4">
        <v>1</v>
      </c>
      <c r="E4">
        <v>1</v>
      </c>
      <c r="F4">
        <v>-1</v>
      </c>
      <c r="G4">
        <v>4.41E-2</v>
      </c>
      <c r="H4">
        <v>0.14269999999999999</v>
      </c>
      <c r="I4">
        <v>0.30599999999999999</v>
      </c>
      <c r="J4">
        <v>0.52400000000000002</v>
      </c>
      <c r="K4">
        <v>0.78110000000000002</v>
      </c>
      <c r="L4">
        <v>1.0616000000000001</v>
      </c>
      <c r="M4">
        <v>1.3519000000000001</v>
      </c>
      <c r="N4">
        <v>1.6412</v>
      </c>
      <c r="O4">
        <v>1.9213</v>
      </c>
      <c r="P4">
        <v>2.1867000000000001</v>
      </c>
      <c r="Q4">
        <v>2.4340999999999999</v>
      </c>
      <c r="R4">
        <v>2.6615000000000002</v>
      </c>
      <c r="S4">
        <v>2.8683000000000001</v>
      </c>
      <c r="T4">
        <v>3.0547</v>
      </c>
      <c r="U4">
        <v>3.2214999999999998</v>
      </c>
      <c r="V4">
        <v>3.3698999999999999</v>
      </c>
      <c r="W4">
        <v>3.5013000000000001</v>
      </c>
      <c r="X4">
        <v>3.617</v>
      </c>
      <c r="Y4">
        <v>3.7187000000000001</v>
      </c>
      <c r="Z4">
        <v>3.8077000000000001</v>
      </c>
      <c r="AA4">
        <v>3.8855</v>
      </c>
      <c r="AB4">
        <v>3.9533</v>
      </c>
      <c r="AC4">
        <v>4.0122</v>
      </c>
      <c r="AD4">
        <v>4.0635000000000003</v>
      </c>
      <c r="AE4">
        <v>4.1078999999999999</v>
      </c>
      <c r="AF4">
        <v>4.1463999999999999</v>
      </c>
      <c r="AG4">
        <v>4.1798000000000002</v>
      </c>
      <c r="AH4">
        <v>4.2085999999999997</v>
      </c>
      <c r="AI4">
        <v>4.2335000000000003</v>
      </c>
      <c r="AJ4">
        <v>4.2550999999999997</v>
      </c>
      <c r="AK4">
        <v>4.2736999999999998</v>
      </c>
      <c r="AL4">
        <v>4.2896999999999998</v>
      </c>
      <c r="AM4">
        <v>4.3034999999999997</v>
      </c>
      <c r="AN4">
        <v>4.3150000000000004</v>
      </c>
    </row>
    <row r="5" spans="1:47" x14ac:dyDescent="0.35">
      <c r="A5">
        <v>-1971</v>
      </c>
      <c r="B5">
        <v>1</v>
      </c>
      <c r="C5">
        <v>2</v>
      </c>
      <c r="D5">
        <v>1</v>
      </c>
      <c r="E5">
        <v>1</v>
      </c>
      <c r="F5">
        <v>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-1971</v>
      </c>
      <c r="B6">
        <v>1</v>
      </c>
      <c r="C6">
        <v>2</v>
      </c>
      <c r="D6">
        <v>1</v>
      </c>
      <c r="E6">
        <v>1</v>
      </c>
      <c r="F6">
        <v>0</v>
      </c>
      <c r="G6">
        <v>1.49E-2</v>
      </c>
      <c r="H6">
        <v>9.3200000000000005E-2</v>
      </c>
      <c r="I6">
        <v>0.248</v>
      </c>
      <c r="J6">
        <v>0.4672</v>
      </c>
      <c r="K6">
        <v>0.73029999999999995</v>
      </c>
      <c r="L6">
        <v>1.0168999999999999</v>
      </c>
      <c r="M6">
        <v>1.3103</v>
      </c>
      <c r="N6">
        <v>1.5978000000000001</v>
      </c>
      <c r="O6">
        <v>1.8708</v>
      </c>
      <c r="P6">
        <v>2.1238999999999999</v>
      </c>
      <c r="Q6">
        <v>2.3544</v>
      </c>
      <c r="R6">
        <v>2.5613999999999999</v>
      </c>
      <c r="S6">
        <v>2.7452000000000001</v>
      </c>
      <c r="T6">
        <v>2.9068999999999998</v>
      </c>
      <c r="U6">
        <v>3.0482</v>
      </c>
      <c r="V6">
        <v>3.1709000000000001</v>
      </c>
      <c r="W6">
        <v>3.2768999999999999</v>
      </c>
      <c r="X6">
        <v>3.3681999999999999</v>
      </c>
      <c r="Y6">
        <v>3.4464999999999999</v>
      </c>
      <c r="Z6">
        <v>3.5135000000000001</v>
      </c>
      <c r="AA6">
        <v>3.5707</v>
      </c>
      <c r="AB6">
        <v>3.6194999999999999</v>
      </c>
      <c r="AC6">
        <v>3.6608999999999998</v>
      </c>
      <c r="AD6">
        <v>3.6962000000000002</v>
      </c>
      <c r="AE6">
        <v>3.7261000000000002</v>
      </c>
      <c r="AF6">
        <v>3.7513999999999998</v>
      </c>
      <c r="AG6">
        <v>3.7728999999999999</v>
      </c>
      <c r="AH6">
        <v>3.7911000000000001</v>
      </c>
      <c r="AI6">
        <v>3.8064</v>
      </c>
      <c r="AJ6">
        <v>3.8195000000000001</v>
      </c>
      <c r="AK6">
        <v>3.8304</v>
      </c>
      <c r="AL6">
        <v>3.8397000000000001</v>
      </c>
      <c r="AM6">
        <v>3.8475999999999999</v>
      </c>
      <c r="AN6">
        <v>3.8540000000000001</v>
      </c>
    </row>
    <row r="7" spans="1:47" x14ac:dyDescent="0.35">
      <c r="A7">
        <v>-1971</v>
      </c>
      <c r="B7">
        <v>-1</v>
      </c>
      <c r="C7">
        <v>2</v>
      </c>
      <c r="D7">
        <v>1</v>
      </c>
      <c r="E7">
        <v>1</v>
      </c>
      <c r="F7">
        <v>-1</v>
      </c>
      <c r="G7">
        <v>5.3999999999999999E-2</v>
      </c>
      <c r="H7">
        <v>0.1706</v>
      </c>
      <c r="I7">
        <v>0.35759999999999997</v>
      </c>
      <c r="J7">
        <v>0.59870000000000001</v>
      </c>
      <c r="K7">
        <v>0.87360000000000004</v>
      </c>
      <c r="L7">
        <v>1.1636</v>
      </c>
      <c r="M7">
        <v>1.4540999999999999</v>
      </c>
      <c r="N7">
        <v>1.7343</v>
      </c>
      <c r="O7">
        <v>1.9974000000000001</v>
      </c>
      <c r="P7">
        <v>2.2391999999999999</v>
      </c>
      <c r="Q7">
        <v>2.4579</v>
      </c>
      <c r="R7">
        <v>2.6533000000000002</v>
      </c>
      <c r="S7">
        <v>2.8260999999999998</v>
      </c>
      <c r="T7">
        <v>2.9775999999999998</v>
      </c>
      <c r="U7">
        <v>3.1095999999999999</v>
      </c>
      <c r="V7">
        <v>3.2239</v>
      </c>
      <c r="W7">
        <v>3.3226</v>
      </c>
      <c r="X7">
        <v>3.4074</v>
      </c>
      <c r="Y7">
        <v>3.48</v>
      </c>
      <c r="Z7">
        <v>3.5421</v>
      </c>
      <c r="AA7">
        <v>3.5951</v>
      </c>
      <c r="AB7">
        <v>3.6402000000000001</v>
      </c>
      <c r="AC7">
        <v>3.6785999999999999</v>
      </c>
      <c r="AD7">
        <v>3.7111000000000001</v>
      </c>
      <c r="AE7">
        <v>3.7387000000000001</v>
      </c>
      <c r="AF7">
        <v>3.7621000000000002</v>
      </c>
      <c r="AG7">
        <v>3.782</v>
      </c>
      <c r="AH7">
        <v>3.7987000000000002</v>
      </c>
      <c r="AI7">
        <v>3.8129</v>
      </c>
      <c r="AJ7">
        <v>3.8250000000000002</v>
      </c>
      <c r="AK7">
        <v>3.8351000000000002</v>
      </c>
      <c r="AL7">
        <v>3.8437000000000001</v>
      </c>
      <c r="AM7">
        <v>3.8509000000000002</v>
      </c>
      <c r="AN7">
        <v>3.8570000000000002</v>
      </c>
    </row>
    <row r="8" spans="1:47" x14ac:dyDescent="0.35">
      <c r="A8">
        <v>-9999</v>
      </c>
      <c r="B8">
        <v>1</v>
      </c>
      <c r="C8">
        <v>1</v>
      </c>
      <c r="D8">
        <v>1</v>
      </c>
      <c r="E8">
        <v>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Catches</vt:lpstr>
      <vt:lpstr>Index</vt:lpstr>
      <vt:lpstr>Discard</vt:lpstr>
      <vt:lpstr>Size Comps</vt:lpstr>
      <vt:lpstr>Age Comps</vt:lpstr>
      <vt:lpstr>Mean length-at-age</vt:lpstr>
      <vt:lpstr>Env data</vt:lpstr>
      <vt:lpstr>Wtatage.SS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Erin Bohaboy</cp:lastModifiedBy>
  <dcterms:created xsi:type="dcterms:W3CDTF">2019-05-16T02:48:07Z</dcterms:created>
  <dcterms:modified xsi:type="dcterms:W3CDTF">2020-10-19T22:14:28Z</dcterms:modified>
</cp:coreProperties>
</file>