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dd0026/WORKSPACE/PROJ/PCaN-NZ/nz-city-resto/"/>
    </mc:Choice>
  </mc:AlternateContent>
  <xr:revisionPtr revIDLastSave="0" documentId="13_ncr:1_{AD278316-B32D-954D-A15A-074FBF34106C}" xr6:coauthVersionLast="47" xr6:coauthVersionMax="47" xr10:uidLastSave="{00000000-0000-0000-0000-000000000000}"/>
  <bookViews>
    <workbookView xWindow="26580" yWindow="11000" windowWidth="19420" windowHeight="11780" xr2:uid="{00000000-000D-0000-FFFF-FFFF00000000}"/>
  </bookViews>
  <sheets>
    <sheet name="Site information copy with co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<sst xmlns="http://schemas.openxmlformats.org/spreadsheetml/2006/main" count="130" uniqueCount="83">
  <si>
    <t>sample</t>
  </si>
  <si>
    <t>plot_number</t>
  </si>
  <si>
    <t>current_age</t>
  </si>
  <si>
    <t>age_category</t>
  </si>
  <si>
    <t>site_name</t>
  </si>
  <si>
    <t>city</t>
  </si>
  <si>
    <t>year_planted</t>
  </si>
  <si>
    <t>patch_size_ha</t>
  </si>
  <si>
    <t>latitude</t>
  </si>
  <si>
    <t>longitude</t>
  </si>
  <si>
    <t>plot_airtemp_mean</t>
  </si>
  <si>
    <t>plot_airtemp_variance</t>
  </si>
  <si>
    <t>plot_rh_mean</t>
  </si>
  <si>
    <t>plot_rh_variance</t>
  </si>
  <si>
    <t>seedlings_plot</t>
  </si>
  <si>
    <t>over15cm_seedlings</t>
  </si>
  <si>
    <t>canopy_openness_percent</t>
  </si>
  <si>
    <t>soiltemp_mean</t>
  </si>
  <si>
    <t>soiltemp_variance</t>
  </si>
  <si>
    <t>herb_cover_percent</t>
  </si>
  <si>
    <t>total_BA_m2_ha_plot</t>
  </si>
  <si>
    <t>plot_mean_BA_m2</t>
  </si>
  <si>
    <t>tree_density_100m2</t>
  </si>
  <si>
    <t>species_richness_trees</t>
  </si>
  <si>
    <t>species_evenness_trees</t>
  </si>
  <si>
    <t>litter_depth_cm</t>
  </si>
  <si>
    <t>WHC</t>
  </si>
  <si>
    <t>pH</t>
  </si>
  <si>
    <t>restoration_status</t>
  </si>
  <si>
    <t>N</t>
  </si>
  <si>
    <t>C</t>
  </si>
  <si>
    <t>CN</t>
  </si>
  <si>
    <t>ChrMrs</t>
  </si>
  <si>
    <t>young</t>
  </si>
  <si>
    <t>Christchurch</t>
  </si>
  <si>
    <t>restored</t>
  </si>
  <si>
    <t>ChrRic</t>
  </si>
  <si>
    <t>old</t>
  </si>
  <si>
    <t>Dunedin</t>
  </si>
  <si>
    <t>DunSiH</t>
  </si>
  <si>
    <t>HamAva</t>
  </si>
  <si>
    <t>Hamilton</t>
  </si>
  <si>
    <t>HamCla</t>
  </si>
  <si>
    <t>remnant</t>
  </si>
  <si>
    <t>Remnant</t>
  </si>
  <si>
    <t>HamMin</t>
  </si>
  <si>
    <t>InvEsW</t>
  </si>
  <si>
    <t>Invercargill</t>
  </si>
  <si>
    <t>InvKBR</t>
  </si>
  <si>
    <t>InvWaR</t>
  </si>
  <si>
    <t>Nelson</t>
  </si>
  <si>
    <t>NelMRY</t>
  </si>
  <si>
    <t>NplHrs</t>
  </si>
  <si>
    <t>New Plymouth</t>
  </si>
  <si>
    <t>NplPer</t>
  </si>
  <si>
    <t>TauCaP</t>
  </si>
  <si>
    <t>Tauranga</t>
  </si>
  <si>
    <t>TauMcB</t>
  </si>
  <si>
    <t>McCardles Bush</t>
  </si>
  <si>
    <t>WelMtA</t>
  </si>
  <si>
    <t>Wellington</t>
  </si>
  <si>
    <t>WelOCH</t>
  </si>
  <si>
    <t>WelOWR</t>
  </si>
  <si>
    <t>Marshland Road</t>
  </si>
  <si>
    <t>Riccarton Bush</t>
  </si>
  <si>
    <t>Island Park</t>
  </si>
  <si>
    <t>Signal Hill</t>
  </si>
  <si>
    <t>Avalon Drive</t>
  </si>
  <si>
    <t>Claudelands Bush</t>
  </si>
  <si>
    <t>Minogue Park</t>
  </si>
  <si>
    <t>Estuary Walkway</t>
  </si>
  <si>
    <t>Kew Bush</t>
  </si>
  <si>
    <t>Waihopai River</t>
  </si>
  <si>
    <t>Bob’s Track</t>
  </si>
  <si>
    <t>Murphy Reserve</t>
  </si>
  <si>
    <t>Huatoki Walkway</t>
  </si>
  <si>
    <t>Peringa Park</t>
  </si>
  <si>
    <t>Carmichael Playground</t>
  </si>
  <si>
    <t>Mt Albert</t>
  </si>
  <si>
    <t>Old Chest Hospital</t>
  </si>
  <si>
    <t>Otari Wilton Bush</t>
  </si>
  <si>
    <t>DunIsp</t>
  </si>
  <si>
    <t>NelBot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</si>
</sst>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" sqref="D1:D20"/>
    </sheetView>
  </sheetViews>
  <sheetFormatPr baseColWidth="10" defaultRowHeight="16" x14ac:dyDescent="0.2"/>
  <cols>
    <col min="5" max="5" width="15.1640625" customWidth="1"/>
    <col min="8" max="8" width="19.1640625" customWidth="1"/>
    <col min="9" max="9" width="20.6640625" customWidth="1"/>
    <col min="20" max="20" width="13.83203125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7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">
      <c r="A2" t="s">
        <v>32</v>
      </c>
      <c r="B2">
        <v>57</v>
      </c>
      <c r="C2">
        <v>14</v>
      </c>
      <c r="D2" t="s">
        <v>33</v>
      </c>
      <c r="E2" t="s">
        <v>63</v>
      </c>
      <c r="F2" t="s">
        <v>34</v>
      </c>
      <c r="G2">
        <v>2006</v>
      </c>
      <c r="H2">
        <v>-43.451191700000003</v>
      </c>
      <c r="I2">
        <v>172.66035830000001</v>
      </c>
      <c r="J2">
        <v>11.66284344</v>
      </c>
      <c r="K2">
        <v>37.18046434</v>
      </c>
      <c r="L2">
        <v>88.053837049999998</v>
      </c>
      <c r="M2">
        <v>158.8770854</v>
      </c>
      <c r="N2">
        <v>48</v>
      </c>
      <c r="O2">
        <v>30</v>
      </c>
      <c r="P2" s="1">
        <v>55.22</v>
      </c>
      <c r="Q2" s="1">
        <v>9.9758099999999992</v>
      </c>
      <c r="R2" s="1">
        <v>5.1993200000000002</v>
      </c>
      <c r="S2" s="1">
        <v>67.375</v>
      </c>
      <c r="T2" s="1">
        <v>18.742424499999998</v>
      </c>
      <c r="U2" s="1">
        <v>3.2595520000000002E-3</v>
      </c>
      <c r="V2">
        <v>57.5</v>
      </c>
      <c r="W2">
        <v>9</v>
      </c>
      <c r="X2">
        <v>0.88208120700000003</v>
      </c>
      <c r="Y2" s="1">
        <v>2.0666666669999998</v>
      </c>
      <c r="Z2" s="1">
        <v>56.238999999999997</v>
      </c>
      <c r="AA2">
        <v>2.44</v>
      </c>
      <c r="AB2">
        <v>5.55</v>
      </c>
      <c r="AC2" t="s">
        <v>35</v>
      </c>
      <c r="AD2">
        <v>0.16550000000000001</v>
      </c>
      <c r="AE2">
        <v>1.804</v>
      </c>
      <c r="AF2">
        <v>10.914999999999999</v>
      </c>
    </row>
    <row r="3" spans="1:32" x14ac:dyDescent="0.2">
      <c r="A3" t="s">
        <v>36</v>
      </c>
      <c r="B3">
        <v>56</v>
      </c>
      <c r="C3">
        <v>41</v>
      </c>
      <c r="D3" t="s">
        <v>37</v>
      </c>
      <c r="E3" t="s">
        <v>64</v>
      </c>
      <c r="F3" t="s">
        <v>34</v>
      </c>
      <c r="G3">
        <v>1979</v>
      </c>
      <c r="H3">
        <v>-43.529347199999997</v>
      </c>
      <c r="I3">
        <v>172.5943528</v>
      </c>
      <c r="J3">
        <v>11.2062934</v>
      </c>
      <c r="K3">
        <v>24.761379569999999</v>
      </c>
      <c r="L3">
        <v>94.413745660000004</v>
      </c>
      <c r="M3">
        <v>62.423181669999998</v>
      </c>
      <c r="N3">
        <v>1293</v>
      </c>
      <c r="O3">
        <v>811</v>
      </c>
      <c r="P3" s="1">
        <v>10.61</v>
      </c>
      <c r="Q3" s="1"/>
      <c r="R3" s="1"/>
      <c r="S3" s="1">
        <v>7.5</v>
      </c>
      <c r="T3" s="1">
        <v>43.845547000000003</v>
      </c>
      <c r="U3" s="1">
        <v>9.852932E-3</v>
      </c>
      <c r="V3">
        <v>44.5</v>
      </c>
      <c r="W3">
        <v>11</v>
      </c>
      <c r="X3">
        <v>0.80294455099999995</v>
      </c>
      <c r="Y3" s="1">
        <v>1.8</v>
      </c>
      <c r="Z3" s="1">
        <v>59.01</v>
      </c>
      <c r="AA3">
        <v>0.46</v>
      </c>
      <c r="AB3">
        <v>5.51</v>
      </c>
      <c r="AC3" t="s">
        <v>35</v>
      </c>
      <c r="AD3">
        <v>0.59199999999999997</v>
      </c>
      <c r="AE3">
        <v>7.9974999999999996</v>
      </c>
      <c r="AF3">
        <v>13.51</v>
      </c>
    </row>
    <row r="4" spans="1:32" x14ac:dyDescent="0.2">
      <c r="A4" t="s">
        <v>81</v>
      </c>
      <c r="B4">
        <v>72</v>
      </c>
      <c r="C4">
        <v>11</v>
      </c>
      <c r="D4" t="s">
        <v>33</v>
      </c>
      <c r="E4" t="s">
        <v>65</v>
      </c>
      <c r="F4" t="s">
        <v>38</v>
      </c>
      <c r="G4">
        <v>2009</v>
      </c>
      <c r="H4">
        <v>-45.924135839999998</v>
      </c>
      <c r="I4">
        <v>170.4107913</v>
      </c>
      <c r="J4">
        <v>11.02774619</v>
      </c>
      <c r="K4">
        <v>24.780872370000001</v>
      </c>
      <c r="L4">
        <v>80.425868929999993</v>
      </c>
      <c r="M4">
        <v>168.32406370000001</v>
      </c>
      <c r="N4">
        <v>101</v>
      </c>
      <c r="O4">
        <v>38</v>
      </c>
      <c r="P4" s="1">
        <v>25.79</v>
      </c>
      <c r="Q4" s="1">
        <v>9.94041</v>
      </c>
      <c r="R4" s="1">
        <v>6.30579</v>
      </c>
      <c r="S4" s="1">
        <v>28.75</v>
      </c>
      <c r="T4" s="1">
        <v>14.400197</v>
      </c>
      <c r="U4" s="1">
        <v>2.165443E-3</v>
      </c>
      <c r="V4">
        <v>66.5</v>
      </c>
      <c r="W4">
        <v>2</v>
      </c>
      <c r="X4">
        <v>0.66436895100000004</v>
      </c>
      <c r="Y4" s="1">
        <v>1.266666667</v>
      </c>
      <c r="Z4" s="1">
        <v>63.241</v>
      </c>
      <c r="AA4">
        <v>9.86</v>
      </c>
      <c r="AB4">
        <v>4.3</v>
      </c>
      <c r="AC4" t="s">
        <v>35</v>
      </c>
      <c r="AD4">
        <v>0.33750000000000002</v>
      </c>
      <c r="AE4">
        <v>5.5045000000000002</v>
      </c>
      <c r="AF4">
        <v>16.315000000000001</v>
      </c>
    </row>
    <row r="5" spans="1:32" x14ac:dyDescent="0.2">
      <c r="A5" t="s">
        <v>39</v>
      </c>
      <c r="B5">
        <v>65</v>
      </c>
      <c r="C5">
        <v>31</v>
      </c>
      <c r="D5" t="s">
        <v>37</v>
      </c>
      <c r="E5" t="s">
        <v>66</v>
      </c>
      <c r="F5" t="s">
        <v>38</v>
      </c>
      <c r="G5">
        <v>1989</v>
      </c>
      <c r="H5">
        <v>-45.857388569999998</v>
      </c>
      <c r="I5">
        <v>170.54801939999999</v>
      </c>
      <c r="J5">
        <v>9.5374309149999998</v>
      </c>
      <c r="K5">
        <v>20.663086400000001</v>
      </c>
      <c r="L5">
        <v>85.013851470000006</v>
      </c>
      <c r="M5">
        <v>178.62388300000001</v>
      </c>
      <c r="N5">
        <v>131</v>
      </c>
      <c r="O5">
        <v>46</v>
      </c>
      <c r="P5" s="1">
        <v>8.11</v>
      </c>
      <c r="Q5" s="1">
        <v>7.78315</v>
      </c>
      <c r="R5" s="1">
        <v>4.5731799999999998</v>
      </c>
      <c r="S5" s="1">
        <v>0.25</v>
      </c>
      <c r="T5" s="1">
        <v>52.116032250000004</v>
      </c>
      <c r="U5" s="1">
        <v>3.4744020000000001E-3</v>
      </c>
      <c r="V5">
        <v>150</v>
      </c>
      <c r="W5">
        <v>10</v>
      </c>
      <c r="X5">
        <v>0.73639506799999999</v>
      </c>
      <c r="Y5" s="1">
        <v>1.3333333329999999</v>
      </c>
      <c r="Z5" s="1">
        <v>53.531999999999996</v>
      </c>
      <c r="AA5">
        <v>1.36</v>
      </c>
      <c r="AC5" t="s">
        <v>35</v>
      </c>
    </row>
    <row r="6" spans="1:32" x14ac:dyDescent="0.2">
      <c r="A6" t="s">
        <v>40</v>
      </c>
      <c r="B6">
        <v>9</v>
      </c>
      <c r="C6">
        <v>14</v>
      </c>
      <c r="D6" t="s">
        <v>33</v>
      </c>
      <c r="E6" t="s">
        <v>67</v>
      </c>
      <c r="F6" t="s">
        <v>41</v>
      </c>
      <c r="G6">
        <v>2006</v>
      </c>
      <c r="H6">
        <v>-37.770416699999998</v>
      </c>
      <c r="I6">
        <v>175.24141109999999</v>
      </c>
      <c r="J6">
        <v>14.848671680000001</v>
      </c>
      <c r="K6">
        <v>29.13406092</v>
      </c>
      <c r="L6">
        <v>84.606766919999998</v>
      </c>
      <c r="M6">
        <v>160.72405019999999</v>
      </c>
      <c r="N6">
        <v>14</v>
      </c>
      <c r="O6">
        <v>8</v>
      </c>
      <c r="P6" s="1">
        <v>22.1</v>
      </c>
      <c r="Q6" s="1">
        <v>13.02778</v>
      </c>
      <c r="R6" s="1">
        <v>6.1375599999999997</v>
      </c>
      <c r="S6" s="1">
        <v>17.809999999999999</v>
      </c>
      <c r="T6" s="1">
        <v>23.80916775</v>
      </c>
      <c r="U6" s="1">
        <v>1.831474E-3</v>
      </c>
      <c r="V6">
        <v>130</v>
      </c>
      <c r="W6">
        <v>7</v>
      </c>
      <c r="X6">
        <v>0.72490880800000002</v>
      </c>
      <c r="Y6" s="1">
        <v>1.8</v>
      </c>
      <c r="Z6" s="1">
        <v>54.872</v>
      </c>
      <c r="AA6">
        <v>1.19</v>
      </c>
      <c r="AB6">
        <v>4.6399999999999997</v>
      </c>
      <c r="AC6" t="s">
        <v>35</v>
      </c>
      <c r="AD6">
        <v>0.45100000000000001</v>
      </c>
      <c r="AE6">
        <v>7.5949999999999998</v>
      </c>
      <c r="AF6">
        <v>16.835000000000001</v>
      </c>
    </row>
    <row r="7" spans="1:32" x14ac:dyDescent="0.2">
      <c r="A7" t="s">
        <v>42</v>
      </c>
      <c r="B7">
        <v>83</v>
      </c>
      <c r="D7" t="s">
        <v>43</v>
      </c>
      <c r="E7" t="s">
        <v>68</v>
      </c>
      <c r="F7" t="s">
        <v>41</v>
      </c>
      <c r="G7" t="s">
        <v>44</v>
      </c>
      <c r="H7">
        <v>-37.462743000000003</v>
      </c>
      <c r="I7">
        <v>175.17249200000001</v>
      </c>
      <c r="P7" s="1">
        <v>14.56</v>
      </c>
      <c r="Q7" s="1"/>
      <c r="R7" s="1"/>
      <c r="S7" s="1"/>
      <c r="T7" s="1">
        <v>107.3200975</v>
      </c>
      <c r="U7" s="1">
        <v>2.0249074999999998E-2</v>
      </c>
      <c r="V7">
        <v>53</v>
      </c>
      <c r="W7">
        <v>10</v>
      </c>
      <c r="X7">
        <v>0.50649553700000005</v>
      </c>
      <c r="Y7" s="1">
        <v>3.9333333330000002</v>
      </c>
      <c r="Z7" s="1">
        <v>48.353000000000002</v>
      </c>
      <c r="AA7">
        <v>30</v>
      </c>
      <c r="AB7">
        <v>4.32</v>
      </c>
      <c r="AC7" t="s">
        <v>43</v>
      </c>
      <c r="AD7">
        <v>0.48649999999999999</v>
      </c>
      <c r="AE7">
        <v>7.6340000000000003</v>
      </c>
      <c r="AF7">
        <v>15.695</v>
      </c>
    </row>
    <row r="8" spans="1:32" x14ac:dyDescent="0.2">
      <c r="A8" t="s">
        <v>45</v>
      </c>
      <c r="B8">
        <v>2</v>
      </c>
      <c r="C8">
        <v>40</v>
      </c>
      <c r="D8" t="s">
        <v>37</v>
      </c>
      <c r="E8" t="s">
        <v>69</v>
      </c>
      <c r="F8" t="s">
        <v>41</v>
      </c>
      <c r="G8">
        <v>1980</v>
      </c>
      <c r="H8">
        <v>-37.773816699999998</v>
      </c>
      <c r="I8">
        <v>175.24973059999999</v>
      </c>
      <c r="J8">
        <v>14.763136859999999</v>
      </c>
      <c r="K8">
        <v>25.308674610000001</v>
      </c>
      <c r="L8">
        <v>87.609846590000004</v>
      </c>
      <c r="M8">
        <v>115.45869209999999</v>
      </c>
      <c r="N8">
        <v>13883</v>
      </c>
      <c r="O8">
        <v>251</v>
      </c>
      <c r="P8" s="1">
        <v>47.84</v>
      </c>
      <c r="Q8" s="1">
        <v>13.76613</v>
      </c>
      <c r="R8" s="1">
        <v>5.12331</v>
      </c>
      <c r="S8" s="1">
        <v>3.06</v>
      </c>
      <c r="T8" s="1">
        <v>48.717453249999998</v>
      </c>
      <c r="U8" s="1">
        <v>3.8973963E-2</v>
      </c>
      <c r="V8">
        <v>12.5</v>
      </c>
      <c r="W8">
        <v>4</v>
      </c>
      <c r="X8">
        <v>0.82153709500000005</v>
      </c>
      <c r="Y8" s="1">
        <v>3.266666667</v>
      </c>
      <c r="Z8" s="1">
        <v>73.384</v>
      </c>
      <c r="AA8">
        <v>7.34</v>
      </c>
      <c r="AB8">
        <v>3.43</v>
      </c>
      <c r="AC8" t="s">
        <v>35</v>
      </c>
      <c r="AD8">
        <v>1.2749999999999999</v>
      </c>
      <c r="AE8">
        <v>26.82</v>
      </c>
      <c r="AF8">
        <v>21.04</v>
      </c>
    </row>
    <row r="9" spans="1:32" x14ac:dyDescent="0.2">
      <c r="A9" t="s">
        <v>46</v>
      </c>
      <c r="B9">
        <v>73</v>
      </c>
      <c r="C9">
        <v>23</v>
      </c>
      <c r="D9" t="s">
        <v>37</v>
      </c>
      <c r="E9" t="s">
        <v>70</v>
      </c>
      <c r="F9" t="s">
        <v>47</v>
      </c>
      <c r="G9">
        <v>1997</v>
      </c>
      <c r="H9">
        <v>-46.427422200000002</v>
      </c>
      <c r="I9">
        <v>168.3432583</v>
      </c>
      <c r="J9">
        <v>10.838494389999999</v>
      </c>
      <c r="K9">
        <v>27.432197519999999</v>
      </c>
      <c r="L9">
        <v>85.829447799999997</v>
      </c>
      <c r="M9">
        <v>115.20533279999999</v>
      </c>
      <c r="N9">
        <v>3</v>
      </c>
      <c r="O9">
        <v>3</v>
      </c>
      <c r="P9" s="1">
        <v>44.2</v>
      </c>
      <c r="Q9" s="1">
        <v>9.1057400000000008</v>
      </c>
      <c r="R9" s="1">
        <v>8.3229799999999994</v>
      </c>
      <c r="S9" s="1">
        <v>94</v>
      </c>
      <c r="T9" s="1">
        <v>60.763199749999998</v>
      </c>
      <c r="U9" s="1">
        <v>1.3654652E-2</v>
      </c>
      <c r="V9">
        <v>44.5</v>
      </c>
      <c r="W9">
        <v>1</v>
      </c>
      <c r="Y9" s="1">
        <v>2.5333333329999999</v>
      </c>
      <c r="Z9" s="1">
        <v>58.984999999999999</v>
      </c>
      <c r="AA9">
        <v>3.19</v>
      </c>
      <c r="AB9">
        <v>5.26</v>
      </c>
      <c r="AC9" t="s">
        <v>35</v>
      </c>
      <c r="AD9">
        <v>0.48299999999999998</v>
      </c>
      <c r="AE9">
        <v>8.3804999999999996</v>
      </c>
      <c r="AF9">
        <v>17.36</v>
      </c>
    </row>
    <row r="10" spans="1:32" x14ac:dyDescent="0.2">
      <c r="A10" t="s">
        <v>48</v>
      </c>
      <c r="B10">
        <v>84</v>
      </c>
      <c r="D10" t="s">
        <v>43</v>
      </c>
      <c r="E10" t="s">
        <v>71</v>
      </c>
      <c r="F10" t="s">
        <v>47</v>
      </c>
      <c r="G10" t="s">
        <v>44</v>
      </c>
      <c r="H10">
        <v>-46.262653</v>
      </c>
      <c r="I10">
        <v>168.21295599999999</v>
      </c>
      <c r="P10" s="1">
        <v>2.91</v>
      </c>
      <c r="Q10" s="1"/>
      <c r="R10" s="1"/>
      <c r="S10" s="1"/>
      <c r="T10" s="1">
        <v>112.51228380000001</v>
      </c>
      <c r="U10" s="1">
        <v>3.3585756000000001E-2</v>
      </c>
      <c r="V10">
        <v>33.5</v>
      </c>
      <c r="W10">
        <v>12</v>
      </c>
      <c r="X10">
        <v>0.80063389600000001</v>
      </c>
      <c r="Y10" s="1">
        <v>1.4</v>
      </c>
      <c r="Z10" s="1">
        <v>64.367000000000004</v>
      </c>
      <c r="AA10">
        <v>1.65</v>
      </c>
      <c r="AB10">
        <v>3.45</v>
      </c>
      <c r="AC10" t="s">
        <v>43</v>
      </c>
      <c r="AD10">
        <v>1.4335</v>
      </c>
      <c r="AE10">
        <v>35.15</v>
      </c>
      <c r="AF10">
        <v>24.515000000000001</v>
      </c>
    </row>
    <row r="11" spans="1:32" x14ac:dyDescent="0.2">
      <c r="A11" t="s">
        <v>49</v>
      </c>
      <c r="B11">
        <v>74</v>
      </c>
      <c r="C11">
        <v>13</v>
      </c>
      <c r="D11" t="s">
        <v>33</v>
      </c>
      <c r="E11" t="s">
        <v>72</v>
      </c>
      <c r="F11" t="s">
        <v>47</v>
      </c>
      <c r="G11">
        <v>2007</v>
      </c>
      <c r="H11">
        <v>-46.389099999999999</v>
      </c>
      <c r="I11">
        <v>168.34985560000001</v>
      </c>
      <c r="J11">
        <v>10.52374352</v>
      </c>
      <c r="K11">
        <v>28.830264039999999</v>
      </c>
      <c r="L11">
        <v>86.815975820000006</v>
      </c>
      <c r="M11">
        <v>125.2286266</v>
      </c>
      <c r="N11">
        <v>3819</v>
      </c>
      <c r="O11">
        <v>228</v>
      </c>
      <c r="P11" s="1">
        <v>41.18</v>
      </c>
      <c r="Q11" s="1">
        <v>8.4121900000000007</v>
      </c>
      <c r="R11" s="1">
        <v>8.0946099999999994</v>
      </c>
      <c r="S11" s="1">
        <v>8.1300000000000008</v>
      </c>
      <c r="T11" s="1">
        <v>23.838683750000001</v>
      </c>
      <c r="U11" s="1">
        <v>1.2448400000000001E-3</v>
      </c>
      <c r="V11">
        <v>191.5</v>
      </c>
      <c r="W11">
        <v>14</v>
      </c>
      <c r="X11">
        <v>0.74261739800000004</v>
      </c>
      <c r="Y11" s="1">
        <v>1.8666666670000001</v>
      </c>
      <c r="Z11" s="1">
        <v>50.365000000000002</v>
      </c>
      <c r="AA11">
        <v>5</v>
      </c>
      <c r="AB11">
        <v>4.6900000000000004</v>
      </c>
      <c r="AC11" t="s">
        <v>35</v>
      </c>
      <c r="AD11">
        <v>0.54400000000000004</v>
      </c>
      <c r="AE11">
        <v>9.2780000000000005</v>
      </c>
      <c r="AF11">
        <v>17.11</v>
      </c>
    </row>
    <row r="12" spans="1:32" x14ac:dyDescent="0.2">
      <c r="A12" t="s">
        <v>82</v>
      </c>
      <c r="B12">
        <v>54</v>
      </c>
      <c r="C12">
        <v>31</v>
      </c>
      <c r="D12" t="s">
        <v>37</v>
      </c>
      <c r="E12" t="s">
        <v>73</v>
      </c>
      <c r="F12" t="s">
        <v>50</v>
      </c>
      <c r="G12">
        <v>1989</v>
      </c>
      <c r="H12">
        <v>-41.282477800000002</v>
      </c>
      <c r="I12">
        <v>173.25710559999999</v>
      </c>
      <c r="J12">
        <v>12.69062924</v>
      </c>
      <c r="K12">
        <v>21.339296659999999</v>
      </c>
      <c r="L12">
        <v>86.512195559999995</v>
      </c>
      <c r="M12">
        <v>104.28569229999999</v>
      </c>
      <c r="N12">
        <v>588</v>
      </c>
      <c r="O12">
        <v>270</v>
      </c>
      <c r="P12" s="1">
        <v>8.6300000000000008</v>
      </c>
      <c r="Q12" s="1">
        <v>10.78078</v>
      </c>
      <c r="R12" s="1">
        <v>5.8216799999999997</v>
      </c>
      <c r="S12" s="1">
        <v>10.375</v>
      </c>
      <c r="T12" s="1">
        <v>36.586220249999997</v>
      </c>
      <c r="U12" s="1">
        <v>6.4754369999999997E-3</v>
      </c>
      <c r="V12">
        <v>56.5</v>
      </c>
      <c r="W12">
        <v>7</v>
      </c>
      <c r="X12">
        <v>0.56228936399999996</v>
      </c>
      <c r="Y12" s="1">
        <v>0.86666666699999995</v>
      </c>
      <c r="Z12" s="1">
        <v>50.366999999999997</v>
      </c>
      <c r="AA12">
        <v>9.65</v>
      </c>
      <c r="AB12">
        <v>3.81</v>
      </c>
      <c r="AC12" t="s">
        <v>35</v>
      </c>
      <c r="AD12">
        <v>0.2525</v>
      </c>
      <c r="AE12">
        <v>4.2634999999999996</v>
      </c>
      <c r="AF12">
        <v>16.875</v>
      </c>
    </row>
    <row r="13" spans="1:32" x14ac:dyDescent="0.2">
      <c r="A13" t="s">
        <v>51</v>
      </c>
      <c r="B13">
        <v>48</v>
      </c>
      <c r="C13">
        <v>10</v>
      </c>
      <c r="D13" t="s">
        <v>33</v>
      </c>
      <c r="E13" t="s">
        <v>74</v>
      </c>
      <c r="F13" t="s">
        <v>50</v>
      </c>
      <c r="G13">
        <v>2010</v>
      </c>
      <c r="H13">
        <v>-41.285191699999999</v>
      </c>
      <c r="I13">
        <v>173.26361940000001</v>
      </c>
      <c r="J13">
        <v>12.85087072</v>
      </c>
      <c r="K13">
        <v>40.166532490000002</v>
      </c>
      <c r="L13">
        <v>87.655735230000005</v>
      </c>
      <c r="M13">
        <v>164.8088228</v>
      </c>
      <c r="N13">
        <v>45</v>
      </c>
      <c r="O13">
        <v>44</v>
      </c>
      <c r="P13" s="1">
        <v>73.09</v>
      </c>
      <c r="Q13" s="1">
        <v>10.868729999999999</v>
      </c>
      <c r="R13" s="1">
        <v>7.9708800000000002</v>
      </c>
      <c r="S13" s="1">
        <v>91.625</v>
      </c>
      <c r="T13" s="1">
        <v>0.51209475000000004</v>
      </c>
      <c r="U13" s="1">
        <v>7.8783800000000001E-4</v>
      </c>
      <c r="V13">
        <v>6.5</v>
      </c>
      <c r="W13">
        <v>4</v>
      </c>
      <c r="X13">
        <v>0.77329678199999996</v>
      </c>
      <c r="Y13" s="1">
        <v>2.1333333329999999</v>
      </c>
      <c r="Z13" s="1">
        <v>49.052999999999997</v>
      </c>
      <c r="AA13">
        <v>0.49</v>
      </c>
      <c r="AB13">
        <v>4.17</v>
      </c>
      <c r="AC13" t="s">
        <v>35</v>
      </c>
      <c r="AD13">
        <v>0.39150000000000001</v>
      </c>
      <c r="AE13">
        <v>5.6844999999999999</v>
      </c>
      <c r="AF13">
        <v>14.525</v>
      </c>
    </row>
    <row r="14" spans="1:32" x14ac:dyDescent="0.2">
      <c r="A14" t="s">
        <v>52</v>
      </c>
      <c r="B14">
        <v>27</v>
      </c>
      <c r="C14">
        <v>48</v>
      </c>
      <c r="D14" t="s">
        <v>37</v>
      </c>
      <c r="E14" t="s">
        <v>75</v>
      </c>
      <c r="F14" t="s">
        <v>53</v>
      </c>
      <c r="G14">
        <v>1972</v>
      </c>
      <c r="H14">
        <v>-39.083613900000003</v>
      </c>
      <c r="I14">
        <v>174.0763111</v>
      </c>
      <c r="J14">
        <v>13.301931769999999</v>
      </c>
      <c r="K14">
        <v>21.714967900000001</v>
      </c>
      <c r="L14">
        <v>91.930363310000004</v>
      </c>
      <c r="M14">
        <v>78.691361130000004</v>
      </c>
      <c r="N14">
        <v>593</v>
      </c>
      <c r="O14">
        <v>271</v>
      </c>
      <c r="P14" s="1">
        <v>41.03</v>
      </c>
      <c r="Q14" s="1">
        <v>12.47317</v>
      </c>
      <c r="R14" s="1">
        <v>4.4509299999999996</v>
      </c>
      <c r="S14" s="1">
        <v>17.25</v>
      </c>
      <c r="T14" s="1">
        <v>38.632519000000002</v>
      </c>
      <c r="U14" s="1">
        <v>1.4858661E-2</v>
      </c>
      <c r="V14">
        <v>26</v>
      </c>
      <c r="W14">
        <v>12</v>
      </c>
      <c r="X14">
        <v>0.72398972900000003</v>
      </c>
      <c r="Y14" s="1">
        <v>1.5333333330000001</v>
      </c>
      <c r="Z14" s="1">
        <v>49.793999999999997</v>
      </c>
      <c r="AA14">
        <v>148</v>
      </c>
      <c r="AB14">
        <v>5.43</v>
      </c>
      <c r="AC14" t="s">
        <v>35</v>
      </c>
      <c r="AD14">
        <v>1.044</v>
      </c>
      <c r="AE14">
        <v>16.375</v>
      </c>
      <c r="AF14">
        <v>15.69</v>
      </c>
    </row>
    <row r="15" spans="1:32" x14ac:dyDescent="0.2">
      <c r="A15" t="s">
        <v>54</v>
      </c>
      <c r="B15">
        <v>25</v>
      </c>
      <c r="C15">
        <v>14</v>
      </c>
      <c r="D15" t="s">
        <v>33</v>
      </c>
      <c r="E15" t="s">
        <v>76</v>
      </c>
      <c r="F15" t="s">
        <v>53</v>
      </c>
      <c r="G15">
        <v>2006</v>
      </c>
      <c r="H15">
        <v>-39.042472199999999</v>
      </c>
      <c r="I15">
        <v>174.11181669999999</v>
      </c>
      <c r="J15">
        <v>14.52142731</v>
      </c>
      <c r="K15">
        <v>19.947747960000001</v>
      </c>
      <c r="L15">
        <v>86.925046399999999</v>
      </c>
      <c r="M15">
        <v>81.216014580000007</v>
      </c>
      <c r="N15">
        <v>58</v>
      </c>
      <c r="O15">
        <v>30</v>
      </c>
      <c r="P15" s="1">
        <v>38.549999999999997</v>
      </c>
      <c r="Q15" s="1">
        <v>13.40099</v>
      </c>
      <c r="R15" s="1">
        <v>5.0409300000000004</v>
      </c>
      <c r="S15" s="1">
        <v>52.63</v>
      </c>
      <c r="T15" s="1">
        <v>17.25206275</v>
      </c>
      <c r="U15" s="1">
        <v>1.4808639999999999E-3</v>
      </c>
      <c r="V15">
        <v>116.5</v>
      </c>
      <c r="W15">
        <v>15</v>
      </c>
      <c r="X15">
        <v>0.78185297600000003</v>
      </c>
      <c r="Y15" s="1">
        <v>2.3333333330000001</v>
      </c>
      <c r="Z15" s="1">
        <v>49.055999999999997</v>
      </c>
      <c r="AA15">
        <v>77.3</v>
      </c>
      <c r="AB15">
        <v>5.21</v>
      </c>
      <c r="AC15" t="s">
        <v>35</v>
      </c>
      <c r="AD15">
        <v>0.69550000000000001</v>
      </c>
      <c r="AE15">
        <v>10.44</v>
      </c>
      <c r="AF15">
        <v>15.015000000000001</v>
      </c>
    </row>
    <row r="16" spans="1:32" x14ac:dyDescent="0.2">
      <c r="A16" t="s">
        <v>55</v>
      </c>
      <c r="B16">
        <v>11</v>
      </c>
      <c r="C16">
        <v>11</v>
      </c>
      <c r="D16" t="s">
        <v>33</v>
      </c>
      <c r="E16" t="s">
        <v>77</v>
      </c>
      <c r="F16" t="s">
        <v>56</v>
      </c>
      <c r="G16">
        <v>2009</v>
      </c>
      <c r="H16">
        <v>-37.688020539999997</v>
      </c>
      <c r="I16">
        <v>176.12144380000001</v>
      </c>
      <c r="J16">
        <v>14.92757523</v>
      </c>
      <c r="K16">
        <v>32.473917589999999</v>
      </c>
      <c r="L16">
        <v>88.775761009999997</v>
      </c>
      <c r="M16">
        <v>112.80552230000001</v>
      </c>
      <c r="N16">
        <v>326</v>
      </c>
      <c r="O16">
        <v>130</v>
      </c>
      <c r="P16" s="1">
        <v>18.36</v>
      </c>
      <c r="Q16" s="1">
        <v>13.187279999999999</v>
      </c>
      <c r="R16" s="1">
        <v>6.9494699999999998</v>
      </c>
      <c r="S16" s="1">
        <v>80.75</v>
      </c>
      <c r="T16" s="1">
        <v>13.1138175</v>
      </c>
      <c r="U16" s="1">
        <v>1.760244E-3</v>
      </c>
      <c r="V16">
        <v>74.5</v>
      </c>
      <c r="W16">
        <v>5</v>
      </c>
      <c r="X16">
        <v>0.40385400999999999</v>
      </c>
      <c r="Y16" s="1">
        <v>1.266666667</v>
      </c>
      <c r="Z16" s="1">
        <v>56.009</v>
      </c>
      <c r="AA16">
        <v>0.99</v>
      </c>
      <c r="AB16">
        <v>5.01</v>
      </c>
      <c r="AC16" t="s">
        <v>35</v>
      </c>
      <c r="AD16">
        <v>0.41849999999999998</v>
      </c>
      <c r="AE16">
        <v>5.5279999999999996</v>
      </c>
      <c r="AF16">
        <v>13.215</v>
      </c>
    </row>
    <row r="17" spans="1:32" x14ac:dyDescent="0.2">
      <c r="A17" t="s">
        <v>57</v>
      </c>
      <c r="B17">
        <v>10</v>
      </c>
      <c r="C17">
        <v>33</v>
      </c>
      <c r="D17" t="s">
        <v>37</v>
      </c>
      <c r="E17" t="s">
        <v>58</v>
      </c>
      <c r="F17" t="s">
        <v>56</v>
      </c>
      <c r="G17">
        <v>1987</v>
      </c>
      <c r="H17">
        <v>-37.696322199999997</v>
      </c>
      <c r="I17">
        <v>176.1472382</v>
      </c>
      <c r="J17">
        <v>15.355341449999999</v>
      </c>
      <c r="K17">
        <v>24.099564669999999</v>
      </c>
      <c r="L17">
        <v>85.906372340000004</v>
      </c>
      <c r="M17">
        <v>126.7078109</v>
      </c>
      <c r="N17">
        <v>227</v>
      </c>
      <c r="O17">
        <v>113</v>
      </c>
      <c r="P17" s="1">
        <v>52.57</v>
      </c>
      <c r="Q17" s="1">
        <v>14.698029999999999</v>
      </c>
      <c r="R17" s="1">
        <v>3.55708</v>
      </c>
      <c r="S17" s="1">
        <v>18.75</v>
      </c>
      <c r="T17" s="1">
        <v>52.45020675</v>
      </c>
      <c r="U17" s="1">
        <v>1.3623430000000001E-2</v>
      </c>
      <c r="V17">
        <v>38.5</v>
      </c>
      <c r="W17">
        <v>13</v>
      </c>
      <c r="X17">
        <v>0.71405739599999996</v>
      </c>
      <c r="Y17" s="1">
        <v>4.4000000000000004</v>
      </c>
      <c r="Z17" s="1">
        <v>47.642000000000003</v>
      </c>
      <c r="AA17">
        <v>0.1</v>
      </c>
      <c r="AB17">
        <v>6.95</v>
      </c>
      <c r="AC17" t="s">
        <v>35</v>
      </c>
      <c r="AD17">
        <v>0.59250000000000003</v>
      </c>
      <c r="AE17">
        <v>6.8674999999999997</v>
      </c>
      <c r="AF17">
        <v>11.63</v>
      </c>
    </row>
    <row r="18" spans="1:32" x14ac:dyDescent="0.2">
      <c r="A18" t="s">
        <v>59</v>
      </c>
      <c r="B18">
        <v>37</v>
      </c>
      <c r="C18">
        <v>28</v>
      </c>
      <c r="D18" t="s">
        <v>37</v>
      </c>
      <c r="E18" t="s">
        <v>78</v>
      </c>
      <c r="F18" t="s">
        <v>60</v>
      </c>
      <c r="G18">
        <v>1992</v>
      </c>
      <c r="H18">
        <v>-41.329186100000001</v>
      </c>
      <c r="I18">
        <v>174.78208889999999</v>
      </c>
      <c r="J18">
        <v>13.159280580000001</v>
      </c>
      <c r="K18">
        <v>19.295881850000001</v>
      </c>
      <c r="L18">
        <v>79.607759509999994</v>
      </c>
      <c r="M18">
        <v>329.32160210000001</v>
      </c>
      <c r="N18">
        <v>42</v>
      </c>
      <c r="O18">
        <v>33</v>
      </c>
      <c r="P18" s="1">
        <v>10.087999999999999</v>
      </c>
      <c r="Q18" s="1">
        <v>11.78495</v>
      </c>
      <c r="R18" s="1">
        <v>4.7570199999999998</v>
      </c>
      <c r="S18" s="1">
        <v>9.75</v>
      </c>
      <c r="T18" s="1">
        <v>43.807282149999999</v>
      </c>
      <c r="U18" s="1">
        <v>2.990258E-3</v>
      </c>
      <c r="V18">
        <v>146.5</v>
      </c>
      <c r="W18">
        <v>5</v>
      </c>
      <c r="X18">
        <v>0.35938884700000001</v>
      </c>
      <c r="Y18" s="1">
        <v>1.2</v>
      </c>
      <c r="Z18" s="1">
        <v>51.347999999999999</v>
      </c>
      <c r="AA18">
        <v>6.05</v>
      </c>
      <c r="AB18">
        <v>4.84</v>
      </c>
      <c r="AC18" t="s">
        <v>35</v>
      </c>
      <c r="AD18">
        <v>0.53700000000000003</v>
      </c>
      <c r="AE18">
        <v>6.8220000000000001</v>
      </c>
      <c r="AF18">
        <v>12.705</v>
      </c>
    </row>
    <row r="19" spans="1:32" x14ac:dyDescent="0.2">
      <c r="A19" t="s">
        <v>61</v>
      </c>
      <c r="B19">
        <v>45</v>
      </c>
      <c r="C19">
        <v>10</v>
      </c>
      <c r="D19" t="s">
        <v>33</v>
      </c>
      <c r="E19" t="s">
        <v>79</v>
      </c>
      <c r="F19" t="s">
        <v>60</v>
      </c>
      <c r="G19">
        <v>2010</v>
      </c>
      <c r="H19">
        <v>-41.307483300000001</v>
      </c>
      <c r="I19">
        <v>174.7861389</v>
      </c>
      <c r="J19">
        <v>13.577522780000001</v>
      </c>
      <c r="K19">
        <v>21.380407269999999</v>
      </c>
      <c r="L19">
        <v>87.342199570000005</v>
      </c>
      <c r="M19">
        <v>95.113839470000002</v>
      </c>
      <c r="N19">
        <v>32</v>
      </c>
      <c r="O19">
        <v>32</v>
      </c>
      <c r="P19" s="1">
        <v>38.9</v>
      </c>
      <c r="Q19" s="1">
        <v>12.19938</v>
      </c>
      <c r="R19" s="1">
        <v>4.9321999999999999</v>
      </c>
      <c r="S19" s="1">
        <v>2.3125</v>
      </c>
      <c r="T19" s="1">
        <v>5.0891549999999999</v>
      </c>
      <c r="U19" s="1">
        <v>1.641663E-3</v>
      </c>
      <c r="V19">
        <v>31</v>
      </c>
      <c r="W19">
        <v>5</v>
      </c>
      <c r="X19">
        <v>0.78656463099999996</v>
      </c>
      <c r="Y19" s="1">
        <v>1.4</v>
      </c>
      <c r="Z19" s="1">
        <v>49.536000000000001</v>
      </c>
      <c r="AA19">
        <v>3.79</v>
      </c>
      <c r="AB19">
        <v>4.26</v>
      </c>
      <c r="AC19" t="s">
        <v>35</v>
      </c>
      <c r="AD19">
        <v>0.315</v>
      </c>
      <c r="AE19">
        <v>5.2439999999999998</v>
      </c>
      <c r="AF19">
        <v>16.66</v>
      </c>
    </row>
    <row r="20" spans="1:32" x14ac:dyDescent="0.2">
      <c r="A20" t="s">
        <v>62</v>
      </c>
      <c r="B20">
        <v>86</v>
      </c>
      <c r="D20" t="s">
        <v>43</v>
      </c>
      <c r="E20" t="s">
        <v>80</v>
      </c>
      <c r="F20" t="s">
        <v>60</v>
      </c>
      <c r="G20" t="s">
        <v>44</v>
      </c>
      <c r="H20">
        <v>-41.160020000000003</v>
      </c>
      <c r="I20">
        <v>174.45305300000001</v>
      </c>
      <c r="P20" s="1">
        <v>1.66</v>
      </c>
      <c r="Q20" s="1"/>
      <c r="R20" s="1"/>
      <c r="S20" s="1"/>
      <c r="T20" s="1">
        <v>73.851230000000001</v>
      </c>
      <c r="U20" s="1">
        <v>3.2109230000000002E-2</v>
      </c>
      <c r="V20">
        <v>23</v>
      </c>
      <c r="W20">
        <v>15</v>
      </c>
      <c r="X20">
        <v>0.85049597099999996</v>
      </c>
      <c r="Y20" s="1">
        <v>3.4666666670000001</v>
      </c>
      <c r="Z20" s="1">
        <v>46.598999999999997</v>
      </c>
      <c r="AA20">
        <v>237</v>
      </c>
      <c r="AB20">
        <v>3.47</v>
      </c>
      <c r="AC20" t="s">
        <v>43</v>
      </c>
      <c r="AD20">
        <v>1.05</v>
      </c>
      <c r="AE20">
        <v>25.395</v>
      </c>
      <c r="AF20">
        <v>24.175000000000001</v>
      </c>
    </row>
  </sheetData>
  <conditionalFormatting sqref="AB2:AB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information copy with coor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2022-11-07T04:45:05Z</dcterms:modified>
</cp:coreProperties>
</file>